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420" yWindow="740" windowWidth="23940" windowHeight="13320" tabRatio="564" firstSheet="2" activeTab="7"/>
  </bookViews>
  <sheets>
    <sheet name="CTE EF TOTALS" sheetId="1" r:id="rId1"/>
    <sheet name="TOP - 0614.10" sheetId="2" r:id="rId2"/>
    <sheet name="TOP - 0604.20" sheetId="3" r:id="rId3"/>
    <sheet name="TOP - 0946.10" sheetId="4" r:id="rId4"/>
    <sheet name="TOP - 0948.00" sheetId="5" r:id="rId5"/>
    <sheet name="TOP - 0956.00" sheetId="6" r:id="rId6"/>
    <sheet name="TOP - 1205.00" sheetId="7" r:id="rId7"/>
    <sheet name="TOP - 1208.00" sheetId="8" r:id="rId8"/>
    <sheet name="TOP - 1230.00" sheetId="9" r:id="rId9"/>
  </sheets>
  <definedNames>
    <definedName name="_xlnm.Print_Area" localSheetId="0">'CTE EF TOTALS'!$A$1:$M$44</definedName>
    <definedName name="_xlnm.Print_Area" localSheetId="2">'TOP - 0604.20'!$A$1:$M$45</definedName>
    <definedName name="_xlnm.Print_Area" localSheetId="1">'TOP - 0614.10'!$A$1:$M$45</definedName>
    <definedName name="_xlnm.Print_Area" localSheetId="3">'TOP - 0946.10'!$A$1:$M$45</definedName>
    <definedName name="_xlnm.Print_Area" localSheetId="4">'TOP - 0948.00'!$A$1:$M$45</definedName>
    <definedName name="_xlnm.Print_Area" localSheetId="5">'TOP - 0956.00'!$A$1:$M$45</definedName>
    <definedName name="_xlnm.Print_Area" localSheetId="6">'TOP - 1205.00'!$A$1:$M$45</definedName>
    <definedName name="_xlnm.Print_Area" localSheetId="7">'TOP - 1208.00'!$A$1:$M$45</definedName>
    <definedName name="_xlnm.Print_Area" localSheetId="8">'TOP - 1230.00'!$A$1:$M$45</definedName>
  </definedNames>
  <calcPr fullCalcOnLoad="1"/>
</workbook>
</file>

<file path=xl/sharedStrings.xml><?xml version="1.0" encoding="utf-8"?>
<sst xmlns="http://schemas.openxmlformats.org/spreadsheetml/2006/main" count="240" uniqueCount="42">
  <si>
    <t>Instructional Salaries</t>
  </si>
  <si>
    <t>Non-Inst. Salaries</t>
  </si>
  <si>
    <t>Employee Benefits</t>
  </si>
  <si>
    <t>Supplies &amp; Materials</t>
  </si>
  <si>
    <t>Total Expenditures</t>
  </si>
  <si>
    <t>Object of Expenditure</t>
  </si>
  <si>
    <t>Other Operating Expenses &amp; Services</t>
  </si>
  <si>
    <t>Acct.  No.</t>
  </si>
  <si>
    <t>Line No.</t>
  </si>
  <si>
    <t>TOTAL</t>
  </si>
  <si>
    <t xml:space="preserve">Agreement: </t>
  </si>
  <si>
    <t>California Community Colleges</t>
  </si>
  <si>
    <t xml:space="preserve">TOP Code:  </t>
  </si>
  <si>
    <t>Program Title:</t>
  </si>
  <si>
    <t>Career Education Practices Unit</t>
  </si>
  <si>
    <t>District/College:</t>
  </si>
  <si>
    <t>Foothill-De Anza CCD/De Anza</t>
  </si>
  <si>
    <t>FY 2014-2015</t>
  </si>
  <si>
    <t>Capital Outlay</t>
  </si>
  <si>
    <t>Other Outgoing</t>
  </si>
  <si>
    <t>CTE Enhancement Fund</t>
  </si>
  <si>
    <t>Prelimary Application Budget Summary by TOP Code</t>
  </si>
  <si>
    <t>0946.10</t>
  </si>
  <si>
    <t>Energy Management and Building Science</t>
  </si>
  <si>
    <t>Instructional Equipment</t>
  </si>
  <si>
    <t>Program/Professional/Curriculum Development</t>
  </si>
  <si>
    <t>0948.00</t>
  </si>
  <si>
    <t>Automotive Technology</t>
  </si>
  <si>
    <t>0956.00</t>
  </si>
  <si>
    <t>Manufacturing and CNC Technology</t>
  </si>
  <si>
    <t>1205.00</t>
  </si>
  <si>
    <t>Medical Laboratory Technology (MLT)</t>
  </si>
  <si>
    <t>1208.00</t>
  </si>
  <si>
    <t>Health Technologies (HTEC)</t>
  </si>
  <si>
    <t>1230.00</t>
  </si>
  <si>
    <t>Nursing (RN)</t>
  </si>
  <si>
    <t>TOTAL Requests</t>
  </si>
  <si>
    <t>0604.20</t>
  </si>
  <si>
    <t>Film/TV: Production</t>
  </si>
  <si>
    <t>CTE Enhancement Funds (Enter dollar amount only - Rounded off to the nearest whole dollar)</t>
  </si>
  <si>
    <t>0614.10</t>
  </si>
  <si>
    <t>Multimedia (NEW)</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</si>
</sst>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s>
  <fonts count="40">
    <font>
      <sz val="10"/>
      <name val="Arial"/>
      <family val="0"/>
    </font>
    <font>
      <b/>
      <sz val="10"/>
      <name val="Arial"/>
      <family val="2"/>
    </font>
    <font>
      <sz val="8"/>
      <name val="Arial"/>
      <family val="2"/>
    </font>
    <font>
      <b/>
      <sz val="8"/>
      <name val="Arial"/>
      <family val="2"/>
    </font>
    <font>
      <b/>
      <sz val="11"/>
      <name val="Arial"/>
      <family val="2"/>
    </font>
    <font>
      <b/>
      <sz val="12"/>
      <name val="Arial"/>
      <family val="2"/>
    </font>
    <font>
      <u val="single"/>
      <sz val="10"/>
      <color indexed="12"/>
      <name val="Arial"/>
      <family val="2"/>
    </font>
    <font>
      <u val="single"/>
      <sz val="10"/>
      <color indexed="36"/>
      <name val="Arial"/>
      <family val="2"/>
    </font>
    <font>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color indexed="8"/>
      <name val="Arial"/>
      <family val="0"/>
    </font>
    <font>
      <sz val="10"/>
      <color indexed="8"/>
      <name val="Arial"/>
      <family val="0"/>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color indexed="63"/>
      </left>
      <right style="medium"/>
      <top>
        <color indexed="63"/>
      </top>
      <bottom style="medium"/>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0"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15"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1" fillId="23" borderId="0" applyNumberFormat="0" applyBorder="0" applyAlignment="0" applyProtection="0"/>
    <xf numFmtId="0" fontId="30" fillId="24" borderId="1" applyNumberFormat="0" applyAlignment="0" applyProtection="0"/>
    <xf numFmtId="0" fontId="31"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7" fillId="0" borderId="0" applyNumberFormat="0" applyFill="0" applyBorder="0" applyAlignment="0" applyProtection="0"/>
    <xf numFmtId="0" fontId="33" fillId="26"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6" fillId="0" borderId="0" applyNumberFormat="0" applyFill="0" applyBorder="0" applyAlignment="0" applyProtection="0"/>
    <xf numFmtId="0" fontId="34" fillId="27" borderId="1" applyNumberFormat="0" applyAlignment="0" applyProtection="0"/>
    <xf numFmtId="0" fontId="35" fillId="0" borderId="6" applyNumberFormat="0" applyFill="0" applyAlignment="0" applyProtection="0"/>
    <xf numFmtId="0" fontId="36" fillId="28" borderId="0" applyNumberFormat="0" applyBorder="0" applyAlignment="0" applyProtection="0"/>
    <xf numFmtId="0" fontId="0" fillId="29" borderId="7" applyNumberFormat="0" applyFont="0" applyAlignment="0" applyProtection="0"/>
    <xf numFmtId="0" fontId="37" fillId="24"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96">
    <xf numFmtId="0" fontId="0" fillId="0" borderId="0" xfId="0" applyAlignment="1">
      <alignment/>
    </xf>
    <xf numFmtId="0" fontId="0" fillId="0" borderId="0" xfId="0" applyFont="1" applyAlignment="1">
      <alignment/>
    </xf>
    <xf numFmtId="0" fontId="0" fillId="0" borderId="0" xfId="0" applyFont="1" applyBorder="1" applyAlignment="1">
      <alignment/>
    </xf>
    <xf numFmtId="0" fontId="0" fillId="0" borderId="0" xfId="0" applyFont="1" applyAlignment="1">
      <alignment wrapText="1"/>
    </xf>
    <xf numFmtId="165" fontId="0" fillId="0" borderId="0" xfId="0" applyNumberFormat="1" applyFont="1" applyAlignment="1">
      <alignment horizontal="center"/>
    </xf>
    <xf numFmtId="165" fontId="0" fillId="0" borderId="0" xfId="0" applyNumberFormat="1" applyFont="1" applyAlignment="1">
      <alignment/>
    </xf>
    <xf numFmtId="0" fontId="0" fillId="30" borderId="0" xfId="0" applyFont="1" applyFill="1" applyAlignment="1">
      <alignment/>
    </xf>
    <xf numFmtId="165" fontId="0" fillId="30" borderId="0" xfId="0" applyNumberFormat="1" applyFont="1" applyFill="1" applyAlignment="1">
      <alignment horizontal="center"/>
    </xf>
    <xf numFmtId="165" fontId="0" fillId="30" borderId="0" xfId="0" applyNumberFormat="1" applyFont="1" applyFill="1" applyAlignment="1">
      <alignment/>
    </xf>
    <xf numFmtId="0" fontId="0" fillId="30" borderId="0" xfId="0" applyFont="1" applyFill="1" applyAlignment="1">
      <alignment/>
    </xf>
    <xf numFmtId="0" fontId="0" fillId="30" borderId="0" xfId="0" applyFont="1" applyFill="1" applyAlignment="1">
      <alignment wrapText="1"/>
    </xf>
    <xf numFmtId="0" fontId="1" fillId="30" borderId="0" xfId="0" applyFont="1" applyFill="1" applyAlignment="1">
      <alignment/>
    </xf>
    <xf numFmtId="165" fontId="0" fillId="31" borderId="10" xfId="0" applyNumberFormat="1" applyFont="1" applyFill="1" applyBorder="1" applyAlignment="1" applyProtection="1">
      <alignment horizontal="right"/>
      <protection locked="0"/>
    </xf>
    <xf numFmtId="165" fontId="0" fillId="31" borderId="11" xfId="0" applyNumberFormat="1" applyFont="1" applyFill="1" applyBorder="1" applyAlignment="1" applyProtection="1">
      <alignment horizontal="right"/>
      <protection locked="0"/>
    </xf>
    <xf numFmtId="0" fontId="5" fillId="31" borderId="12" xfId="0" applyFont="1" applyFill="1" applyBorder="1" applyAlignment="1" applyProtection="1">
      <alignment horizontal="left" wrapText="1"/>
      <protection locked="0"/>
    </xf>
    <xf numFmtId="0" fontId="1" fillId="30" borderId="0" xfId="0" applyFont="1" applyFill="1" applyAlignment="1" applyProtection="1">
      <alignment/>
      <protection/>
    </xf>
    <xf numFmtId="0" fontId="0" fillId="30" borderId="0" xfId="0" applyFont="1" applyFill="1" applyAlignment="1" applyProtection="1">
      <alignment/>
      <protection/>
    </xf>
    <xf numFmtId="165" fontId="5" fillId="30" borderId="0" xfId="0" applyNumberFormat="1" applyFont="1" applyFill="1" applyAlignment="1" applyProtection="1">
      <alignment horizontal="center"/>
      <protection/>
    </xf>
    <xf numFmtId="165" fontId="0" fillId="30" borderId="0" xfId="0" applyNumberFormat="1" applyFont="1" applyFill="1" applyAlignment="1" applyProtection="1">
      <alignment/>
      <protection/>
    </xf>
    <xf numFmtId="165" fontId="0" fillId="30" borderId="0" xfId="0" applyNumberFormat="1" applyFont="1" applyFill="1" applyAlignment="1" applyProtection="1">
      <alignment/>
      <protection/>
    </xf>
    <xf numFmtId="0" fontId="0" fillId="30" borderId="0" xfId="0" applyFont="1" applyFill="1" applyAlignment="1" applyProtection="1">
      <alignment/>
      <protection/>
    </xf>
    <xf numFmtId="165" fontId="0" fillId="30" borderId="0" xfId="0" applyNumberFormat="1" applyFont="1" applyFill="1" applyAlignment="1" applyProtection="1">
      <alignment horizontal="center"/>
      <protection/>
    </xf>
    <xf numFmtId="0" fontId="2" fillId="30" borderId="0" xfId="0" applyFont="1" applyFill="1" applyBorder="1" applyAlignment="1" applyProtection="1">
      <alignment wrapText="1"/>
      <protection/>
    </xf>
    <xf numFmtId="0" fontId="2" fillId="30" borderId="0" xfId="0" applyFont="1" applyFill="1" applyBorder="1" applyAlignment="1" applyProtection="1">
      <alignment horizontal="left"/>
      <protection/>
    </xf>
    <xf numFmtId="0" fontId="5" fillId="30" borderId="0" xfId="0" applyFont="1" applyFill="1" applyBorder="1" applyAlignment="1" applyProtection="1">
      <alignment horizontal="left"/>
      <protection/>
    </xf>
    <xf numFmtId="0" fontId="5" fillId="30" borderId="0" xfId="0" applyFont="1" applyFill="1" applyBorder="1" applyAlignment="1" applyProtection="1">
      <alignment horizontal="right" wrapText="1"/>
      <protection/>
    </xf>
    <xf numFmtId="0" fontId="5" fillId="30" borderId="0" xfId="0" applyFont="1" applyFill="1" applyBorder="1" applyAlignment="1" applyProtection="1">
      <alignment horizontal="left" wrapText="1"/>
      <protection/>
    </xf>
    <xf numFmtId="0" fontId="4" fillId="30" borderId="0" xfId="0" applyFont="1" applyFill="1" applyBorder="1" applyAlignment="1" applyProtection="1">
      <alignment horizontal="left"/>
      <protection/>
    </xf>
    <xf numFmtId="0" fontId="4" fillId="30" borderId="0" xfId="0" applyFont="1" applyFill="1" applyBorder="1" applyAlignment="1" applyProtection="1">
      <alignment horizontal="right" wrapText="1"/>
      <protection/>
    </xf>
    <xf numFmtId="0" fontId="3" fillId="30" borderId="0" xfId="0" applyFont="1" applyFill="1" applyBorder="1" applyAlignment="1" applyProtection="1">
      <alignment wrapText="1"/>
      <protection/>
    </xf>
    <xf numFmtId="0" fontId="4" fillId="30" borderId="0" xfId="0" applyFont="1" applyFill="1" applyBorder="1" applyAlignment="1" applyProtection="1">
      <alignment horizontal="left" wrapText="1"/>
      <protection/>
    </xf>
    <xf numFmtId="0" fontId="0" fillId="30" borderId="13" xfId="0" applyFont="1" applyFill="1" applyBorder="1" applyAlignment="1" applyProtection="1">
      <alignment/>
      <protection/>
    </xf>
    <xf numFmtId="0" fontId="0" fillId="30" borderId="14" xfId="0" applyFont="1" applyFill="1" applyBorder="1" applyAlignment="1" applyProtection="1">
      <alignment/>
      <protection/>
    </xf>
    <xf numFmtId="0" fontId="0" fillId="30" borderId="0" xfId="0" applyFill="1" applyAlignment="1" applyProtection="1">
      <alignment/>
      <protection/>
    </xf>
    <xf numFmtId="0" fontId="1" fillId="30" borderId="15" xfId="0" applyFont="1" applyFill="1" applyBorder="1" applyAlignment="1" applyProtection="1">
      <alignment horizontal="center" wrapText="1"/>
      <protection/>
    </xf>
    <xf numFmtId="0" fontId="1" fillId="30" borderId="16" xfId="0" applyFont="1" applyFill="1" applyBorder="1" applyAlignment="1" applyProtection="1">
      <alignment horizontal="center" wrapText="1"/>
      <protection/>
    </xf>
    <xf numFmtId="165" fontId="1" fillId="30" borderId="16" xfId="0" applyNumberFormat="1" applyFont="1" applyFill="1" applyBorder="1" applyAlignment="1" applyProtection="1">
      <alignment horizontal="center" wrapText="1"/>
      <protection/>
    </xf>
    <xf numFmtId="0" fontId="1" fillId="30" borderId="17" xfId="0" applyFont="1" applyFill="1" applyBorder="1" applyAlignment="1" applyProtection="1">
      <alignment horizontal="center"/>
      <protection/>
    </xf>
    <xf numFmtId="0" fontId="0" fillId="30" borderId="18" xfId="0" applyFont="1" applyFill="1" applyBorder="1" applyAlignment="1" applyProtection="1">
      <alignment horizontal="center"/>
      <protection/>
    </xf>
    <xf numFmtId="0" fontId="0" fillId="30" borderId="10" xfId="0" applyFont="1" applyFill="1" applyBorder="1" applyAlignment="1" applyProtection="1">
      <alignment horizontal="center"/>
      <protection/>
    </xf>
    <xf numFmtId="0" fontId="0" fillId="30" borderId="10" xfId="0" applyFont="1" applyFill="1" applyBorder="1" applyAlignment="1" applyProtection="1">
      <alignment wrapText="1"/>
      <protection/>
    </xf>
    <xf numFmtId="165" fontId="0" fillId="30" borderId="19" xfId="0" applyNumberFormat="1" applyFill="1" applyBorder="1" applyAlignment="1" applyProtection="1">
      <alignment/>
      <protection/>
    </xf>
    <xf numFmtId="0" fontId="0" fillId="30" borderId="20" xfId="0" applyFont="1" applyFill="1" applyBorder="1" applyAlignment="1" applyProtection="1">
      <alignment horizontal="center"/>
      <protection/>
    </xf>
    <xf numFmtId="0" fontId="0" fillId="30" borderId="11" xfId="0" applyFont="1" applyFill="1" applyBorder="1" applyAlignment="1" applyProtection="1">
      <alignment horizontal="center"/>
      <protection/>
    </xf>
    <xf numFmtId="0" fontId="0" fillId="30" borderId="11" xfId="0" applyFont="1" applyFill="1" applyBorder="1" applyAlignment="1" applyProtection="1">
      <alignment wrapText="1"/>
      <protection/>
    </xf>
    <xf numFmtId="165" fontId="0" fillId="30" borderId="21" xfId="0" applyNumberFormat="1" applyFill="1" applyBorder="1" applyAlignment="1" applyProtection="1">
      <alignment/>
      <protection/>
    </xf>
    <xf numFmtId="0" fontId="0" fillId="30" borderId="15" xfId="0" applyFont="1" applyFill="1" applyBorder="1" applyAlignment="1" applyProtection="1">
      <alignment horizontal="center"/>
      <protection/>
    </xf>
    <xf numFmtId="0" fontId="1" fillId="30" borderId="16" xfId="0" applyFont="1" applyFill="1" applyBorder="1" applyAlignment="1" applyProtection="1">
      <alignment horizontal="right"/>
      <protection/>
    </xf>
    <xf numFmtId="165" fontId="0" fillId="30" borderId="16" xfId="0" applyNumberFormat="1" applyFont="1" applyFill="1" applyBorder="1" applyAlignment="1" applyProtection="1">
      <alignment horizontal="right"/>
      <protection/>
    </xf>
    <xf numFmtId="165" fontId="0" fillId="30" borderId="22" xfId="0" applyNumberFormat="1" applyFill="1" applyBorder="1" applyAlignment="1" applyProtection="1">
      <alignment/>
      <protection/>
    </xf>
    <xf numFmtId="0" fontId="0" fillId="0" borderId="0" xfId="0" applyFont="1" applyAlignment="1" applyProtection="1">
      <alignment/>
      <protection/>
    </xf>
    <xf numFmtId="49" fontId="4" fillId="31" borderId="12" xfId="0" applyNumberFormat="1" applyFont="1" applyFill="1" applyBorder="1" applyAlignment="1" applyProtection="1">
      <alignment/>
      <protection locked="0"/>
    </xf>
    <xf numFmtId="0" fontId="6" fillId="30" borderId="23" xfId="53" applyFill="1" applyBorder="1" applyAlignment="1" applyProtection="1">
      <alignment/>
      <protection/>
    </xf>
    <xf numFmtId="0" fontId="0" fillId="30" borderId="0" xfId="0" applyFont="1" applyFill="1" applyAlignment="1" applyProtection="1">
      <alignment horizontal="left"/>
      <protection/>
    </xf>
    <xf numFmtId="0" fontId="1" fillId="30" borderId="0" xfId="0" applyFont="1" applyFill="1" applyAlignment="1" applyProtection="1">
      <alignment horizontal="left"/>
      <protection/>
    </xf>
    <xf numFmtId="0" fontId="0" fillId="0" borderId="0" xfId="0" applyAlignment="1" applyProtection="1">
      <alignment horizontal="left"/>
      <protection/>
    </xf>
    <xf numFmtId="165" fontId="0" fillId="31" borderId="11" xfId="0" applyNumberFormat="1" applyFont="1" applyFill="1" applyBorder="1" applyAlignment="1" applyProtection="1">
      <alignment horizontal="right"/>
      <protection locked="0"/>
    </xf>
    <xf numFmtId="165" fontId="0" fillId="30" borderId="23" xfId="0" applyNumberFormat="1" applyFont="1" applyFill="1" applyBorder="1" applyAlignment="1" applyProtection="1">
      <alignment horizontal="right"/>
      <protection/>
    </xf>
    <xf numFmtId="0" fontId="0" fillId="30" borderId="0" xfId="0" applyFont="1" applyFill="1" applyAlignment="1" applyProtection="1">
      <alignment horizontal="left"/>
      <protection/>
    </xf>
    <xf numFmtId="0" fontId="0" fillId="30" borderId="0" xfId="0" applyFont="1" applyFill="1" applyAlignment="1" applyProtection="1">
      <alignment/>
      <protection/>
    </xf>
    <xf numFmtId="165" fontId="0" fillId="30" borderId="0" xfId="0" applyNumberFormat="1" applyFont="1" applyFill="1" applyAlignment="1" applyProtection="1">
      <alignment/>
      <protection/>
    </xf>
    <xf numFmtId="165" fontId="0" fillId="30" borderId="0" xfId="0" applyNumberFormat="1" applyFont="1" applyFill="1" applyAlignment="1" applyProtection="1">
      <alignment/>
      <protection/>
    </xf>
    <xf numFmtId="0" fontId="0" fillId="30" borderId="0" xfId="0" applyFont="1" applyFill="1" applyAlignment="1" applyProtection="1">
      <alignment/>
      <protection/>
    </xf>
    <xf numFmtId="0" fontId="0" fillId="0" borderId="0" xfId="0" applyFont="1" applyAlignment="1">
      <alignment/>
    </xf>
    <xf numFmtId="165" fontId="0" fillId="30" borderId="0" xfId="0" applyNumberFormat="1" applyFont="1" applyFill="1" applyAlignment="1" applyProtection="1">
      <alignment horizontal="center"/>
      <protection/>
    </xf>
    <xf numFmtId="0" fontId="0" fillId="30" borderId="13" xfId="0" applyFont="1" applyFill="1" applyBorder="1" applyAlignment="1" applyProtection="1">
      <alignment/>
      <protection/>
    </xf>
    <xf numFmtId="0" fontId="0" fillId="30" borderId="14" xfId="0" applyFont="1" applyFill="1" applyBorder="1" applyAlignment="1" applyProtection="1">
      <alignment/>
      <protection/>
    </xf>
    <xf numFmtId="165" fontId="0" fillId="0" borderId="0" xfId="0" applyNumberFormat="1" applyFont="1" applyAlignment="1">
      <alignment/>
    </xf>
    <xf numFmtId="0" fontId="0" fillId="30" borderId="18" xfId="0" applyFont="1" applyFill="1" applyBorder="1" applyAlignment="1" applyProtection="1">
      <alignment horizontal="center"/>
      <protection/>
    </xf>
    <xf numFmtId="0" fontId="0" fillId="30" borderId="10" xfId="0" applyFont="1" applyFill="1" applyBorder="1" applyAlignment="1" applyProtection="1">
      <alignment horizontal="center"/>
      <protection/>
    </xf>
    <xf numFmtId="0" fontId="0" fillId="30" borderId="10" xfId="0" applyFont="1" applyFill="1" applyBorder="1" applyAlignment="1" applyProtection="1">
      <alignment wrapText="1"/>
      <protection/>
    </xf>
    <xf numFmtId="165" fontId="0" fillId="31" borderId="10" xfId="0" applyNumberFormat="1" applyFont="1" applyFill="1" applyBorder="1" applyAlignment="1" applyProtection="1">
      <alignment horizontal="right"/>
      <protection locked="0"/>
    </xf>
    <xf numFmtId="0" fontId="0" fillId="30" borderId="20" xfId="0" applyFont="1" applyFill="1" applyBorder="1" applyAlignment="1" applyProtection="1">
      <alignment horizontal="center"/>
      <protection/>
    </xf>
    <xf numFmtId="0" fontId="0" fillId="30" borderId="11" xfId="0" applyFont="1" applyFill="1" applyBorder="1" applyAlignment="1" applyProtection="1">
      <alignment horizontal="center"/>
      <protection/>
    </xf>
    <xf numFmtId="0" fontId="0" fillId="30" borderId="11" xfId="0" applyFont="1" applyFill="1" applyBorder="1" applyAlignment="1" applyProtection="1">
      <alignment wrapText="1"/>
      <protection/>
    </xf>
    <xf numFmtId="0" fontId="0" fillId="0" borderId="0" xfId="0" applyFont="1" applyBorder="1" applyAlignment="1">
      <alignment/>
    </xf>
    <xf numFmtId="0" fontId="0" fillId="30" borderId="15" xfId="0" applyFont="1" applyFill="1" applyBorder="1" applyAlignment="1" applyProtection="1">
      <alignment horizontal="center"/>
      <protection/>
    </xf>
    <xf numFmtId="165" fontId="0" fillId="30" borderId="16" xfId="0" applyNumberFormat="1" applyFont="1" applyFill="1" applyBorder="1" applyAlignment="1" applyProtection="1">
      <alignment horizontal="right"/>
      <protection/>
    </xf>
    <xf numFmtId="0" fontId="0" fillId="0" borderId="0" xfId="0" applyFont="1" applyAlignment="1" applyProtection="1">
      <alignment/>
      <protection/>
    </xf>
    <xf numFmtId="0" fontId="0" fillId="30" borderId="0" xfId="0" applyFont="1" applyFill="1" applyAlignment="1">
      <alignment/>
    </xf>
    <xf numFmtId="0" fontId="0" fillId="30" borderId="0" xfId="0" applyFont="1" applyFill="1" applyAlignment="1">
      <alignment wrapText="1"/>
    </xf>
    <xf numFmtId="165" fontId="0" fillId="30" borderId="0" xfId="0" applyNumberFormat="1" applyFont="1" applyFill="1" applyAlignment="1">
      <alignment horizontal="center"/>
    </xf>
    <xf numFmtId="165" fontId="0" fillId="30" borderId="0" xfId="0" applyNumberFormat="1" applyFont="1" applyFill="1" applyAlignment="1">
      <alignment/>
    </xf>
    <xf numFmtId="0" fontId="0" fillId="30" borderId="0" xfId="0" applyFont="1" applyFill="1" applyAlignment="1">
      <alignment/>
    </xf>
    <xf numFmtId="0" fontId="0" fillId="0" borderId="0" xfId="0" applyFont="1" applyAlignment="1">
      <alignment wrapText="1"/>
    </xf>
    <xf numFmtId="165" fontId="0" fillId="0" borderId="0" xfId="0" applyNumberFormat="1" applyFont="1" applyAlignment="1">
      <alignment horizontal="center"/>
    </xf>
    <xf numFmtId="0" fontId="0" fillId="30" borderId="0" xfId="0" applyFont="1" applyFill="1" applyAlignment="1" applyProtection="1">
      <alignment wrapText="1"/>
      <protection/>
    </xf>
    <xf numFmtId="0" fontId="8" fillId="30" borderId="0" xfId="0" applyFont="1" applyFill="1" applyBorder="1" applyAlignment="1" applyProtection="1">
      <alignment horizontal="center" wrapText="1"/>
      <protection/>
    </xf>
    <xf numFmtId="165" fontId="1" fillId="30" borderId="24" xfId="0" applyNumberFormat="1" applyFont="1" applyFill="1" applyBorder="1" applyAlignment="1" applyProtection="1">
      <alignment horizontal="center"/>
      <protection/>
    </xf>
    <xf numFmtId="0" fontId="0" fillId="0" borderId="25" xfId="0" applyBorder="1" applyAlignment="1" applyProtection="1">
      <alignment/>
      <protection/>
    </xf>
    <xf numFmtId="0" fontId="0" fillId="0" borderId="26" xfId="0" applyBorder="1" applyAlignment="1" applyProtection="1">
      <alignment/>
      <protection/>
    </xf>
    <xf numFmtId="49" fontId="5" fillId="31" borderId="12" xfId="0" applyNumberFormat="1" applyFont="1" applyFill="1" applyBorder="1" applyAlignment="1" applyProtection="1">
      <alignment/>
      <protection locked="0"/>
    </xf>
    <xf numFmtId="0" fontId="2" fillId="30" borderId="0" xfId="0" applyFont="1" applyFill="1" applyBorder="1" applyAlignment="1" applyProtection="1">
      <alignment wrapText="1"/>
      <protection/>
    </xf>
    <xf numFmtId="0" fontId="5" fillId="31" borderId="12" xfId="0" applyFont="1" applyFill="1" applyBorder="1" applyAlignment="1" applyProtection="1">
      <alignment/>
      <protection locked="0"/>
    </xf>
    <xf numFmtId="0" fontId="3" fillId="31" borderId="12" xfId="0" applyFont="1" applyFill="1" applyBorder="1" applyAlignment="1" applyProtection="1">
      <alignment/>
      <protection locked="0"/>
    </xf>
    <xf numFmtId="0" fontId="0" fillId="30" borderId="0" xfId="0" applyFont="1" applyFill="1" applyAlignment="1" applyProtection="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37</xdr:row>
      <xdr:rowOff>0</xdr:rowOff>
    </xdr:from>
    <xdr:to>
      <xdr:col>5</xdr:col>
      <xdr:colOff>1200150</xdr:colOff>
      <xdr:row>47</xdr:row>
      <xdr:rowOff>57150</xdr:rowOff>
    </xdr:to>
    <xdr:sp>
      <xdr:nvSpPr>
        <xdr:cNvPr id="1" name="Text Box 2"/>
        <xdr:cNvSpPr txBox="1">
          <a:spLocks noChangeArrowheads="1"/>
        </xdr:cNvSpPr>
      </xdr:nvSpPr>
      <xdr:spPr>
        <a:xfrm>
          <a:off x="438150" y="4800600"/>
          <a:ext cx="7267575" cy="1752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sng" baseline="0">
              <a:solidFill>
                <a:srgbClr val="000000"/>
              </a:solidFill>
              <a:latin typeface="Arial"/>
              <a:ea typeface="Arial"/>
              <a:cs typeface="Arial"/>
            </a:rPr>
            <a:t>Program/Professional/Curriculum Development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Develop a new interdisciplinary certificate and/or degree program in Multimedia. The proposed effort would be a collaboration between faculty from CTE departments in Creative Arts and Communication and include course work in Photography, Graphic Design, Film/TV: Production, Film/TV: Animation, and Journalism. Faculty will need participate in professional development and create new courses incorporating these multiple media and content delivery modalities.
</a:t>
          </a:r>
          <a:r>
            <a:rPr lang="en-US" cap="none" sz="1000" b="1" i="0" u="sng" baseline="0">
              <a:solidFill>
                <a:srgbClr val="000000"/>
              </a:solidFill>
              <a:latin typeface="Arial"/>
              <a:ea typeface="Arial"/>
              <a:cs typeface="Arial"/>
            </a:rPr>
            <a:t>Instructional Equipment</a:t>
          </a:r>
          <a:r>
            <a:rPr lang="en-US" cap="none" sz="10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37</xdr:row>
      <xdr:rowOff>0</xdr:rowOff>
    </xdr:from>
    <xdr:to>
      <xdr:col>5</xdr:col>
      <xdr:colOff>1200150</xdr:colOff>
      <xdr:row>47</xdr:row>
      <xdr:rowOff>123825</xdr:rowOff>
    </xdr:to>
    <xdr:sp>
      <xdr:nvSpPr>
        <xdr:cNvPr id="1" name="Text Box 2"/>
        <xdr:cNvSpPr txBox="1">
          <a:spLocks noChangeArrowheads="1"/>
        </xdr:cNvSpPr>
      </xdr:nvSpPr>
      <xdr:spPr>
        <a:xfrm>
          <a:off x="438150" y="4800600"/>
          <a:ext cx="7267575"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sng" baseline="0">
              <a:solidFill>
                <a:srgbClr val="000000"/>
              </a:solidFill>
              <a:latin typeface="Arial"/>
              <a:ea typeface="Arial"/>
              <a:cs typeface="Arial"/>
            </a:rPr>
            <a:t>Program/Professional/Curriculum Development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Film/TV: Production would like to continue to advance its program in the direction of industry: towards increasingly digital, video-based production. While De Anza College has embraced this on the post-production side, the program still lacks the student resources to ensure that everyone is shooting by the end of the program on a camera that approximates a professional, digital workflow. In addtion Film/TV faculty will work with their colleagues from other CTE disciplines in Creative Arts and Communication to develop an interdisciplinary Multimedia certificate and degree.
</a:t>
          </a:r>
          <a:r>
            <a:rPr lang="en-US" cap="none" sz="1000" b="1" i="0" u="sng" baseline="0">
              <a:solidFill>
                <a:srgbClr val="000000"/>
              </a:solidFill>
              <a:latin typeface="Arial"/>
              <a:ea typeface="Arial"/>
              <a:cs typeface="Arial"/>
            </a:rPr>
            <a:t>Instructional Equipment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Panasonic AG-HPX 250 Cameras and accessories (3) - $14,685
</a:t>
          </a:r>
          <a:r>
            <a:rPr lang="en-US" cap="none" sz="1000" b="0" i="0" u="none" baseline="0">
              <a:solidFill>
                <a:srgbClr val="000000"/>
              </a:solidFill>
              <a:latin typeface="Arial"/>
              <a:ea typeface="Arial"/>
              <a:cs typeface="Arial"/>
            </a:rPr>
            <a:t>Sony A7S Full-Frame DSLR cameras and accessories (3) - $14,994
</a:t>
          </a:r>
          <a:r>
            <a:rPr lang="en-US" cap="none" sz="1000" b="0" i="0" u="none" baseline="0">
              <a:solidFill>
                <a:srgbClr val="000000"/>
              </a:solidFill>
              <a:latin typeface="Arial"/>
              <a:ea typeface="Arial"/>
              <a:cs typeface="Arial"/>
            </a:rPr>
            <a:t>BlackMagic Pocket Cinema camera and accessories (3) - $8,985
</a:t>
          </a:r>
          <a:r>
            <a:rPr lang="en-US" cap="none" sz="1000" b="0" i="0" u="none" baseline="0">
              <a:solidFill>
                <a:srgbClr val="000000"/>
              </a:solidFill>
              <a:latin typeface="Arial"/>
              <a:ea typeface="Arial"/>
              <a:cs typeface="Arial"/>
            </a:rPr>
            <a:t>Professional-caliber BlackMagic Ursa 4K Camera and accessories (1) - $7,995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37</xdr:row>
      <xdr:rowOff>0</xdr:rowOff>
    </xdr:from>
    <xdr:to>
      <xdr:col>5</xdr:col>
      <xdr:colOff>1200150</xdr:colOff>
      <xdr:row>46</xdr:row>
      <xdr:rowOff>104775</xdr:rowOff>
    </xdr:to>
    <xdr:sp>
      <xdr:nvSpPr>
        <xdr:cNvPr id="1" name="Text Box 2"/>
        <xdr:cNvSpPr txBox="1">
          <a:spLocks noChangeArrowheads="1"/>
        </xdr:cNvSpPr>
      </xdr:nvSpPr>
      <xdr:spPr>
        <a:xfrm>
          <a:off x="438150" y="4800600"/>
          <a:ext cx="7267575" cy="1647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sng" baseline="0">
              <a:solidFill>
                <a:srgbClr val="000000"/>
              </a:solidFill>
              <a:latin typeface="Arial"/>
              <a:ea typeface="Arial"/>
              <a:cs typeface="Arial"/>
            </a:rPr>
            <a:t>Program/Professional/Curriculum Development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Develop new course curriculum for Wind Energy and Fuel Cell technology. Create new courses in Environmental Monitoring, 
</a:t>
          </a:r>
          <a:r>
            <a:rPr lang="en-US" cap="none" sz="1000" b="0" i="0" u="none" baseline="0">
              <a:solidFill>
                <a:srgbClr val="000000"/>
              </a:solidFill>
              <a:latin typeface="Arial"/>
              <a:ea typeface="Arial"/>
              <a:cs typeface="Arial"/>
            </a:rPr>
            <a:t>Green Electronics, and Solar Energy Electric. Participate in associated industry-sponsored professional development.
</a:t>
          </a:r>
          <a:r>
            <a:rPr lang="en-US" cap="none" sz="1000" b="1" i="0" u="sng" baseline="0">
              <a:solidFill>
                <a:srgbClr val="000000"/>
              </a:solidFill>
              <a:latin typeface="Arial"/>
              <a:ea typeface="Arial"/>
              <a:cs typeface="Arial"/>
            </a:rPr>
            <a:t>Instructional Equipment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Solar PV Technology Panel - $9,144
</a:t>
          </a:r>
          <a:r>
            <a:rPr lang="en-US" cap="none" sz="1000" b="0" i="0" u="none" baseline="0">
              <a:solidFill>
                <a:srgbClr val="000000"/>
              </a:solidFill>
              <a:latin typeface="Arial"/>
              <a:ea typeface="Arial"/>
              <a:cs typeface="Arial"/>
            </a:rPr>
            <a:t>Energy Auditing Technology Panel - $11,993
</a:t>
          </a:r>
          <a:r>
            <a:rPr lang="en-US" cap="none" sz="1000" b="0" i="0" u="none" baseline="0">
              <a:solidFill>
                <a:srgbClr val="000000"/>
              </a:solidFill>
              <a:latin typeface="Arial"/>
              <a:ea typeface="Arial"/>
              <a:cs typeface="Arial"/>
            </a:rPr>
            <a:t>Wind Turbine Technology Panel - $12,288
</a:t>
          </a:r>
          <a:r>
            <a:rPr lang="en-US" cap="none" sz="1000" b="0" i="0" u="none" baseline="0">
              <a:solidFill>
                <a:srgbClr val="000000"/>
              </a:solidFill>
              <a:latin typeface="Arial"/>
              <a:ea typeface="Arial"/>
              <a:cs typeface="Arial"/>
            </a:rPr>
            <a:t>Environ. Monitoring  Technology Panel - $8,576
</a:t>
          </a:r>
          <a:r>
            <a:rPr lang="en-US" cap="none" sz="1000" b="0" i="0" u="none" baseline="0">
              <a:solidFill>
                <a:srgbClr val="000000"/>
              </a:solidFill>
              <a:latin typeface="Arial"/>
              <a:ea typeface="Arial"/>
              <a:cs typeface="Arial"/>
            </a:rPr>
            <a:t>Fuel Cell Technology Panel - $8,772
</a:t>
          </a:r>
          <a:r>
            <a:rPr lang="en-US" cap="none" sz="1000" b="0" i="0" u="none" baseline="0">
              <a:solidFill>
                <a:srgbClr val="000000"/>
              </a:solidFill>
              <a:latin typeface="Arial"/>
              <a:ea typeface="Arial"/>
              <a:cs typeface="Arial"/>
            </a:rPr>
            <a:t>Fundamentals of Green Electronics - $2,036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37</xdr:row>
      <xdr:rowOff>0</xdr:rowOff>
    </xdr:from>
    <xdr:to>
      <xdr:col>5</xdr:col>
      <xdr:colOff>1200150</xdr:colOff>
      <xdr:row>45</xdr:row>
      <xdr:rowOff>28575</xdr:rowOff>
    </xdr:to>
    <xdr:sp>
      <xdr:nvSpPr>
        <xdr:cNvPr id="1" name="Text Box 2"/>
        <xdr:cNvSpPr txBox="1">
          <a:spLocks noChangeArrowheads="1"/>
        </xdr:cNvSpPr>
      </xdr:nvSpPr>
      <xdr:spPr>
        <a:xfrm>
          <a:off x="438150" y="4800600"/>
          <a:ext cx="7267575" cy="1419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sng" baseline="0">
              <a:solidFill>
                <a:srgbClr val="000000"/>
              </a:solidFill>
              <a:latin typeface="Arial"/>
              <a:ea typeface="Arial"/>
              <a:cs typeface="Arial"/>
            </a:rPr>
            <a:t>Program/Professional/Curriculum Development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Update the program's fleet to include late-model vehicles that students will commonly encounter in the workplace. These new vehicles would feature Gas Direct Injection (GDI) engines and "Infotainment" systems. Automotive Technology faculty will participate in manufacturer-sponsored professional development in order to learn how to best addressed service-related issues and frequently encountered problems with these vehicle.
</a:t>
          </a:r>
          <a:r>
            <a:rPr lang="en-US" cap="none" sz="1000" b="1" i="0" u="sng" baseline="0">
              <a:solidFill>
                <a:srgbClr val="000000"/>
              </a:solidFill>
              <a:latin typeface="Arial"/>
              <a:ea typeface="Arial"/>
              <a:cs typeface="Arial"/>
            </a:rPr>
            <a:t>Instructional Equipment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Late-model domestic truck (e.g. Chevy Silverado or Ford F-250) - $25,000
</a:t>
          </a:r>
          <a:r>
            <a:rPr lang="en-US" cap="none" sz="1000" b="0" i="0" u="none" baseline="0">
              <a:solidFill>
                <a:srgbClr val="000000"/>
              </a:solidFill>
              <a:latin typeface="Arial"/>
              <a:ea typeface="Arial"/>
              <a:cs typeface="Arial"/>
            </a:rPr>
            <a:t>Late-model domestic SUV (e.g. Ford Edge or Chevy Tahoe) - $25,000
</a:t>
          </a:r>
          <a:r>
            <a:rPr lang="en-US" cap="none" sz="1000" b="0" i="0" u="none" baseline="0">
              <a:solidFill>
                <a:srgbClr val="000000"/>
              </a:solidFill>
              <a:latin typeface="Arial"/>
              <a:ea typeface="Arial"/>
              <a:cs typeface="Arial"/>
            </a:rPr>
            <a:t>Late-model economy cars (e.g. Chevy Malibu or Honda Civic) - $25,000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37</xdr:row>
      <xdr:rowOff>0</xdr:rowOff>
    </xdr:from>
    <xdr:to>
      <xdr:col>5</xdr:col>
      <xdr:colOff>1200150</xdr:colOff>
      <xdr:row>46</xdr:row>
      <xdr:rowOff>85725</xdr:rowOff>
    </xdr:to>
    <xdr:sp>
      <xdr:nvSpPr>
        <xdr:cNvPr id="1" name="Text Box 2"/>
        <xdr:cNvSpPr txBox="1">
          <a:spLocks noChangeArrowheads="1"/>
        </xdr:cNvSpPr>
      </xdr:nvSpPr>
      <xdr:spPr>
        <a:xfrm>
          <a:off x="438150" y="4800600"/>
          <a:ext cx="7267575" cy="1628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sng" baseline="0">
              <a:solidFill>
                <a:srgbClr val="000000"/>
              </a:solidFill>
              <a:latin typeface="Arial"/>
              <a:ea typeface="Arial"/>
              <a:cs typeface="Arial"/>
            </a:rPr>
            <a:t>Program/Professional/Curriculum Development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Acquire a state-of-the-art multi-axis lathe with live tooling, twin spindle, and big bore Y-axis. This is the type of technology in use by major Bay Area manufacturers. A multi-axis lathe of this caliber will qualify students to pursue the highest skill-level of NIMS certification. MCNC faculty will participate in industry-sponsored professional development and new curriculum associated with the newly equipment. Part-time MCNC faculty will complete all NIMS certifications in order to allow De Anza to have a fully NIMS-accredited program.
</a:t>
          </a:r>
          <a:r>
            <a:rPr lang="en-US" cap="none" sz="1000" b="1" i="0" u="sng" baseline="0">
              <a:solidFill>
                <a:srgbClr val="000000"/>
              </a:solidFill>
              <a:latin typeface="Arial"/>
              <a:ea typeface="Arial"/>
              <a:cs typeface="Arial"/>
            </a:rPr>
            <a:t>Instructional Equipment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Okuma LB 3000EXII-MYH - Multi-axis, twin-spindle lathe - $172,000 (list price is $235,461). Okuma's US subsidiary Gosiger is offering De Anza at $63,000 discount (grant match).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37</xdr:row>
      <xdr:rowOff>28575</xdr:rowOff>
    </xdr:from>
    <xdr:to>
      <xdr:col>5</xdr:col>
      <xdr:colOff>1200150</xdr:colOff>
      <xdr:row>48</xdr:row>
      <xdr:rowOff>57150</xdr:rowOff>
    </xdr:to>
    <xdr:sp>
      <xdr:nvSpPr>
        <xdr:cNvPr id="1" name="Text Box 2"/>
        <xdr:cNvSpPr txBox="1">
          <a:spLocks noChangeArrowheads="1"/>
        </xdr:cNvSpPr>
      </xdr:nvSpPr>
      <xdr:spPr>
        <a:xfrm>
          <a:off x="438150" y="4829175"/>
          <a:ext cx="7267575" cy="1885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sng" baseline="0">
              <a:solidFill>
                <a:srgbClr val="000000"/>
              </a:solidFill>
              <a:latin typeface="Arial"/>
              <a:ea typeface="Arial"/>
              <a:cs typeface="Arial"/>
            </a:rPr>
            <a:t>Program/Professional/Curriculum Development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Develop a new Certificate of Achievement: Clinical Laboratory Technician. This will serve as preparation for entry-level opportunties in the field, as well as serve a milestone for MLT students en route to the COA-A and A.S. degree. The MLT program has many part-time faculty with discipline-specific expertise (hematology, clinical chemistry, immunohematology). These faculty would greatly benefit by the opportunity to attend the annual Clinical Laboratory Educators Conference (CLEC).
</a:t>
          </a:r>
          <a:r>
            <a:rPr lang="en-US" cap="none" sz="1000" b="1" i="0" u="sng" baseline="0">
              <a:solidFill>
                <a:srgbClr val="000000"/>
              </a:solidFill>
              <a:latin typeface="Arial"/>
              <a:ea typeface="Arial"/>
              <a:cs typeface="Arial"/>
            </a:rPr>
            <a:t>Instructional Equipment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Hematology - ACT Diff-2 Analyzer - $25,000
</a:t>
          </a:r>
          <a:r>
            <a:rPr lang="en-US" cap="none" sz="1000" b="0" i="0" u="none" baseline="0">
              <a:solidFill>
                <a:srgbClr val="000000"/>
              </a:solidFill>
              <a:latin typeface="Arial"/>
              <a:ea typeface="Arial"/>
              <a:cs typeface="Arial"/>
            </a:rPr>
            <a:t>Immunohematology - Mini-Vidas Immunoassay Analyzers $24,574 - Sorval CW2 Cell Washer (2) - $18,176 - Serofuge 2001 (3) - $9,315
</a:t>
          </a:r>
          <a:r>
            <a:rPr lang="en-US" cap="none" sz="1000" b="0" i="0" u="none" baseline="0">
              <a:solidFill>
                <a:srgbClr val="000000"/>
              </a:solidFill>
              <a:latin typeface="Arial"/>
              <a:ea typeface="Arial"/>
              <a:cs typeface="Arial"/>
            </a:rPr>
            <a:t>All areas - CX22 Microscope Set (4) - $5,897
</a:t>
          </a:r>
          <a:r>
            <a:rPr lang="en-US" cap="none" sz="1000" b="0" i="0" u="none" baseline="0">
              <a:solidFill>
                <a:srgbClr val="000000"/>
              </a:solidFill>
              <a:latin typeface="Arial"/>
              <a:ea typeface="Arial"/>
              <a:cs typeface="Arial"/>
            </a:rPr>
            <a:t>Clinical Chemistry - Cholestech LDX System (3) - $6,490</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37</xdr:row>
      <xdr:rowOff>28575</xdr:rowOff>
    </xdr:from>
    <xdr:to>
      <xdr:col>5</xdr:col>
      <xdr:colOff>1200150</xdr:colOff>
      <xdr:row>47</xdr:row>
      <xdr:rowOff>152400</xdr:rowOff>
    </xdr:to>
    <xdr:sp>
      <xdr:nvSpPr>
        <xdr:cNvPr id="1" name="Text Box 2"/>
        <xdr:cNvSpPr txBox="1">
          <a:spLocks noChangeArrowheads="1"/>
        </xdr:cNvSpPr>
      </xdr:nvSpPr>
      <xdr:spPr>
        <a:xfrm>
          <a:off x="438150" y="4829175"/>
          <a:ext cx="7267575"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sng" baseline="0">
              <a:solidFill>
                <a:srgbClr val="000000"/>
              </a:solidFill>
              <a:latin typeface="Arial"/>
              <a:ea typeface="Arial"/>
              <a:cs typeface="Arial"/>
            </a:rPr>
            <a:t>Program/Professional/Curriculum Development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Pursue having De Anza's Insurance Billing and Coding program expanded and accredited by the American Health Information Management Association (AHIMA). Develop new and enhance existing courses to comply with the AHIMA standards. Part-time faculty will partcipate in professional development sponsored by AHIMA. There is an approximately $18,000 one-time cost to apply for the AHIMA accreditation (application fee, site visit). Afterwards, the cost is $2,500 annually to maintain accreditation. Update instructional equipment to approximate what is encountered in the clinical setting
</a:t>
          </a:r>
          <a:r>
            <a:rPr lang="en-US" cap="none" sz="1000" b="1" i="0" u="sng" baseline="0">
              <a:solidFill>
                <a:srgbClr val="000000"/>
              </a:solidFill>
              <a:latin typeface="Arial"/>
              <a:ea typeface="Arial"/>
              <a:cs typeface="Arial"/>
            </a:rPr>
            <a:t>Instructional Equipment
</a:t>
          </a:r>
          <a:r>
            <a:rPr lang="en-US" cap="none" sz="1000" b="0" i="0" u="none" baseline="0">
              <a:solidFill>
                <a:srgbClr val="000000"/>
              </a:solidFill>
              <a:latin typeface="Arial"/>
              <a:ea typeface="Arial"/>
              <a:cs typeface="Arial"/>
            </a:rPr>
            <a:t>Autoclave - $5,000
</a:t>
          </a:r>
          <a:r>
            <a:rPr lang="en-US" cap="none" sz="1000" b="0" i="0" u="none" baseline="0">
              <a:solidFill>
                <a:srgbClr val="000000"/>
              </a:solidFill>
              <a:latin typeface="Arial"/>
              <a:ea typeface="Arial"/>
              <a:cs typeface="Arial"/>
            </a:rPr>
            <a:t>Easy-One Spirometer - $1,500
</a:t>
          </a:r>
          <a:r>
            <a:rPr lang="en-US" cap="none" sz="1000" b="0" i="0" u="none" baseline="0">
              <a:solidFill>
                <a:srgbClr val="000000"/>
              </a:solidFill>
              <a:latin typeface="Arial"/>
              <a:ea typeface="Arial"/>
              <a:cs typeface="Arial"/>
            </a:rPr>
            <a:t>Phlebotomy Chairs (2) - $3,050
</a:t>
          </a:r>
          <a:r>
            <a:rPr lang="en-US" cap="none" sz="1000" b="0" i="0" u="none" baseline="0">
              <a:solidFill>
                <a:srgbClr val="000000"/>
              </a:solidFill>
              <a:latin typeface="Arial"/>
              <a:ea typeface="Arial"/>
              <a:cs typeface="Arial"/>
            </a:rPr>
            <a:t>Welch-Allyn Spot Vital Sings w/basket - $2,700</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37</xdr:row>
      <xdr:rowOff>28575</xdr:rowOff>
    </xdr:from>
    <xdr:to>
      <xdr:col>5</xdr:col>
      <xdr:colOff>1200150</xdr:colOff>
      <xdr:row>47</xdr:row>
      <xdr:rowOff>152400</xdr:rowOff>
    </xdr:to>
    <xdr:sp>
      <xdr:nvSpPr>
        <xdr:cNvPr id="1" name="Text Box 2"/>
        <xdr:cNvSpPr txBox="1">
          <a:spLocks noChangeArrowheads="1"/>
        </xdr:cNvSpPr>
      </xdr:nvSpPr>
      <xdr:spPr>
        <a:xfrm>
          <a:off x="438150" y="4829175"/>
          <a:ext cx="7267575"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sng" baseline="0">
              <a:solidFill>
                <a:srgbClr val="000000"/>
              </a:solidFill>
              <a:latin typeface="Arial"/>
              <a:ea typeface="Arial"/>
              <a:cs typeface="Arial"/>
            </a:rPr>
            <a:t>Program/Professional/Curriculum Development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Update old and broken equipment to offer students to opportunity to master skills necessary for success in the clinical setting. Offer Nursing faculty on-site professional development in the use of patient simulation technology (Vital Sim)
</a:t>
          </a:r>
          <a:r>
            <a:rPr lang="en-US" cap="none" sz="1000" b="1" i="0" u="sng" baseline="0">
              <a:solidFill>
                <a:srgbClr val="000000"/>
              </a:solidFill>
              <a:latin typeface="Arial"/>
              <a:ea typeface="Arial"/>
              <a:cs typeface="Arial"/>
            </a:rPr>
            <a:t>Instructional Equipment
</a:t>
          </a:r>
          <a:r>
            <a:rPr lang="en-US" cap="none" sz="1000" b="0" i="0" u="none" baseline="0">
              <a:solidFill>
                <a:srgbClr val="000000"/>
              </a:solidFill>
              <a:latin typeface="Arial"/>
              <a:ea typeface="Arial"/>
              <a:cs typeface="Arial"/>
            </a:rPr>
            <a:t>Electric hospital beds similar to those used in the clinical setting (4) - $12,000
</a:t>
          </a:r>
          <a:r>
            <a:rPr lang="en-US" cap="none" sz="1000" b="0" i="0" u="none" baseline="0">
              <a:solidFill>
                <a:srgbClr val="000000"/>
              </a:solidFill>
              <a:latin typeface="Arial"/>
              <a:ea typeface="Arial"/>
              <a:cs typeface="Arial"/>
            </a:rPr>
            <a:t>Hospital crib similar to those used neo-natal units - $6,000
</a:t>
          </a:r>
          <a:r>
            <a:rPr lang="en-US" cap="none" sz="1000" b="0" i="0" u="none" baseline="0">
              <a:solidFill>
                <a:srgbClr val="000000"/>
              </a:solidFill>
              <a:latin typeface="Arial"/>
              <a:ea typeface="Arial"/>
              <a:cs typeface="Arial"/>
            </a:rPr>
            <a:t>Nursing Anne SimPad Capable manikin - $4,898
</a:t>
          </a:r>
          <a:r>
            <a:rPr lang="en-US" cap="none" sz="1000" b="0" i="0" u="none" baseline="0">
              <a:solidFill>
                <a:srgbClr val="000000"/>
              </a:solidFill>
              <a:latin typeface="Arial"/>
              <a:ea typeface="Arial"/>
              <a:cs typeface="Arial"/>
            </a:rPr>
            <a:t>Nursing Baby SimPad Capable manikin - $2,670
</a:t>
          </a:r>
          <a:r>
            <a:rPr lang="en-US" cap="none" sz="1000" b="0" i="0" u="none" baseline="0">
              <a:solidFill>
                <a:srgbClr val="000000"/>
              </a:solidFill>
              <a:latin typeface="Arial"/>
              <a:ea typeface="Arial"/>
              <a:cs typeface="Arial"/>
            </a:rPr>
            <a:t>SimPad Unit - $3,780
</a:t>
          </a:r>
          <a:r>
            <a:rPr lang="en-US" cap="none" sz="1000" b="0" i="0" u="none" baseline="0">
              <a:solidFill>
                <a:srgbClr val="000000"/>
              </a:solidFill>
              <a:latin typeface="Arial"/>
              <a:ea typeface="Arial"/>
              <a:cs typeface="Arial"/>
            </a:rPr>
            <a:t>Ventilator - $8,000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BK46"/>
  <sheetViews>
    <sheetView workbookViewId="0" topLeftCell="A13">
      <selection activeCell="S18" sqref="S18"/>
    </sheetView>
  </sheetViews>
  <sheetFormatPr defaultColWidth="9.140625" defaultRowHeight="12.75"/>
  <cols>
    <col min="1" max="1" width="6.7109375" style="63" customWidth="1"/>
    <col min="2" max="2" width="12.140625" style="63" customWidth="1"/>
    <col min="3" max="3" width="34.421875" style="84" customWidth="1"/>
    <col min="4" max="4" width="21.140625" style="85" customWidth="1"/>
    <col min="5" max="5" width="23.140625" style="67" customWidth="1"/>
    <col min="6" max="6" width="19.28125" style="67" customWidth="1"/>
    <col min="7" max="7" width="8.7109375" style="67" hidden="1" customWidth="1"/>
    <col min="8" max="8" width="14.140625" style="67" hidden="1" customWidth="1"/>
    <col min="9" max="9" width="10.28125" style="67" hidden="1" customWidth="1"/>
    <col min="10" max="10" width="9.7109375" style="67" hidden="1" customWidth="1"/>
    <col min="11" max="11" width="8.00390625" style="63" hidden="1" customWidth="1"/>
    <col min="12" max="13" width="9.7109375" style="63" hidden="1" customWidth="1"/>
    <col min="14" max="16384" width="9.140625" style="63" customWidth="1"/>
  </cols>
  <sheetData>
    <row r="1" spans="1:13" ht="15">
      <c r="A1" s="15"/>
      <c r="B1" s="59"/>
      <c r="C1" s="59"/>
      <c r="D1" s="17" t="s">
        <v>20</v>
      </c>
      <c r="E1" s="60"/>
      <c r="F1" s="60" t="s">
        <v>17</v>
      </c>
      <c r="G1" s="61"/>
      <c r="H1" s="61"/>
      <c r="I1" s="61"/>
      <c r="J1" s="61"/>
      <c r="K1" s="62"/>
      <c r="L1" s="62"/>
      <c r="M1" s="62"/>
    </row>
    <row r="2" spans="1:13" ht="15">
      <c r="A2" s="59" t="s">
        <v>11</v>
      </c>
      <c r="B2" s="59"/>
      <c r="C2" s="59"/>
      <c r="D2" s="17" t="s">
        <v>21</v>
      </c>
      <c r="E2" s="60"/>
      <c r="F2" s="60"/>
      <c r="G2" s="61"/>
      <c r="H2" s="61"/>
      <c r="I2" s="61"/>
      <c r="J2" s="61"/>
      <c r="K2" s="62"/>
      <c r="L2" s="62"/>
      <c r="M2" s="62"/>
    </row>
    <row r="3" spans="1:13" ht="12">
      <c r="A3" s="59" t="s">
        <v>14</v>
      </c>
      <c r="B3" s="59"/>
      <c r="C3" s="59"/>
      <c r="D3" s="64"/>
      <c r="E3" s="60"/>
      <c r="F3" s="60"/>
      <c r="G3" s="61"/>
      <c r="H3" s="61"/>
      <c r="I3" s="61"/>
      <c r="J3" s="61"/>
      <c r="K3" s="62"/>
      <c r="L3" s="62"/>
      <c r="M3" s="62"/>
    </row>
    <row r="4" spans="1:13" ht="23.25" customHeight="1">
      <c r="A4" s="87" t="s">
        <v>36</v>
      </c>
      <c r="B4" s="87"/>
      <c r="C4" s="87"/>
      <c r="D4" s="87"/>
      <c r="E4" s="87"/>
      <c r="F4" s="87"/>
      <c r="G4" s="87"/>
      <c r="H4" s="87"/>
      <c r="I4" s="87"/>
      <c r="J4" s="87"/>
      <c r="K4" s="87"/>
      <c r="L4" s="87"/>
      <c r="M4" s="87"/>
    </row>
    <row r="5" spans="1:13" ht="16.5" customHeight="1">
      <c r="A5" s="23"/>
      <c r="B5" s="22"/>
      <c r="C5" s="22"/>
      <c r="D5" s="22"/>
      <c r="E5" s="22"/>
      <c r="F5" s="22"/>
      <c r="G5" s="22"/>
      <c r="H5" s="22"/>
      <c r="I5" s="22"/>
      <c r="J5" s="22"/>
      <c r="K5" s="22"/>
      <c r="L5" s="22"/>
      <c r="M5" s="22"/>
    </row>
    <row r="6" spans="1:13" ht="16.5" customHeight="1">
      <c r="A6" s="23"/>
      <c r="B6" s="22"/>
      <c r="C6" s="22"/>
      <c r="D6" s="22"/>
      <c r="E6" s="22"/>
      <c r="F6" s="22"/>
      <c r="G6" s="22"/>
      <c r="H6" s="22"/>
      <c r="I6" s="22"/>
      <c r="J6" s="22"/>
      <c r="K6" s="22"/>
      <c r="L6" s="22"/>
      <c r="M6" s="22"/>
    </row>
    <row r="7" spans="1:13" ht="23.25" customHeight="1">
      <c r="A7" s="24" t="s">
        <v>15</v>
      </c>
      <c r="B7" s="62"/>
      <c r="C7" s="14" t="s">
        <v>16</v>
      </c>
      <c r="D7" s="25" t="s">
        <v>10</v>
      </c>
      <c r="E7" s="91"/>
      <c r="F7" s="91"/>
      <c r="G7" s="22"/>
      <c r="H7" s="61"/>
      <c r="I7" s="26"/>
      <c r="J7" s="22"/>
      <c r="K7" s="22"/>
      <c r="L7" s="22"/>
      <c r="M7" s="22"/>
    </row>
    <row r="8" spans="1:13" ht="18" customHeight="1">
      <c r="A8" s="22"/>
      <c r="B8" s="22"/>
      <c r="C8" s="22"/>
      <c r="D8" s="22"/>
      <c r="E8" s="22"/>
      <c r="F8" s="22"/>
      <c r="G8" s="22"/>
      <c r="H8" s="22"/>
      <c r="I8" s="22"/>
      <c r="J8" s="22"/>
      <c r="K8" s="22"/>
      <c r="L8" s="22"/>
      <c r="M8" s="22"/>
    </row>
    <row r="9" spans="1:13" ht="23.25" customHeight="1" thickBot="1">
      <c r="A9" s="22"/>
      <c r="B9" s="22"/>
      <c r="C9" s="22"/>
      <c r="D9" s="22"/>
      <c r="E9" s="22"/>
      <c r="F9" s="22"/>
      <c r="G9" s="22"/>
      <c r="H9" s="22"/>
      <c r="I9" s="22"/>
      <c r="J9" s="22"/>
      <c r="K9" s="22"/>
      <c r="L9" s="22"/>
      <c r="M9" s="22"/>
    </row>
    <row r="10" spans="1:13" ht="23.25" customHeight="1">
      <c r="A10" s="65"/>
      <c r="B10" s="66"/>
      <c r="C10" s="88" t="s">
        <v>39</v>
      </c>
      <c r="D10" s="89"/>
      <c r="E10" s="89"/>
      <c r="F10" s="90"/>
      <c r="G10" s="33"/>
      <c r="H10" s="33"/>
      <c r="I10" s="33"/>
      <c r="J10" s="33"/>
      <c r="K10" s="33"/>
      <c r="L10" s="33"/>
      <c r="M10" s="33"/>
    </row>
    <row r="11" spans="1:16" ht="60.75" customHeight="1" thickBot="1">
      <c r="A11" s="34" t="s">
        <v>8</v>
      </c>
      <c r="B11" s="35" t="s">
        <v>7</v>
      </c>
      <c r="C11" s="35" t="s">
        <v>5</v>
      </c>
      <c r="D11" s="36" t="s">
        <v>25</v>
      </c>
      <c r="E11" s="36" t="s">
        <v>24</v>
      </c>
      <c r="F11" s="37" t="s">
        <v>9</v>
      </c>
      <c r="G11" s="33"/>
      <c r="H11" s="33"/>
      <c r="I11" s="33"/>
      <c r="J11" s="33"/>
      <c r="K11" s="33"/>
      <c r="L11" s="33"/>
      <c r="M11" s="33"/>
      <c r="P11" s="67"/>
    </row>
    <row r="12" spans="1:13" ht="18" customHeight="1">
      <c r="A12" s="68">
        <v>1</v>
      </c>
      <c r="B12" s="69">
        <v>1000</v>
      </c>
      <c r="C12" s="70" t="s">
        <v>0</v>
      </c>
      <c r="D12" s="71">
        <f>'TOP - 0614.10'!D13+'TOP - 0604.20'!D13+'TOP - 0946.10'!D13+'TOP - 0948.00'!D13+'TOP - 0956.00'!D13+'TOP - 1205.00'!D13+'TOP - 1208.00'!D13+'TOP - 1230.00'!D13</f>
        <v>21500</v>
      </c>
      <c r="E12" s="71">
        <f>'TOP - 0604.20'!E13+'TOP - 0946.10'!E13+'TOP - 0948.00'!E13+'TOP - 0956.00'!$E$13+'TOP - 1205.00'!$E$13+'TOP - 1208.00'!E13+'TOP - 1230.00'!E13</f>
        <v>0</v>
      </c>
      <c r="F12" s="41">
        <f aca="true" t="shared" si="0" ref="F12:F19">SUM(D12:E12)</f>
        <v>21500</v>
      </c>
      <c r="G12" s="33"/>
      <c r="H12" s="33"/>
      <c r="I12" s="33"/>
      <c r="J12" s="33"/>
      <c r="K12" s="33"/>
      <c r="L12" s="33"/>
      <c r="M12" s="33"/>
    </row>
    <row r="13" spans="1:13" ht="12">
      <c r="A13" s="72">
        <v>2</v>
      </c>
      <c r="B13" s="73">
        <v>2000</v>
      </c>
      <c r="C13" s="74" t="s">
        <v>1</v>
      </c>
      <c r="D13" s="71">
        <f>'TOP - 0614.10'!D14+'TOP - 0604.20'!D14+'TOP - 0946.10'!D14+'TOP - 0948.00'!D14+'TOP - 0956.00'!D14+'TOP - 1205.00'!D14+'TOP - 1208.00'!D14+'TOP - 1230.00'!D14</f>
        <v>0</v>
      </c>
      <c r="E13" s="71">
        <f>'TOP - 0604.20'!E14+'TOP - 0946.10'!E14+'TOP - 0948.00'!E14+'TOP - 0956.00'!$E$14+'TOP - 1205.00'!$E$14+'TOP - 1208.00'!E14+'TOP - 1230.00'!E14</f>
        <v>0</v>
      </c>
      <c r="F13" s="45">
        <f t="shared" si="0"/>
        <v>0</v>
      </c>
      <c r="G13" s="33"/>
      <c r="H13" s="33"/>
      <c r="I13" s="33"/>
      <c r="J13" s="33"/>
      <c r="K13" s="33"/>
      <c r="L13" s="33"/>
      <c r="M13" s="33"/>
    </row>
    <row r="14" spans="1:13" ht="12">
      <c r="A14" s="72">
        <v>3</v>
      </c>
      <c r="B14" s="73">
        <v>3000</v>
      </c>
      <c r="C14" s="74" t="s">
        <v>2</v>
      </c>
      <c r="D14" s="71">
        <f>'TOP - 0614.10'!D15+'TOP - 0604.20'!D15+'TOP - 0946.10'!D15+'TOP - 0948.00'!D15+'TOP - 0956.00'!D15+'TOP - 1205.00'!D15+'TOP - 1208.00'!D15+'TOP - 1230.00'!D15</f>
        <v>2150</v>
      </c>
      <c r="E14" s="71">
        <f>'TOP - 0604.20'!E15+'TOP - 0946.10'!E15+'TOP - 0948.00'!E15+'TOP - 0956.00'!$E$14+'TOP - 1205.00'!$E$14+'TOP - 1208.00'!E15+'TOP - 1230.00'!E15</f>
        <v>0</v>
      </c>
      <c r="F14" s="45">
        <f t="shared" si="0"/>
        <v>2150</v>
      </c>
      <c r="G14" s="33"/>
      <c r="H14" s="33"/>
      <c r="I14" s="33"/>
      <c r="J14" s="33"/>
      <c r="K14" s="33"/>
      <c r="L14" s="33"/>
      <c r="M14" s="33"/>
    </row>
    <row r="15" spans="1:13" ht="12">
      <c r="A15" s="72">
        <v>4</v>
      </c>
      <c r="B15" s="73">
        <v>4000</v>
      </c>
      <c r="C15" s="74" t="s">
        <v>3</v>
      </c>
      <c r="D15" s="71">
        <f>'TOP - 0614.10'!D16+'TOP - 0604.20'!D16+'TOP - 0946.10'!D16+'TOP - 0948.00'!D16+'TOP - 0956.00'!D16+'TOP - 1205.00'!D16+'TOP - 1208.00'!D16+'TOP - 1230.00'!D16</f>
        <v>0</v>
      </c>
      <c r="E15" s="71">
        <f>'TOP - 0604.20'!E16+'TOP - 0946.10'!E16+'TOP - 0948.00'!E16+'TOP - 0956.00'!$E$14+'TOP - 1205.00'!$E$14+'TOP - 1208.00'!E16+'TOP - 1230.00'!E16</f>
        <v>0</v>
      </c>
      <c r="F15" s="45">
        <f t="shared" si="0"/>
        <v>0</v>
      </c>
      <c r="G15" s="33"/>
      <c r="H15" s="33"/>
      <c r="I15" s="33"/>
      <c r="J15" s="33"/>
      <c r="K15" s="33"/>
      <c r="L15" s="33"/>
      <c r="M15" s="33"/>
    </row>
    <row r="16" spans="1:13" ht="12">
      <c r="A16" s="72">
        <v>5</v>
      </c>
      <c r="B16" s="73">
        <v>5000</v>
      </c>
      <c r="C16" s="74" t="s">
        <v>6</v>
      </c>
      <c r="D16" s="71">
        <f>'TOP - 0614.10'!D17+'TOP - 0604.20'!D17+'TOP - 0946.10'!D17+'TOP - 0948.00'!D17+'TOP - 0956.00'!D17+'TOP - 1205.00'!D17+'TOP - 1208.00'!D17+'TOP - 1230.00'!D17</f>
        <v>49850</v>
      </c>
      <c r="E16" s="71">
        <f>'TOP - 0604.20'!E17+'TOP - 0946.10'!E17+'TOP - 0948.00'!E17+'TOP - 0956.00'!$E$14+'TOP - 1205.00'!$E$14+'TOP - 1208.00'!E17+'TOP - 1230.00'!E17</f>
        <v>0</v>
      </c>
      <c r="F16" s="45">
        <f t="shared" si="0"/>
        <v>49850</v>
      </c>
      <c r="G16" s="33"/>
      <c r="H16" s="33"/>
      <c r="I16" s="33"/>
      <c r="J16" s="33"/>
      <c r="K16" s="33"/>
      <c r="L16" s="33"/>
      <c r="M16" s="33"/>
    </row>
    <row r="17" spans="1:13" ht="12">
      <c r="A17" s="72">
        <v>6</v>
      </c>
      <c r="B17" s="73">
        <v>6000</v>
      </c>
      <c r="C17" s="74" t="s">
        <v>18</v>
      </c>
      <c r="D17" s="71">
        <f>'TOP - 0614.10'!D18+'TOP - 0604.20'!D18+'TOP - 0946.10'!D18+'TOP - 0948.00'!D18+'TOP - 0956.00'!D18+'TOP - 1205.00'!D18+'TOP - 1208.00'!D18+'TOP - 1230.00'!D18</f>
        <v>0</v>
      </c>
      <c r="E17" s="71">
        <f>'TOP - 0604.20'!E18+'TOP - 0946.10'!E18+'TOP - 0948.00'!E18+'TOP - 0956.00'!$E$18+'TOP - 1205.00'!$E$18+'TOP - 1208.00'!E18+'TOP - 1230.00'!E18</f>
        <v>485518</v>
      </c>
      <c r="F17" s="45">
        <f t="shared" si="0"/>
        <v>485518</v>
      </c>
      <c r="G17" s="33"/>
      <c r="H17" s="33"/>
      <c r="I17" s="33"/>
      <c r="J17" s="33"/>
      <c r="K17" s="33"/>
      <c r="L17" s="33"/>
      <c r="M17" s="33"/>
    </row>
    <row r="18" spans="1:13" s="75" customFormat="1" ht="12">
      <c r="A18" s="72">
        <v>7</v>
      </c>
      <c r="B18" s="73">
        <v>7000</v>
      </c>
      <c r="C18" s="74" t="s">
        <v>19</v>
      </c>
      <c r="D18" s="71">
        <f>'TOP - 0614.10'!D19+'TOP - 0604.20'!D19+'TOP - 0946.10'!D19+'TOP - 0948.00'!D19+'TOP - 0956.00'!D19+'TOP - 1205.00'!D19+'TOP - 1208.00'!D19+'TOP - 1230.00'!D19</f>
        <v>0</v>
      </c>
      <c r="E18" s="71">
        <f>'TOP - 0604.20'!E19+'TOP - 0946.10'!E19+'TOP - 0948.00'!E19+'TOP - 0956.00'!$E$14+'TOP - 1205.00'!$E$14+'TOP - 1208.00'!E19+'TOP - 1230.00'!E19</f>
        <v>0</v>
      </c>
      <c r="F18" s="45">
        <f t="shared" si="0"/>
        <v>0</v>
      </c>
      <c r="G18" s="33"/>
      <c r="H18" s="33"/>
      <c r="I18" s="33"/>
      <c r="J18" s="33"/>
      <c r="K18" s="33"/>
      <c r="L18" s="33"/>
      <c r="M18" s="33"/>
    </row>
    <row r="19" spans="1:13" ht="14.25" customHeight="1" thickBot="1">
      <c r="A19" s="76"/>
      <c r="B19" s="52"/>
      <c r="C19" s="47" t="s">
        <v>4</v>
      </c>
      <c r="D19" s="57">
        <f>SUM(D12:D18)</f>
        <v>73500</v>
      </c>
      <c r="E19" s="77">
        <f>SUM(E12:E18)</f>
        <v>485518</v>
      </c>
      <c r="F19" s="49">
        <f t="shared" si="0"/>
        <v>559018</v>
      </c>
      <c r="G19" s="33"/>
      <c r="H19" s="33"/>
      <c r="I19" s="33"/>
      <c r="J19" s="33"/>
      <c r="K19" s="33"/>
      <c r="L19" s="33"/>
      <c r="M19" s="33"/>
    </row>
    <row r="20" spans="1:63" ht="18" customHeight="1" hidden="1">
      <c r="A20" s="33"/>
      <c r="B20" s="33"/>
      <c r="C20" s="33"/>
      <c r="D20" s="33"/>
      <c r="E20" s="33"/>
      <c r="F20" s="33"/>
      <c r="G20" s="33"/>
      <c r="H20" s="33"/>
      <c r="I20" s="33"/>
      <c r="J20" s="33"/>
      <c r="K20" s="33"/>
      <c r="L20" s="33"/>
      <c r="M20" s="33"/>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row>
    <row r="21" spans="1:63" ht="18.75" customHeight="1" hidden="1">
      <c r="A21" s="33"/>
      <c r="B21" s="33"/>
      <c r="C21" s="33"/>
      <c r="D21" s="33"/>
      <c r="E21" s="33"/>
      <c r="F21" s="33"/>
      <c r="G21" s="33"/>
      <c r="H21" s="33"/>
      <c r="I21" s="33"/>
      <c r="J21" s="33"/>
      <c r="K21" s="33"/>
      <c r="L21" s="33"/>
      <c r="M21" s="33"/>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row>
    <row r="22" spans="1:63" ht="12" hidden="1">
      <c r="A22" s="33"/>
      <c r="B22" s="33"/>
      <c r="C22" s="33"/>
      <c r="D22" s="33"/>
      <c r="E22" s="33"/>
      <c r="F22" s="33"/>
      <c r="G22" s="33"/>
      <c r="H22" s="33"/>
      <c r="I22" s="33"/>
      <c r="J22" s="33"/>
      <c r="K22" s="33"/>
      <c r="L22" s="33"/>
      <c r="M22" s="33"/>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row>
    <row r="23" spans="1:63" ht="12" hidden="1">
      <c r="A23" s="33"/>
      <c r="B23" s="33"/>
      <c r="C23" s="33"/>
      <c r="D23" s="33"/>
      <c r="E23" s="33"/>
      <c r="F23" s="33"/>
      <c r="G23" s="33"/>
      <c r="H23" s="33"/>
      <c r="I23" s="33"/>
      <c r="J23" s="33"/>
      <c r="K23" s="33"/>
      <c r="L23" s="33"/>
      <c r="M23" s="3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row>
    <row r="24" spans="1:63" ht="20.25" customHeight="1" hidden="1">
      <c r="A24" s="33"/>
      <c r="B24" s="33"/>
      <c r="C24" s="33"/>
      <c r="D24" s="33"/>
      <c r="E24" s="33"/>
      <c r="F24" s="33"/>
      <c r="G24" s="33"/>
      <c r="H24" s="33"/>
      <c r="I24" s="33"/>
      <c r="J24" s="33"/>
      <c r="K24" s="33"/>
      <c r="L24" s="33"/>
      <c r="M24" s="33"/>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row>
    <row r="25" spans="1:63" ht="20.25" customHeight="1" hidden="1">
      <c r="A25" s="33"/>
      <c r="B25" s="33"/>
      <c r="C25" s="33"/>
      <c r="D25" s="33"/>
      <c r="E25" s="33"/>
      <c r="F25" s="33"/>
      <c r="G25" s="33"/>
      <c r="H25" s="33"/>
      <c r="I25" s="33"/>
      <c r="J25" s="33"/>
      <c r="K25" s="33"/>
      <c r="L25" s="33"/>
      <c r="M25" s="33"/>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row>
    <row r="26" spans="1:63" ht="19.5" customHeight="1" hidden="1">
      <c r="A26" s="33"/>
      <c r="B26" s="33"/>
      <c r="C26" s="33"/>
      <c r="D26" s="33"/>
      <c r="E26" s="33"/>
      <c r="F26" s="33"/>
      <c r="G26" s="33"/>
      <c r="H26" s="33"/>
      <c r="I26" s="33"/>
      <c r="J26" s="33"/>
      <c r="K26" s="33"/>
      <c r="L26" s="33"/>
      <c r="M26" s="33"/>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row>
    <row r="27" spans="1:63" ht="24.75" customHeight="1" hidden="1">
      <c r="A27" s="33"/>
      <c r="B27" s="33"/>
      <c r="C27" s="33"/>
      <c r="D27" s="33"/>
      <c r="E27" s="33"/>
      <c r="F27" s="33"/>
      <c r="G27" s="33"/>
      <c r="H27" s="33"/>
      <c r="I27" s="33"/>
      <c r="J27" s="33"/>
      <c r="K27" s="33"/>
      <c r="L27" s="33"/>
      <c r="M27" s="33"/>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row>
    <row r="28" spans="1:63" ht="12" hidden="1">
      <c r="A28" s="33"/>
      <c r="B28" s="33"/>
      <c r="C28" s="33"/>
      <c r="D28" s="33"/>
      <c r="E28" s="33"/>
      <c r="F28" s="33"/>
      <c r="G28" s="33"/>
      <c r="H28" s="33"/>
      <c r="I28" s="33"/>
      <c r="J28" s="33"/>
      <c r="K28" s="33"/>
      <c r="L28" s="33"/>
      <c r="M28" s="33"/>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row>
    <row r="29" spans="1:63" ht="12" hidden="1">
      <c r="A29" s="33"/>
      <c r="B29" s="33"/>
      <c r="C29" s="33"/>
      <c r="D29" s="33"/>
      <c r="E29" s="33"/>
      <c r="F29" s="33"/>
      <c r="G29" s="33"/>
      <c r="H29" s="33"/>
      <c r="I29" s="33"/>
      <c r="J29" s="33"/>
      <c r="K29" s="33"/>
      <c r="L29" s="33"/>
      <c r="M29" s="33"/>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row>
    <row r="30" spans="1:63" ht="12" hidden="1">
      <c r="A30" s="33"/>
      <c r="B30" s="33"/>
      <c r="C30" s="33"/>
      <c r="D30" s="33"/>
      <c r="E30" s="33"/>
      <c r="F30" s="33"/>
      <c r="G30" s="33"/>
      <c r="H30" s="33"/>
      <c r="I30" s="33"/>
      <c r="J30" s="33"/>
      <c r="K30" s="33"/>
      <c r="L30" s="33"/>
      <c r="M30" s="33"/>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row>
    <row r="31" spans="1:63" ht="12" hidden="1">
      <c r="A31" s="33"/>
      <c r="B31" s="33"/>
      <c r="C31" s="33"/>
      <c r="D31" s="33"/>
      <c r="E31" s="33"/>
      <c r="F31" s="33"/>
      <c r="G31" s="33"/>
      <c r="H31" s="33"/>
      <c r="I31" s="33"/>
      <c r="J31" s="33"/>
      <c r="K31" s="33"/>
      <c r="L31" s="33"/>
      <c r="M31" s="33"/>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row>
    <row r="32" spans="1:63" ht="12" hidden="1">
      <c r="A32" s="33"/>
      <c r="B32" s="33"/>
      <c r="C32" s="33"/>
      <c r="D32" s="33"/>
      <c r="E32" s="33"/>
      <c r="F32" s="33"/>
      <c r="G32" s="33"/>
      <c r="H32" s="33"/>
      <c r="I32" s="33"/>
      <c r="J32" s="33"/>
      <c r="K32" s="33"/>
      <c r="L32" s="33"/>
      <c r="M32" s="33"/>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row>
    <row r="33" spans="1:63" ht="12" hidden="1">
      <c r="A33" s="33"/>
      <c r="B33" s="33"/>
      <c r="C33" s="33"/>
      <c r="D33" s="33"/>
      <c r="E33" s="33"/>
      <c r="F33" s="33"/>
      <c r="G33" s="33"/>
      <c r="H33" s="33"/>
      <c r="I33" s="33"/>
      <c r="J33" s="33"/>
      <c r="K33" s="33"/>
      <c r="L33" s="33"/>
      <c r="M33" s="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row>
    <row r="34" spans="1:63" ht="12" hidden="1">
      <c r="A34" s="33"/>
      <c r="B34" s="33"/>
      <c r="C34" s="33"/>
      <c r="D34" s="33"/>
      <c r="E34" s="33"/>
      <c r="F34" s="33"/>
      <c r="G34" s="33"/>
      <c r="H34" s="33"/>
      <c r="I34" s="33"/>
      <c r="J34" s="33"/>
      <c r="K34" s="33"/>
      <c r="L34" s="33"/>
      <c r="M34" s="33"/>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row>
    <row r="35" spans="1:63" ht="12" hidden="1">
      <c r="A35" s="33"/>
      <c r="B35" s="33"/>
      <c r="C35" s="33"/>
      <c r="D35" s="33"/>
      <c r="E35" s="33"/>
      <c r="F35" s="33"/>
      <c r="G35" s="33"/>
      <c r="H35" s="33"/>
      <c r="I35" s="33"/>
      <c r="J35" s="33"/>
      <c r="K35" s="33"/>
      <c r="L35" s="33"/>
      <c r="M35" s="33"/>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row>
    <row r="36" spans="1:63" ht="12">
      <c r="A36" s="33"/>
      <c r="B36" s="33"/>
      <c r="C36" s="33"/>
      <c r="D36" s="33"/>
      <c r="E36" s="33"/>
      <c r="F36" s="33"/>
      <c r="G36" s="33"/>
      <c r="H36" s="33"/>
      <c r="I36" s="33"/>
      <c r="J36" s="33"/>
      <c r="K36" s="33"/>
      <c r="L36" s="33"/>
      <c r="M36" s="33"/>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row>
    <row r="37" spans="1:13" ht="12">
      <c r="A37" s="62"/>
      <c r="B37" s="54"/>
      <c r="C37" s="58"/>
      <c r="D37" s="55"/>
      <c r="E37" s="55"/>
      <c r="F37" s="61"/>
      <c r="G37" s="61"/>
      <c r="H37" s="61"/>
      <c r="I37" s="61"/>
      <c r="J37" s="61"/>
      <c r="K37" s="62"/>
      <c r="L37" s="62"/>
      <c r="M37" s="62"/>
    </row>
    <row r="38" spans="1:13" ht="25.5" customHeight="1">
      <c r="A38" s="62"/>
      <c r="B38" s="62"/>
      <c r="C38" s="86"/>
      <c r="D38" s="86"/>
      <c r="E38" s="61"/>
      <c r="F38" s="61"/>
      <c r="G38" s="61"/>
      <c r="H38" s="61"/>
      <c r="I38" s="61"/>
      <c r="J38" s="61"/>
      <c r="K38" s="62"/>
      <c r="L38" s="62"/>
      <c r="M38" s="62"/>
    </row>
    <row r="39" spans="1:13" ht="12">
      <c r="A39" s="62"/>
      <c r="B39" s="78"/>
      <c r="C39" s="59"/>
      <c r="D39" s="64"/>
      <c r="E39" s="61"/>
      <c r="F39" s="61"/>
      <c r="G39" s="61"/>
      <c r="H39" s="61"/>
      <c r="I39" s="61"/>
      <c r="J39" s="61"/>
      <c r="K39" s="62"/>
      <c r="L39" s="62"/>
      <c r="M39" s="62"/>
    </row>
    <row r="40" spans="1:13" ht="12">
      <c r="A40" s="62"/>
      <c r="B40" s="62"/>
      <c r="C40" s="59"/>
      <c r="D40" s="64"/>
      <c r="E40" s="61"/>
      <c r="F40" s="61"/>
      <c r="G40" s="61"/>
      <c r="H40" s="61"/>
      <c r="I40" s="61"/>
      <c r="J40" s="61"/>
      <c r="K40" s="62"/>
      <c r="L40" s="62"/>
      <c r="M40" s="62"/>
    </row>
    <row r="41" spans="1:13" ht="12">
      <c r="A41" s="62"/>
      <c r="B41" s="62"/>
      <c r="C41" s="59"/>
      <c r="D41" s="64"/>
      <c r="E41" s="61"/>
      <c r="F41" s="61"/>
      <c r="G41" s="61"/>
      <c r="H41" s="61"/>
      <c r="I41" s="61"/>
      <c r="J41" s="61"/>
      <c r="K41" s="62"/>
      <c r="L41" s="62"/>
      <c r="M41" s="62"/>
    </row>
    <row r="42" spans="1:13" ht="12">
      <c r="A42" s="62"/>
      <c r="B42" s="62"/>
      <c r="C42" s="59"/>
      <c r="D42" s="64"/>
      <c r="E42" s="61"/>
      <c r="F42" s="61"/>
      <c r="G42" s="61"/>
      <c r="H42" s="61"/>
      <c r="I42" s="61"/>
      <c r="J42" s="61"/>
      <c r="K42" s="62"/>
      <c r="L42" s="62"/>
      <c r="M42" s="62"/>
    </row>
    <row r="43" spans="1:13" ht="12">
      <c r="A43" s="79"/>
      <c r="B43" s="79"/>
      <c r="C43" s="80"/>
      <c r="D43" s="81"/>
      <c r="E43" s="82"/>
      <c r="F43" s="82"/>
      <c r="G43" s="82"/>
      <c r="H43" s="82"/>
      <c r="I43" s="82"/>
      <c r="J43" s="82"/>
      <c r="K43" s="79"/>
      <c r="L43" s="79"/>
      <c r="M43" s="79"/>
    </row>
    <row r="44" spans="1:13" ht="12">
      <c r="A44" s="79"/>
      <c r="B44" s="11"/>
      <c r="C44" s="80"/>
      <c r="D44" s="81"/>
      <c r="E44" s="82"/>
      <c r="F44" s="82"/>
      <c r="G44" s="82"/>
      <c r="H44" s="82"/>
      <c r="I44" s="82"/>
      <c r="J44" s="82"/>
      <c r="K44" s="79"/>
      <c r="L44" s="79"/>
      <c r="M44" s="79"/>
    </row>
    <row r="45" spans="1:6" ht="12">
      <c r="A45" s="79"/>
      <c r="B45" s="79"/>
      <c r="C45" s="83"/>
      <c r="D45" s="81"/>
      <c r="E45" s="82"/>
      <c r="F45" s="82"/>
    </row>
    <row r="46" spans="1:6" ht="12">
      <c r="A46" s="79"/>
      <c r="B46" s="79"/>
      <c r="C46" s="80"/>
      <c r="D46" s="81"/>
      <c r="E46" s="82"/>
      <c r="F46" s="82"/>
    </row>
  </sheetData>
  <sheetProtection/>
  <mergeCells count="4">
    <mergeCell ref="C38:D38"/>
    <mergeCell ref="A4:M4"/>
    <mergeCell ref="C10:F10"/>
    <mergeCell ref="E7:F7"/>
  </mergeCells>
  <printOptions horizontalCentered="1"/>
  <pageMargins left="0.5" right="0.5" top="0.75" bottom="0.5" header="0.5" footer="0.5"/>
  <pageSetup horizontalDpi="600" verticalDpi="600" orientation="landscape"/>
</worksheet>
</file>

<file path=xl/worksheets/sheet2.xml><?xml version="1.0" encoding="utf-8"?>
<worksheet xmlns="http://schemas.openxmlformats.org/spreadsheetml/2006/main" xmlns:r="http://schemas.openxmlformats.org/officeDocument/2006/relationships">
  <dimension ref="A1:BK47"/>
  <sheetViews>
    <sheetView workbookViewId="0" topLeftCell="A7">
      <selection activeCell="E18" sqref="E18"/>
    </sheetView>
  </sheetViews>
  <sheetFormatPr defaultColWidth="9.140625" defaultRowHeight="12.75"/>
  <cols>
    <col min="1" max="1" width="6.7109375" style="63" customWidth="1"/>
    <col min="2" max="2" width="12.140625" style="63" customWidth="1"/>
    <col min="3" max="3" width="34.421875" style="84" customWidth="1"/>
    <col min="4" max="4" width="21.140625" style="85" customWidth="1"/>
    <col min="5" max="5" width="23.140625" style="67" customWidth="1"/>
    <col min="6" max="6" width="19.28125" style="67" customWidth="1"/>
    <col min="7" max="7" width="8.7109375" style="67" hidden="1" customWidth="1"/>
    <col min="8" max="8" width="14.140625" style="67" hidden="1" customWidth="1"/>
    <col min="9" max="9" width="10.28125" style="67" hidden="1" customWidth="1"/>
    <col min="10" max="10" width="9.7109375" style="67" hidden="1" customWidth="1"/>
    <col min="11" max="11" width="8.00390625" style="63" hidden="1" customWidth="1"/>
    <col min="12" max="13" width="9.7109375" style="63" hidden="1" customWidth="1"/>
    <col min="14" max="16384" width="9.140625" style="63" customWidth="1"/>
  </cols>
  <sheetData>
    <row r="1" spans="1:13" ht="15">
      <c r="A1" s="15"/>
      <c r="B1" s="59"/>
      <c r="C1" s="59"/>
      <c r="D1" s="17" t="s">
        <v>20</v>
      </c>
      <c r="E1" s="60"/>
      <c r="F1" s="60" t="s">
        <v>17</v>
      </c>
      <c r="G1" s="61"/>
      <c r="H1" s="61"/>
      <c r="I1" s="61"/>
      <c r="J1" s="61"/>
      <c r="K1" s="62"/>
      <c r="L1" s="62"/>
      <c r="M1" s="62"/>
    </row>
    <row r="2" spans="1:13" ht="15">
      <c r="A2" s="59" t="s">
        <v>11</v>
      </c>
      <c r="B2" s="59"/>
      <c r="C2" s="59"/>
      <c r="D2" s="17" t="s">
        <v>21</v>
      </c>
      <c r="E2" s="60"/>
      <c r="F2" s="60"/>
      <c r="G2" s="61"/>
      <c r="H2" s="61"/>
      <c r="I2" s="61"/>
      <c r="J2" s="61"/>
      <c r="K2" s="62"/>
      <c r="L2" s="62"/>
      <c r="M2" s="62"/>
    </row>
    <row r="3" spans="1:13" ht="12">
      <c r="A3" s="59" t="s">
        <v>14</v>
      </c>
      <c r="B3" s="59"/>
      <c r="C3" s="59"/>
      <c r="D3" s="64"/>
      <c r="E3" s="60"/>
      <c r="F3" s="60"/>
      <c r="G3" s="61"/>
      <c r="H3" s="61"/>
      <c r="I3" s="61"/>
      <c r="J3" s="61"/>
      <c r="K3" s="62"/>
      <c r="L3" s="62"/>
      <c r="M3" s="62"/>
    </row>
    <row r="4" spans="1:13" ht="23.25" customHeight="1">
      <c r="A4" s="92"/>
      <c r="B4" s="92"/>
      <c r="C4" s="92"/>
      <c r="D4" s="92"/>
      <c r="E4" s="92"/>
      <c r="F4" s="92"/>
      <c r="G4" s="92"/>
      <c r="H4" s="92"/>
      <c r="I4" s="92"/>
      <c r="J4" s="92"/>
      <c r="K4" s="92"/>
      <c r="L4" s="92"/>
      <c r="M4" s="92"/>
    </row>
    <row r="5" spans="1:13" ht="16.5" customHeight="1">
      <c r="A5" s="23"/>
      <c r="B5" s="22"/>
      <c r="C5" s="22"/>
      <c r="D5" s="22"/>
      <c r="E5" s="22"/>
      <c r="F5" s="22"/>
      <c r="G5" s="22"/>
      <c r="H5" s="22"/>
      <c r="I5" s="22"/>
      <c r="J5" s="22"/>
      <c r="K5" s="22"/>
      <c r="L5" s="22"/>
      <c r="M5" s="22"/>
    </row>
    <row r="6" spans="1:13" ht="16.5" customHeight="1">
      <c r="A6" s="23"/>
      <c r="B6" s="22"/>
      <c r="C6" s="22"/>
      <c r="D6" s="22"/>
      <c r="E6" s="22"/>
      <c r="F6" s="22"/>
      <c r="G6" s="22"/>
      <c r="H6" s="22"/>
      <c r="I6" s="22"/>
      <c r="J6" s="22"/>
      <c r="K6" s="22"/>
      <c r="L6" s="22"/>
      <c r="M6" s="22"/>
    </row>
    <row r="7" spans="1:13" ht="23.25" customHeight="1">
      <c r="A7" s="24" t="s">
        <v>15</v>
      </c>
      <c r="B7" s="62"/>
      <c r="C7" s="14" t="s">
        <v>16</v>
      </c>
      <c r="D7" s="25" t="s">
        <v>10</v>
      </c>
      <c r="E7" s="91"/>
      <c r="F7" s="91"/>
      <c r="G7" s="22"/>
      <c r="H7" s="61"/>
      <c r="I7" s="26"/>
      <c r="J7" s="22"/>
      <c r="K7" s="22"/>
      <c r="L7" s="22"/>
      <c r="M7" s="22"/>
    </row>
    <row r="8" spans="1:13" ht="18" customHeight="1">
      <c r="A8" s="22"/>
      <c r="B8" s="22"/>
      <c r="C8" s="22"/>
      <c r="D8" s="22"/>
      <c r="E8" s="22"/>
      <c r="F8" s="22"/>
      <c r="G8" s="22"/>
      <c r="H8" s="22"/>
      <c r="I8" s="22"/>
      <c r="J8" s="22"/>
      <c r="K8" s="22"/>
      <c r="L8" s="22"/>
      <c r="M8" s="22"/>
    </row>
    <row r="9" spans="1:13" ht="15">
      <c r="A9" s="27" t="s">
        <v>12</v>
      </c>
      <c r="B9" s="28"/>
      <c r="C9" s="51" t="s">
        <v>40</v>
      </c>
      <c r="D9" s="25" t="s">
        <v>13</v>
      </c>
      <c r="E9" s="93" t="s">
        <v>41</v>
      </c>
      <c r="F9" s="94"/>
      <c r="G9" s="29"/>
      <c r="H9" s="28"/>
      <c r="I9" s="30"/>
      <c r="J9" s="30"/>
      <c r="K9" s="29"/>
      <c r="L9" s="29"/>
      <c r="M9" s="29"/>
    </row>
    <row r="10" spans="1:13" ht="23.25" customHeight="1" thickBot="1">
      <c r="A10" s="22"/>
      <c r="B10" s="22"/>
      <c r="C10" s="22"/>
      <c r="D10" s="22"/>
      <c r="E10" s="22"/>
      <c r="F10" s="22"/>
      <c r="G10" s="22"/>
      <c r="H10" s="22"/>
      <c r="I10" s="22"/>
      <c r="J10" s="22"/>
      <c r="K10" s="22"/>
      <c r="L10" s="22"/>
      <c r="M10" s="22"/>
    </row>
    <row r="11" spans="1:13" ht="23.25" customHeight="1">
      <c r="A11" s="65"/>
      <c r="B11" s="66"/>
      <c r="C11" s="88" t="s">
        <v>39</v>
      </c>
      <c r="D11" s="89"/>
      <c r="E11" s="89"/>
      <c r="F11" s="90"/>
      <c r="G11" s="33"/>
      <c r="H11" s="33"/>
      <c r="I11" s="33"/>
      <c r="J11" s="33"/>
      <c r="K11" s="33"/>
      <c r="L11" s="33"/>
      <c r="M11" s="33"/>
    </row>
    <row r="12" spans="1:16" ht="60.75" customHeight="1" thickBot="1">
      <c r="A12" s="34" t="s">
        <v>8</v>
      </c>
      <c r="B12" s="35" t="s">
        <v>7</v>
      </c>
      <c r="C12" s="35" t="s">
        <v>5</v>
      </c>
      <c r="D12" s="36" t="s">
        <v>25</v>
      </c>
      <c r="E12" s="36" t="s">
        <v>24</v>
      </c>
      <c r="F12" s="37" t="s">
        <v>9</v>
      </c>
      <c r="G12" s="33"/>
      <c r="H12" s="33"/>
      <c r="I12" s="33"/>
      <c r="J12" s="33"/>
      <c r="K12" s="33"/>
      <c r="L12" s="33"/>
      <c r="M12" s="33"/>
      <c r="P12" s="67"/>
    </row>
    <row r="13" spans="1:13" ht="18" customHeight="1">
      <c r="A13" s="68">
        <v>1</v>
      </c>
      <c r="B13" s="69">
        <v>1000</v>
      </c>
      <c r="C13" s="70" t="s">
        <v>0</v>
      </c>
      <c r="D13" s="71">
        <v>5000</v>
      </c>
      <c r="E13" s="71"/>
      <c r="F13" s="41">
        <f aca="true" t="shared" si="0" ref="F13:F20">SUM(D13:E13)</f>
        <v>5000</v>
      </c>
      <c r="G13" s="33"/>
      <c r="H13" s="33"/>
      <c r="I13" s="33"/>
      <c r="J13" s="33"/>
      <c r="K13" s="33"/>
      <c r="L13" s="33"/>
      <c r="M13" s="33"/>
    </row>
    <row r="14" spans="1:13" ht="12">
      <c r="A14" s="72">
        <v>2</v>
      </c>
      <c r="B14" s="73">
        <v>2000</v>
      </c>
      <c r="C14" s="74" t="s">
        <v>1</v>
      </c>
      <c r="D14" s="56"/>
      <c r="E14" s="56"/>
      <c r="F14" s="45">
        <f t="shared" si="0"/>
        <v>0</v>
      </c>
      <c r="G14" s="33"/>
      <c r="H14" s="33"/>
      <c r="I14" s="33"/>
      <c r="J14" s="33"/>
      <c r="K14" s="33"/>
      <c r="L14" s="33"/>
      <c r="M14" s="33"/>
    </row>
    <row r="15" spans="1:13" ht="12">
      <c r="A15" s="72">
        <v>3</v>
      </c>
      <c r="B15" s="73">
        <v>3000</v>
      </c>
      <c r="C15" s="74" t="s">
        <v>2</v>
      </c>
      <c r="D15" s="56">
        <v>500</v>
      </c>
      <c r="E15" s="56"/>
      <c r="F15" s="45">
        <f t="shared" si="0"/>
        <v>500</v>
      </c>
      <c r="G15" s="33"/>
      <c r="H15" s="33"/>
      <c r="I15" s="33"/>
      <c r="J15" s="33"/>
      <c r="K15" s="33"/>
      <c r="L15" s="33"/>
      <c r="M15" s="33"/>
    </row>
    <row r="16" spans="1:13" ht="12">
      <c r="A16" s="72">
        <v>4</v>
      </c>
      <c r="B16" s="73">
        <v>4000</v>
      </c>
      <c r="C16" s="74" t="s">
        <v>3</v>
      </c>
      <c r="D16" s="56"/>
      <c r="E16" s="56"/>
      <c r="F16" s="45">
        <f t="shared" si="0"/>
        <v>0</v>
      </c>
      <c r="G16" s="33"/>
      <c r="H16" s="33"/>
      <c r="I16" s="33"/>
      <c r="J16" s="33"/>
      <c r="K16" s="33"/>
      <c r="L16" s="33"/>
      <c r="M16" s="33"/>
    </row>
    <row r="17" spans="1:13" ht="12">
      <c r="A17" s="72">
        <v>5</v>
      </c>
      <c r="B17" s="73">
        <v>5000</v>
      </c>
      <c r="C17" s="74" t="s">
        <v>6</v>
      </c>
      <c r="D17" s="56">
        <v>5000</v>
      </c>
      <c r="E17" s="56"/>
      <c r="F17" s="45">
        <f t="shared" si="0"/>
        <v>5000</v>
      </c>
      <c r="G17" s="33"/>
      <c r="H17" s="33"/>
      <c r="I17" s="33"/>
      <c r="J17" s="33"/>
      <c r="K17" s="33"/>
      <c r="L17" s="33"/>
      <c r="M17" s="33"/>
    </row>
    <row r="18" spans="1:13" ht="12">
      <c r="A18" s="72">
        <v>6</v>
      </c>
      <c r="B18" s="73">
        <v>6000</v>
      </c>
      <c r="C18" s="74" t="s">
        <v>18</v>
      </c>
      <c r="D18" s="56"/>
      <c r="E18" s="56">
        <v>46659</v>
      </c>
      <c r="F18" s="45">
        <f t="shared" si="0"/>
        <v>46659</v>
      </c>
      <c r="G18" s="33"/>
      <c r="H18" s="33"/>
      <c r="I18" s="33"/>
      <c r="J18" s="33"/>
      <c r="K18" s="33"/>
      <c r="L18" s="33"/>
      <c r="M18" s="33"/>
    </row>
    <row r="19" spans="1:13" s="75" customFormat="1" ht="12">
      <c r="A19" s="72">
        <v>7</v>
      </c>
      <c r="B19" s="73">
        <v>7000</v>
      </c>
      <c r="C19" s="74" t="s">
        <v>19</v>
      </c>
      <c r="D19" s="56"/>
      <c r="E19" s="56"/>
      <c r="F19" s="45">
        <f t="shared" si="0"/>
        <v>0</v>
      </c>
      <c r="G19" s="33"/>
      <c r="H19" s="33"/>
      <c r="I19" s="33"/>
      <c r="J19" s="33"/>
      <c r="K19" s="33"/>
      <c r="L19" s="33"/>
      <c r="M19" s="33"/>
    </row>
    <row r="20" spans="1:13" ht="14.25" customHeight="1" thickBot="1">
      <c r="A20" s="76"/>
      <c r="B20" s="52"/>
      <c r="C20" s="47" t="s">
        <v>4</v>
      </c>
      <c r="D20" s="57">
        <f>SUM(D13:D19)</f>
        <v>10500</v>
      </c>
      <c r="E20" s="77">
        <f>SUM(E13:E19)</f>
        <v>46659</v>
      </c>
      <c r="F20" s="49">
        <f t="shared" si="0"/>
        <v>57159</v>
      </c>
      <c r="G20" s="33"/>
      <c r="H20" s="33"/>
      <c r="I20" s="33"/>
      <c r="J20" s="33"/>
      <c r="K20" s="33"/>
      <c r="L20" s="33"/>
      <c r="M20" s="33"/>
    </row>
    <row r="21" spans="1:63" ht="18" customHeight="1" hidden="1">
      <c r="A21" s="33"/>
      <c r="B21" s="33"/>
      <c r="C21" s="33"/>
      <c r="D21" s="33"/>
      <c r="E21" s="33"/>
      <c r="F21" s="33"/>
      <c r="G21" s="33"/>
      <c r="H21" s="33"/>
      <c r="I21" s="33"/>
      <c r="J21" s="33"/>
      <c r="K21" s="33"/>
      <c r="L21" s="33"/>
      <c r="M21" s="33"/>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row>
    <row r="22" spans="1:63" ht="18.75" customHeight="1" hidden="1">
      <c r="A22" s="33"/>
      <c r="B22" s="33"/>
      <c r="C22" s="33"/>
      <c r="D22" s="33"/>
      <c r="E22" s="33"/>
      <c r="F22" s="33"/>
      <c r="G22" s="33"/>
      <c r="H22" s="33"/>
      <c r="I22" s="33"/>
      <c r="J22" s="33"/>
      <c r="K22" s="33"/>
      <c r="L22" s="33"/>
      <c r="M22" s="33"/>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row>
    <row r="23" spans="1:63" ht="12" hidden="1">
      <c r="A23" s="33"/>
      <c r="B23" s="33"/>
      <c r="C23" s="33"/>
      <c r="D23" s="33"/>
      <c r="E23" s="33"/>
      <c r="F23" s="33"/>
      <c r="G23" s="33"/>
      <c r="H23" s="33"/>
      <c r="I23" s="33"/>
      <c r="J23" s="33"/>
      <c r="K23" s="33"/>
      <c r="L23" s="33"/>
      <c r="M23" s="3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row>
    <row r="24" spans="1:63" ht="12" hidden="1">
      <c r="A24" s="33"/>
      <c r="B24" s="33"/>
      <c r="C24" s="33"/>
      <c r="D24" s="33"/>
      <c r="E24" s="33"/>
      <c r="F24" s="33"/>
      <c r="G24" s="33"/>
      <c r="H24" s="33"/>
      <c r="I24" s="33"/>
      <c r="J24" s="33"/>
      <c r="K24" s="33"/>
      <c r="L24" s="33"/>
      <c r="M24" s="33"/>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row>
    <row r="25" spans="1:63" ht="20.25" customHeight="1" hidden="1">
      <c r="A25" s="33"/>
      <c r="B25" s="33"/>
      <c r="C25" s="33"/>
      <c r="D25" s="33"/>
      <c r="E25" s="33"/>
      <c r="F25" s="33"/>
      <c r="G25" s="33"/>
      <c r="H25" s="33"/>
      <c r="I25" s="33"/>
      <c r="J25" s="33"/>
      <c r="K25" s="33"/>
      <c r="L25" s="33"/>
      <c r="M25" s="33"/>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row>
    <row r="26" spans="1:63" ht="20.25" customHeight="1" hidden="1">
      <c r="A26" s="33"/>
      <c r="B26" s="33"/>
      <c r="C26" s="33"/>
      <c r="D26" s="33"/>
      <c r="E26" s="33"/>
      <c r="F26" s="33"/>
      <c r="G26" s="33"/>
      <c r="H26" s="33"/>
      <c r="I26" s="33"/>
      <c r="J26" s="33"/>
      <c r="K26" s="33"/>
      <c r="L26" s="33"/>
      <c r="M26" s="33"/>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row>
    <row r="27" spans="1:63" ht="19.5" customHeight="1" hidden="1">
      <c r="A27" s="33"/>
      <c r="B27" s="33"/>
      <c r="C27" s="33"/>
      <c r="D27" s="33"/>
      <c r="E27" s="33"/>
      <c r="F27" s="33"/>
      <c r="G27" s="33"/>
      <c r="H27" s="33"/>
      <c r="I27" s="33"/>
      <c r="J27" s="33"/>
      <c r="K27" s="33"/>
      <c r="L27" s="33"/>
      <c r="M27" s="33"/>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row>
    <row r="28" spans="1:63" ht="24.75" customHeight="1" hidden="1">
      <c r="A28" s="33"/>
      <c r="B28" s="33"/>
      <c r="C28" s="33"/>
      <c r="D28" s="33"/>
      <c r="E28" s="33"/>
      <c r="F28" s="33"/>
      <c r="G28" s="33"/>
      <c r="H28" s="33"/>
      <c r="I28" s="33"/>
      <c r="J28" s="33"/>
      <c r="K28" s="33"/>
      <c r="L28" s="33"/>
      <c r="M28" s="33"/>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row>
    <row r="29" spans="1:63" ht="12" hidden="1">
      <c r="A29" s="33"/>
      <c r="B29" s="33"/>
      <c r="C29" s="33"/>
      <c r="D29" s="33"/>
      <c r="E29" s="33"/>
      <c r="F29" s="33"/>
      <c r="G29" s="33"/>
      <c r="H29" s="33"/>
      <c r="I29" s="33"/>
      <c r="J29" s="33"/>
      <c r="K29" s="33"/>
      <c r="L29" s="33"/>
      <c r="M29" s="33"/>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row>
    <row r="30" spans="1:63" ht="12" hidden="1">
      <c r="A30" s="33"/>
      <c r="B30" s="33"/>
      <c r="C30" s="33"/>
      <c r="D30" s="33"/>
      <c r="E30" s="33"/>
      <c r="F30" s="33"/>
      <c r="G30" s="33"/>
      <c r="H30" s="33"/>
      <c r="I30" s="33"/>
      <c r="J30" s="33"/>
      <c r="K30" s="33"/>
      <c r="L30" s="33"/>
      <c r="M30" s="33"/>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row>
    <row r="31" spans="1:63" ht="12" hidden="1">
      <c r="A31" s="33"/>
      <c r="B31" s="33"/>
      <c r="C31" s="33"/>
      <c r="D31" s="33"/>
      <c r="E31" s="33"/>
      <c r="F31" s="33"/>
      <c r="G31" s="33"/>
      <c r="H31" s="33"/>
      <c r="I31" s="33"/>
      <c r="J31" s="33"/>
      <c r="K31" s="33"/>
      <c r="L31" s="33"/>
      <c r="M31" s="33"/>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row>
    <row r="32" spans="1:63" ht="12" hidden="1">
      <c r="A32" s="33"/>
      <c r="B32" s="33"/>
      <c r="C32" s="33"/>
      <c r="D32" s="33"/>
      <c r="E32" s="33"/>
      <c r="F32" s="33"/>
      <c r="G32" s="33"/>
      <c r="H32" s="33"/>
      <c r="I32" s="33"/>
      <c r="J32" s="33"/>
      <c r="K32" s="33"/>
      <c r="L32" s="33"/>
      <c r="M32" s="33"/>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row>
    <row r="33" spans="1:63" ht="12" hidden="1">
      <c r="A33" s="33"/>
      <c r="B33" s="33"/>
      <c r="C33" s="33"/>
      <c r="D33" s="33"/>
      <c r="E33" s="33"/>
      <c r="F33" s="33"/>
      <c r="G33" s="33"/>
      <c r="H33" s="33"/>
      <c r="I33" s="33"/>
      <c r="J33" s="33"/>
      <c r="K33" s="33"/>
      <c r="L33" s="33"/>
      <c r="M33" s="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row>
    <row r="34" spans="1:63" ht="12" hidden="1">
      <c r="A34" s="33"/>
      <c r="B34" s="33"/>
      <c r="C34" s="33"/>
      <c r="D34" s="33"/>
      <c r="E34" s="33"/>
      <c r="F34" s="33"/>
      <c r="G34" s="33"/>
      <c r="H34" s="33"/>
      <c r="I34" s="33"/>
      <c r="J34" s="33"/>
      <c r="K34" s="33"/>
      <c r="L34" s="33"/>
      <c r="M34" s="33"/>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row>
    <row r="35" spans="1:63" ht="12" hidden="1">
      <c r="A35" s="33"/>
      <c r="B35" s="33"/>
      <c r="C35" s="33"/>
      <c r="D35" s="33"/>
      <c r="E35" s="33"/>
      <c r="F35" s="33"/>
      <c r="G35" s="33"/>
      <c r="H35" s="33"/>
      <c r="I35" s="33"/>
      <c r="J35" s="33"/>
      <c r="K35" s="33"/>
      <c r="L35" s="33"/>
      <c r="M35" s="33"/>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row>
    <row r="36" spans="1:63" ht="12" hidden="1">
      <c r="A36" s="33"/>
      <c r="B36" s="33"/>
      <c r="C36" s="33"/>
      <c r="D36" s="33"/>
      <c r="E36" s="33"/>
      <c r="F36" s="33"/>
      <c r="G36" s="33"/>
      <c r="H36" s="33"/>
      <c r="I36" s="33"/>
      <c r="J36" s="33"/>
      <c r="K36" s="33"/>
      <c r="L36" s="33"/>
      <c r="M36" s="33"/>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row>
    <row r="37" spans="1:63" ht="12">
      <c r="A37" s="33"/>
      <c r="B37" s="33"/>
      <c r="C37" s="33"/>
      <c r="D37" s="33"/>
      <c r="E37" s="33"/>
      <c r="F37" s="33"/>
      <c r="G37" s="33"/>
      <c r="H37" s="33"/>
      <c r="I37" s="33"/>
      <c r="J37" s="33"/>
      <c r="K37" s="33"/>
      <c r="L37" s="33"/>
      <c r="M37" s="33"/>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row>
    <row r="38" spans="1:13" ht="12">
      <c r="A38" s="62"/>
      <c r="B38" s="54"/>
      <c r="C38" s="58"/>
      <c r="D38" s="55"/>
      <c r="E38" s="55"/>
      <c r="F38" s="61"/>
      <c r="G38" s="61"/>
      <c r="H38" s="61"/>
      <c r="I38" s="61"/>
      <c r="J38" s="61"/>
      <c r="K38" s="62"/>
      <c r="L38" s="62"/>
      <c r="M38" s="62"/>
    </row>
    <row r="39" spans="1:13" ht="25.5" customHeight="1">
      <c r="A39" s="62"/>
      <c r="B39" s="62"/>
      <c r="C39" s="86"/>
      <c r="D39" s="86"/>
      <c r="E39" s="61"/>
      <c r="F39" s="61"/>
      <c r="G39" s="61"/>
      <c r="H39" s="61"/>
      <c r="I39" s="61"/>
      <c r="J39" s="61"/>
      <c r="K39" s="62"/>
      <c r="L39" s="62"/>
      <c r="M39" s="62"/>
    </row>
    <row r="40" spans="1:13" ht="12">
      <c r="A40" s="62"/>
      <c r="B40" s="78"/>
      <c r="C40" s="59"/>
      <c r="D40" s="64"/>
      <c r="E40" s="61"/>
      <c r="F40" s="61"/>
      <c r="G40" s="61"/>
      <c r="H40" s="61"/>
      <c r="I40" s="61"/>
      <c r="J40" s="61"/>
      <c r="K40" s="62"/>
      <c r="L40" s="62"/>
      <c r="M40" s="62"/>
    </row>
    <row r="41" spans="1:13" ht="12">
      <c r="A41" s="62"/>
      <c r="B41" s="62"/>
      <c r="C41" s="59"/>
      <c r="D41" s="64"/>
      <c r="E41" s="61"/>
      <c r="F41" s="61"/>
      <c r="G41" s="61"/>
      <c r="H41" s="61"/>
      <c r="I41" s="61"/>
      <c r="J41" s="61"/>
      <c r="K41" s="62"/>
      <c r="L41" s="62"/>
      <c r="M41" s="62"/>
    </row>
    <row r="42" spans="1:13" ht="12">
      <c r="A42" s="62"/>
      <c r="B42" s="62"/>
      <c r="C42" s="59"/>
      <c r="D42" s="64"/>
      <c r="E42" s="61"/>
      <c r="F42" s="61"/>
      <c r="G42" s="61"/>
      <c r="H42" s="61"/>
      <c r="I42" s="61"/>
      <c r="J42" s="61"/>
      <c r="K42" s="62"/>
      <c r="L42" s="62"/>
      <c r="M42" s="62"/>
    </row>
    <row r="43" spans="1:13" ht="12">
      <c r="A43" s="62"/>
      <c r="B43" s="62"/>
      <c r="C43" s="59"/>
      <c r="D43" s="64"/>
      <c r="E43" s="61"/>
      <c r="F43" s="61"/>
      <c r="G43" s="61"/>
      <c r="H43" s="61"/>
      <c r="I43" s="61"/>
      <c r="J43" s="61"/>
      <c r="K43" s="62"/>
      <c r="L43" s="62"/>
      <c r="M43" s="62"/>
    </row>
    <row r="44" spans="1:13" ht="12">
      <c r="A44" s="79"/>
      <c r="B44" s="79"/>
      <c r="C44" s="80"/>
      <c r="D44" s="81"/>
      <c r="E44" s="82"/>
      <c r="F44" s="82"/>
      <c r="G44" s="82"/>
      <c r="H44" s="82"/>
      <c r="I44" s="82"/>
      <c r="J44" s="82"/>
      <c r="K44" s="79"/>
      <c r="L44" s="79"/>
      <c r="M44" s="79"/>
    </row>
    <row r="45" spans="1:13" ht="12">
      <c r="A45" s="79"/>
      <c r="B45" s="11"/>
      <c r="C45" s="80"/>
      <c r="D45" s="81"/>
      <c r="E45" s="82"/>
      <c r="F45" s="82"/>
      <c r="G45" s="82"/>
      <c r="H45" s="82"/>
      <c r="I45" s="82"/>
      <c r="J45" s="82"/>
      <c r="K45" s="79"/>
      <c r="L45" s="79"/>
      <c r="M45" s="79"/>
    </row>
    <row r="46" spans="1:6" ht="12">
      <c r="A46" s="79"/>
      <c r="B46" s="79"/>
      <c r="C46" s="83"/>
      <c r="D46" s="81"/>
      <c r="E46" s="82"/>
      <c r="F46" s="82"/>
    </row>
    <row r="47" spans="1:6" ht="12">
      <c r="A47" s="79"/>
      <c r="B47" s="79"/>
      <c r="C47" s="80"/>
      <c r="D47" s="81"/>
      <c r="E47" s="82"/>
      <c r="F47" s="82"/>
    </row>
  </sheetData>
  <sheetProtection/>
  <mergeCells count="5">
    <mergeCell ref="C39:D39"/>
    <mergeCell ref="A4:M4"/>
    <mergeCell ref="C11:F11"/>
    <mergeCell ref="E9:F9"/>
    <mergeCell ref="E7:F7"/>
  </mergeCells>
  <printOptions horizontalCentered="1"/>
  <pageMargins left="0.5" right="0.5" top="0.75" bottom="0.5" header="0.5" footer="0.5"/>
  <pageSetup horizontalDpi="600" verticalDpi="600" orientation="landscape"/>
  <drawing r:id="rId1"/>
</worksheet>
</file>

<file path=xl/worksheets/sheet3.xml><?xml version="1.0" encoding="utf-8"?>
<worksheet xmlns="http://schemas.openxmlformats.org/spreadsheetml/2006/main" xmlns:r="http://schemas.openxmlformats.org/officeDocument/2006/relationships">
  <dimension ref="A1:BK47"/>
  <sheetViews>
    <sheetView workbookViewId="0" topLeftCell="A37">
      <selection activeCell="D13" sqref="D13"/>
    </sheetView>
  </sheetViews>
  <sheetFormatPr defaultColWidth="9.140625" defaultRowHeight="12.75"/>
  <cols>
    <col min="1" max="1" width="6.7109375" style="63" customWidth="1"/>
    <col min="2" max="2" width="12.140625" style="63" customWidth="1"/>
    <col min="3" max="3" width="34.421875" style="84" customWidth="1"/>
    <col min="4" max="4" width="21.140625" style="85" customWidth="1"/>
    <col min="5" max="5" width="23.140625" style="67" customWidth="1"/>
    <col min="6" max="6" width="19.28125" style="67" customWidth="1"/>
    <col min="7" max="7" width="8.7109375" style="67" hidden="1" customWidth="1"/>
    <col min="8" max="8" width="14.140625" style="67" hidden="1" customWidth="1"/>
    <col min="9" max="9" width="10.28125" style="67" hidden="1" customWidth="1"/>
    <col min="10" max="10" width="9.7109375" style="67" hidden="1" customWidth="1"/>
    <col min="11" max="11" width="8.00390625" style="63" hidden="1" customWidth="1"/>
    <col min="12" max="13" width="9.7109375" style="63" hidden="1" customWidth="1"/>
    <col min="14" max="16384" width="9.140625" style="63" customWidth="1"/>
  </cols>
  <sheetData>
    <row r="1" spans="1:13" ht="15">
      <c r="A1" s="15"/>
      <c r="B1" s="59"/>
      <c r="C1" s="59"/>
      <c r="D1" s="17" t="s">
        <v>20</v>
      </c>
      <c r="E1" s="60"/>
      <c r="F1" s="60" t="s">
        <v>17</v>
      </c>
      <c r="G1" s="61"/>
      <c r="H1" s="61"/>
      <c r="I1" s="61"/>
      <c r="J1" s="61"/>
      <c r="K1" s="62"/>
      <c r="L1" s="62"/>
      <c r="M1" s="62"/>
    </row>
    <row r="2" spans="1:13" ht="15">
      <c r="A2" s="59" t="s">
        <v>11</v>
      </c>
      <c r="B2" s="59"/>
      <c r="C2" s="59"/>
      <c r="D2" s="17" t="s">
        <v>21</v>
      </c>
      <c r="E2" s="60"/>
      <c r="F2" s="60"/>
      <c r="G2" s="61"/>
      <c r="H2" s="61"/>
      <c r="I2" s="61"/>
      <c r="J2" s="61"/>
      <c r="K2" s="62"/>
      <c r="L2" s="62"/>
      <c r="M2" s="62"/>
    </row>
    <row r="3" spans="1:13" ht="12">
      <c r="A3" s="59" t="s">
        <v>14</v>
      </c>
      <c r="B3" s="59"/>
      <c r="C3" s="59"/>
      <c r="D3" s="64"/>
      <c r="E3" s="60"/>
      <c r="F3" s="60"/>
      <c r="G3" s="61"/>
      <c r="H3" s="61"/>
      <c r="I3" s="61"/>
      <c r="J3" s="61"/>
      <c r="K3" s="62"/>
      <c r="L3" s="62"/>
      <c r="M3" s="62"/>
    </row>
    <row r="4" spans="1:13" ht="23.25" customHeight="1">
      <c r="A4" s="92"/>
      <c r="B4" s="92"/>
      <c r="C4" s="92"/>
      <c r="D4" s="92"/>
      <c r="E4" s="92"/>
      <c r="F4" s="92"/>
      <c r="G4" s="92"/>
      <c r="H4" s="92"/>
      <c r="I4" s="92"/>
      <c r="J4" s="92"/>
      <c r="K4" s="92"/>
      <c r="L4" s="92"/>
      <c r="M4" s="92"/>
    </row>
    <row r="5" spans="1:13" ht="16.5" customHeight="1">
      <c r="A5" s="23"/>
      <c r="B5" s="22"/>
      <c r="C5" s="22"/>
      <c r="D5" s="22"/>
      <c r="E5" s="22"/>
      <c r="F5" s="22"/>
      <c r="G5" s="22"/>
      <c r="H5" s="22"/>
      <c r="I5" s="22"/>
      <c r="J5" s="22"/>
      <c r="K5" s="22"/>
      <c r="L5" s="22"/>
      <c r="M5" s="22"/>
    </row>
    <row r="6" spans="1:13" ht="16.5" customHeight="1">
      <c r="A6" s="23"/>
      <c r="B6" s="22"/>
      <c r="C6" s="22"/>
      <c r="D6" s="22"/>
      <c r="E6" s="22"/>
      <c r="F6" s="22"/>
      <c r="G6" s="22"/>
      <c r="H6" s="22"/>
      <c r="I6" s="22"/>
      <c r="J6" s="22"/>
      <c r="K6" s="22"/>
      <c r="L6" s="22"/>
      <c r="M6" s="22"/>
    </row>
    <row r="7" spans="1:13" ht="23.25" customHeight="1">
      <c r="A7" s="24" t="s">
        <v>15</v>
      </c>
      <c r="B7" s="62"/>
      <c r="C7" s="14" t="s">
        <v>16</v>
      </c>
      <c r="D7" s="25" t="s">
        <v>10</v>
      </c>
      <c r="E7" s="91"/>
      <c r="F7" s="91"/>
      <c r="G7" s="22"/>
      <c r="H7" s="61"/>
      <c r="I7" s="26"/>
      <c r="J7" s="22"/>
      <c r="K7" s="22"/>
      <c r="L7" s="22"/>
      <c r="M7" s="22"/>
    </row>
    <row r="8" spans="1:13" ht="18" customHeight="1">
      <c r="A8" s="22"/>
      <c r="B8" s="22"/>
      <c r="C8" s="22"/>
      <c r="D8" s="22"/>
      <c r="E8" s="22"/>
      <c r="F8" s="22"/>
      <c r="G8" s="22"/>
      <c r="H8" s="22"/>
      <c r="I8" s="22"/>
      <c r="J8" s="22"/>
      <c r="K8" s="22"/>
      <c r="L8" s="22"/>
      <c r="M8" s="22"/>
    </row>
    <row r="9" spans="1:13" ht="15">
      <c r="A9" s="27" t="s">
        <v>12</v>
      </c>
      <c r="B9" s="28"/>
      <c r="C9" s="51" t="s">
        <v>37</v>
      </c>
      <c r="D9" s="25" t="s">
        <v>13</v>
      </c>
      <c r="E9" s="93" t="s">
        <v>38</v>
      </c>
      <c r="F9" s="94"/>
      <c r="G9" s="29"/>
      <c r="H9" s="28"/>
      <c r="I9" s="30"/>
      <c r="J9" s="30"/>
      <c r="K9" s="29"/>
      <c r="L9" s="29"/>
      <c r="M9" s="29"/>
    </row>
    <row r="10" spans="1:13" ht="23.25" customHeight="1" thickBot="1">
      <c r="A10" s="22"/>
      <c r="B10" s="22"/>
      <c r="C10" s="22"/>
      <c r="D10" s="22"/>
      <c r="E10" s="22"/>
      <c r="F10" s="22"/>
      <c r="G10" s="22"/>
      <c r="H10" s="22"/>
      <c r="I10" s="22"/>
      <c r="J10" s="22"/>
      <c r="K10" s="22"/>
      <c r="L10" s="22"/>
      <c r="M10" s="22"/>
    </row>
    <row r="11" spans="1:13" ht="23.25" customHeight="1">
      <c r="A11" s="65"/>
      <c r="B11" s="66"/>
      <c r="C11" s="88" t="s">
        <v>39</v>
      </c>
      <c r="D11" s="89"/>
      <c r="E11" s="89"/>
      <c r="F11" s="90"/>
      <c r="G11" s="33"/>
      <c r="H11" s="33"/>
      <c r="I11" s="33"/>
      <c r="J11" s="33"/>
      <c r="K11" s="33"/>
      <c r="L11" s="33"/>
      <c r="M11" s="33"/>
    </row>
    <row r="12" spans="1:16" ht="60.75" customHeight="1" thickBot="1">
      <c r="A12" s="34" t="s">
        <v>8</v>
      </c>
      <c r="B12" s="35" t="s">
        <v>7</v>
      </c>
      <c r="C12" s="35" t="s">
        <v>5</v>
      </c>
      <c r="D12" s="36" t="s">
        <v>25</v>
      </c>
      <c r="E12" s="36" t="s">
        <v>24</v>
      </c>
      <c r="F12" s="37" t="s">
        <v>9</v>
      </c>
      <c r="G12" s="33"/>
      <c r="H12" s="33"/>
      <c r="I12" s="33"/>
      <c r="J12" s="33"/>
      <c r="K12" s="33"/>
      <c r="L12" s="33"/>
      <c r="M12" s="33"/>
      <c r="P12" s="67"/>
    </row>
    <row r="13" spans="1:13" ht="18" customHeight="1">
      <c r="A13" s="68">
        <v>1</v>
      </c>
      <c r="B13" s="69">
        <v>1000</v>
      </c>
      <c r="C13" s="70" t="s">
        <v>0</v>
      </c>
      <c r="D13" s="71"/>
      <c r="E13" s="71"/>
      <c r="F13" s="41">
        <f aca="true" t="shared" si="0" ref="F13:F20">SUM(D13:E13)</f>
        <v>0</v>
      </c>
      <c r="G13" s="33"/>
      <c r="H13" s="33"/>
      <c r="I13" s="33"/>
      <c r="J13" s="33"/>
      <c r="K13" s="33"/>
      <c r="L13" s="33"/>
      <c r="M13" s="33"/>
    </row>
    <row r="14" spans="1:13" ht="12">
      <c r="A14" s="72">
        <v>2</v>
      </c>
      <c r="B14" s="73">
        <v>2000</v>
      </c>
      <c r="C14" s="74" t="s">
        <v>1</v>
      </c>
      <c r="D14" s="56"/>
      <c r="E14" s="56"/>
      <c r="F14" s="45">
        <f t="shared" si="0"/>
        <v>0</v>
      </c>
      <c r="G14" s="33"/>
      <c r="H14" s="33"/>
      <c r="I14" s="33"/>
      <c r="J14" s="33"/>
      <c r="K14" s="33"/>
      <c r="L14" s="33"/>
      <c r="M14" s="33"/>
    </row>
    <row r="15" spans="1:13" ht="12">
      <c r="A15" s="72">
        <v>3</v>
      </c>
      <c r="B15" s="73">
        <v>3000</v>
      </c>
      <c r="C15" s="74" t="s">
        <v>2</v>
      </c>
      <c r="D15" s="56"/>
      <c r="E15" s="56"/>
      <c r="F15" s="45">
        <f t="shared" si="0"/>
        <v>0</v>
      </c>
      <c r="G15" s="33"/>
      <c r="H15" s="33"/>
      <c r="I15" s="33"/>
      <c r="J15" s="33"/>
      <c r="K15" s="33"/>
      <c r="L15" s="33"/>
      <c r="M15" s="33"/>
    </row>
    <row r="16" spans="1:13" ht="12">
      <c r="A16" s="72">
        <v>4</v>
      </c>
      <c r="B16" s="73">
        <v>4000</v>
      </c>
      <c r="C16" s="74" t="s">
        <v>3</v>
      </c>
      <c r="D16" s="56"/>
      <c r="E16" s="56"/>
      <c r="F16" s="45">
        <f t="shared" si="0"/>
        <v>0</v>
      </c>
      <c r="G16" s="33"/>
      <c r="H16" s="33"/>
      <c r="I16" s="33"/>
      <c r="J16" s="33"/>
      <c r="K16" s="33"/>
      <c r="L16" s="33"/>
      <c r="M16" s="33"/>
    </row>
    <row r="17" spans="1:13" ht="12">
      <c r="A17" s="72">
        <v>5</v>
      </c>
      <c r="B17" s="73">
        <v>5000</v>
      </c>
      <c r="C17" s="74" t="s">
        <v>6</v>
      </c>
      <c r="D17" s="56">
        <v>5000</v>
      </c>
      <c r="E17" s="56"/>
      <c r="F17" s="45">
        <f t="shared" si="0"/>
        <v>5000</v>
      </c>
      <c r="G17" s="33"/>
      <c r="H17" s="33"/>
      <c r="I17" s="33"/>
      <c r="J17" s="33"/>
      <c r="K17" s="33"/>
      <c r="L17" s="33"/>
      <c r="M17" s="33"/>
    </row>
    <row r="18" spans="1:13" ht="12">
      <c r="A18" s="72">
        <v>6</v>
      </c>
      <c r="B18" s="73">
        <v>6000</v>
      </c>
      <c r="C18" s="74" t="s">
        <v>18</v>
      </c>
      <c r="D18" s="56"/>
      <c r="E18" s="56">
        <v>46659</v>
      </c>
      <c r="F18" s="45">
        <f t="shared" si="0"/>
        <v>46659</v>
      </c>
      <c r="G18" s="33"/>
      <c r="H18" s="33"/>
      <c r="I18" s="33"/>
      <c r="J18" s="33"/>
      <c r="K18" s="33"/>
      <c r="L18" s="33"/>
      <c r="M18" s="33"/>
    </row>
    <row r="19" spans="1:13" s="75" customFormat="1" ht="12">
      <c r="A19" s="72">
        <v>7</v>
      </c>
      <c r="B19" s="73">
        <v>7000</v>
      </c>
      <c r="C19" s="74" t="s">
        <v>19</v>
      </c>
      <c r="D19" s="56"/>
      <c r="E19" s="56"/>
      <c r="F19" s="45">
        <f t="shared" si="0"/>
        <v>0</v>
      </c>
      <c r="G19" s="33"/>
      <c r="H19" s="33"/>
      <c r="I19" s="33"/>
      <c r="J19" s="33"/>
      <c r="K19" s="33"/>
      <c r="L19" s="33"/>
      <c r="M19" s="33"/>
    </row>
    <row r="20" spans="1:13" ht="14.25" customHeight="1" thickBot="1">
      <c r="A20" s="76"/>
      <c r="B20" s="52"/>
      <c r="C20" s="47" t="s">
        <v>4</v>
      </c>
      <c r="D20" s="57">
        <f>SUM(D13:D19)</f>
        <v>5000</v>
      </c>
      <c r="E20" s="77">
        <f>SUM(E13:E19)</f>
        <v>46659</v>
      </c>
      <c r="F20" s="49">
        <f t="shared" si="0"/>
        <v>51659</v>
      </c>
      <c r="G20" s="33"/>
      <c r="H20" s="33"/>
      <c r="I20" s="33"/>
      <c r="J20" s="33"/>
      <c r="K20" s="33"/>
      <c r="L20" s="33"/>
      <c r="M20" s="33"/>
    </row>
    <row r="21" spans="1:63" ht="18" customHeight="1" hidden="1">
      <c r="A21" s="33"/>
      <c r="B21" s="33"/>
      <c r="C21" s="33"/>
      <c r="D21" s="33"/>
      <c r="E21" s="33"/>
      <c r="F21" s="33"/>
      <c r="G21" s="33"/>
      <c r="H21" s="33"/>
      <c r="I21" s="33"/>
      <c r="J21" s="33"/>
      <c r="K21" s="33"/>
      <c r="L21" s="33"/>
      <c r="M21" s="33"/>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row>
    <row r="22" spans="1:63" ht="18.75" customHeight="1" hidden="1">
      <c r="A22" s="33"/>
      <c r="B22" s="33"/>
      <c r="C22" s="33"/>
      <c r="D22" s="33"/>
      <c r="E22" s="33"/>
      <c r="F22" s="33"/>
      <c r="G22" s="33"/>
      <c r="H22" s="33"/>
      <c r="I22" s="33"/>
      <c r="J22" s="33"/>
      <c r="K22" s="33"/>
      <c r="L22" s="33"/>
      <c r="M22" s="33"/>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row>
    <row r="23" spans="1:63" ht="12" hidden="1">
      <c r="A23" s="33"/>
      <c r="B23" s="33"/>
      <c r="C23" s="33"/>
      <c r="D23" s="33"/>
      <c r="E23" s="33"/>
      <c r="F23" s="33"/>
      <c r="G23" s="33"/>
      <c r="H23" s="33"/>
      <c r="I23" s="33"/>
      <c r="J23" s="33"/>
      <c r="K23" s="33"/>
      <c r="L23" s="33"/>
      <c r="M23" s="3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row>
    <row r="24" spans="1:63" ht="12" hidden="1">
      <c r="A24" s="33"/>
      <c r="B24" s="33"/>
      <c r="C24" s="33"/>
      <c r="D24" s="33"/>
      <c r="E24" s="33"/>
      <c r="F24" s="33"/>
      <c r="G24" s="33"/>
      <c r="H24" s="33"/>
      <c r="I24" s="33"/>
      <c r="J24" s="33"/>
      <c r="K24" s="33"/>
      <c r="L24" s="33"/>
      <c r="M24" s="33"/>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row>
    <row r="25" spans="1:63" ht="20.25" customHeight="1" hidden="1">
      <c r="A25" s="33"/>
      <c r="B25" s="33"/>
      <c r="C25" s="33"/>
      <c r="D25" s="33"/>
      <c r="E25" s="33"/>
      <c r="F25" s="33"/>
      <c r="G25" s="33"/>
      <c r="H25" s="33"/>
      <c r="I25" s="33"/>
      <c r="J25" s="33"/>
      <c r="K25" s="33"/>
      <c r="L25" s="33"/>
      <c r="M25" s="33"/>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row>
    <row r="26" spans="1:63" ht="20.25" customHeight="1" hidden="1">
      <c r="A26" s="33"/>
      <c r="B26" s="33"/>
      <c r="C26" s="33"/>
      <c r="D26" s="33"/>
      <c r="E26" s="33"/>
      <c r="F26" s="33"/>
      <c r="G26" s="33"/>
      <c r="H26" s="33"/>
      <c r="I26" s="33"/>
      <c r="J26" s="33"/>
      <c r="K26" s="33"/>
      <c r="L26" s="33"/>
      <c r="M26" s="33"/>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row>
    <row r="27" spans="1:63" ht="19.5" customHeight="1" hidden="1">
      <c r="A27" s="33"/>
      <c r="B27" s="33"/>
      <c r="C27" s="33"/>
      <c r="D27" s="33"/>
      <c r="E27" s="33"/>
      <c r="F27" s="33"/>
      <c r="G27" s="33"/>
      <c r="H27" s="33"/>
      <c r="I27" s="33"/>
      <c r="J27" s="33"/>
      <c r="K27" s="33"/>
      <c r="L27" s="33"/>
      <c r="M27" s="33"/>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row>
    <row r="28" spans="1:63" ht="24.75" customHeight="1" hidden="1">
      <c r="A28" s="33"/>
      <c r="B28" s="33"/>
      <c r="C28" s="33"/>
      <c r="D28" s="33"/>
      <c r="E28" s="33"/>
      <c r="F28" s="33"/>
      <c r="G28" s="33"/>
      <c r="H28" s="33"/>
      <c r="I28" s="33"/>
      <c r="J28" s="33"/>
      <c r="K28" s="33"/>
      <c r="L28" s="33"/>
      <c r="M28" s="33"/>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row>
    <row r="29" spans="1:63" ht="12" hidden="1">
      <c r="A29" s="33"/>
      <c r="B29" s="33"/>
      <c r="C29" s="33"/>
      <c r="D29" s="33"/>
      <c r="E29" s="33"/>
      <c r="F29" s="33"/>
      <c r="G29" s="33"/>
      <c r="H29" s="33"/>
      <c r="I29" s="33"/>
      <c r="J29" s="33"/>
      <c r="K29" s="33"/>
      <c r="L29" s="33"/>
      <c r="M29" s="33"/>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row>
    <row r="30" spans="1:63" ht="12" hidden="1">
      <c r="A30" s="33"/>
      <c r="B30" s="33"/>
      <c r="C30" s="33"/>
      <c r="D30" s="33"/>
      <c r="E30" s="33"/>
      <c r="F30" s="33"/>
      <c r="G30" s="33"/>
      <c r="H30" s="33"/>
      <c r="I30" s="33"/>
      <c r="J30" s="33"/>
      <c r="K30" s="33"/>
      <c r="L30" s="33"/>
      <c r="M30" s="33"/>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row>
    <row r="31" spans="1:63" ht="12" hidden="1">
      <c r="A31" s="33"/>
      <c r="B31" s="33"/>
      <c r="C31" s="33"/>
      <c r="D31" s="33"/>
      <c r="E31" s="33"/>
      <c r="F31" s="33"/>
      <c r="G31" s="33"/>
      <c r="H31" s="33"/>
      <c r="I31" s="33"/>
      <c r="J31" s="33"/>
      <c r="K31" s="33"/>
      <c r="L31" s="33"/>
      <c r="M31" s="33"/>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row>
    <row r="32" spans="1:63" ht="12" hidden="1">
      <c r="A32" s="33"/>
      <c r="B32" s="33"/>
      <c r="C32" s="33"/>
      <c r="D32" s="33"/>
      <c r="E32" s="33"/>
      <c r="F32" s="33"/>
      <c r="G32" s="33"/>
      <c r="H32" s="33"/>
      <c r="I32" s="33"/>
      <c r="J32" s="33"/>
      <c r="K32" s="33"/>
      <c r="L32" s="33"/>
      <c r="M32" s="33"/>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row>
    <row r="33" spans="1:63" ht="12" hidden="1">
      <c r="A33" s="33"/>
      <c r="B33" s="33"/>
      <c r="C33" s="33"/>
      <c r="D33" s="33"/>
      <c r="E33" s="33"/>
      <c r="F33" s="33"/>
      <c r="G33" s="33"/>
      <c r="H33" s="33"/>
      <c r="I33" s="33"/>
      <c r="J33" s="33"/>
      <c r="K33" s="33"/>
      <c r="L33" s="33"/>
      <c r="M33" s="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row>
    <row r="34" spans="1:63" ht="12" hidden="1">
      <c r="A34" s="33"/>
      <c r="B34" s="33"/>
      <c r="C34" s="33"/>
      <c r="D34" s="33"/>
      <c r="E34" s="33"/>
      <c r="F34" s="33"/>
      <c r="G34" s="33"/>
      <c r="H34" s="33"/>
      <c r="I34" s="33"/>
      <c r="J34" s="33"/>
      <c r="K34" s="33"/>
      <c r="L34" s="33"/>
      <c r="M34" s="33"/>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row>
    <row r="35" spans="1:63" ht="12" hidden="1">
      <c r="A35" s="33"/>
      <c r="B35" s="33"/>
      <c r="C35" s="33"/>
      <c r="D35" s="33"/>
      <c r="E35" s="33"/>
      <c r="F35" s="33"/>
      <c r="G35" s="33"/>
      <c r="H35" s="33"/>
      <c r="I35" s="33"/>
      <c r="J35" s="33"/>
      <c r="K35" s="33"/>
      <c r="L35" s="33"/>
      <c r="M35" s="33"/>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row>
    <row r="36" spans="1:63" ht="12" hidden="1">
      <c r="A36" s="33"/>
      <c r="B36" s="33"/>
      <c r="C36" s="33"/>
      <c r="D36" s="33"/>
      <c r="E36" s="33"/>
      <c r="F36" s="33"/>
      <c r="G36" s="33"/>
      <c r="H36" s="33"/>
      <c r="I36" s="33"/>
      <c r="J36" s="33"/>
      <c r="K36" s="33"/>
      <c r="L36" s="33"/>
      <c r="M36" s="33"/>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row>
    <row r="37" spans="1:63" ht="12">
      <c r="A37" s="33"/>
      <c r="B37" s="33"/>
      <c r="C37" s="33"/>
      <c r="D37" s="33"/>
      <c r="E37" s="33"/>
      <c r="F37" s="33"/>
      <c r="G37" s="33"/>
      <c r="H37" s="33"/>
      <c r="I37" s="33"/>
      <c r="J37" s="33"/>
      <c r="K37" s="33"/>
      <c r="L37" s="33"/>
      <c r="M37" s="33"/>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row>
    <row r="38" spans="1:13" ht="12">
      <c r="A38" s="62"/>
      <c r="B38" s="54"/>
      <c r="C38" s="58"/>
      <c r="D38" s="55"/>
      <c r="E38" s="55"/>
      <c r="F38" s="61"/>
      <c r="G38" s="61"/>
      <c r="H38" s="61"/>
      <c r="I38" s="61"/>
      <c r="J38" s="61"/>
      <c r="K38" s="62"/>
      <c r="L38" s="62"/>
      <c r="M38" s="62"/>
    </row>
    <row r="39" spans="1:13" ht="25.5" customHeight="1">
      <c r="A39" s="62"/>
      <c r="B39" s="62"/>
      <c r="C39" s="86"/>
      <c r="D39" s="86"/>
      <c r="E39" s="61"/>
      <c r="F39" s="61"/>
      <c r="G39" s="61"/>
      <c r="H39" s="61"/>
      <c r="I39" s="61"/>
      <c r="J39" s="61"/>
      <c r="K39" s="62"/>
      <c r="L39" s="62"/>
      <c r="M39" s="62"/>
    </row>
    <row r="40" spans="1:13" ht="12">
      <c r="A40" s="62"/>
      <c r="B40" s="78"/>
      <c r="C40" s="59"/>
      <c r="D40" s="64"/>
      <c r="E40" s="61"/>
      <c r="F40" s="61"/>
      <c r="G40" s="61"/>
      <c r="H40" s="61"/>
      <c r="I40" s="61"/>
      <c r="J40" s="61"/>
      <c r="K40" s="62"/>
      <c r="L40" s="62"/>
      <c r="M40" s="62"/>
    </row>
    <row r="41" spans="1:13" ht="12">
      <c r="A41" s="62"/>
      <c r="B41" s="62"/>
      <c r="C41" s="59"/>
      <c r="D41" s="64"/>
      <c r="E41" s="61"/>
      <c r="F41" s="61"/>
      <c r="G41" s="61"/>
      <c r="H41" s="61"/>
      <c r="I41" s="61"/>
      <c r="J41" s="61"/>
      <c r="K41" s="62"/>
      <c r="L41" s="62"/>
      <c r="M41" s="62"/>
    </row>
    <row r="42" spans="1:13" ht="12">
      <c r="A42" s="62"/>
      <c r="B42" s="62"/>
      <c r="C42" s="59"/>
      <c r="D42" s="64"/>
      <c r="E42" s="61"/>
      <c r="F42" s="61"/>
      <c r="G42" s="61"/>
      <c r="H42" s="61"/>
      <c r="I42" s="61"/>
      <c r="J42" s="61"/>
      <c r="K42" s="62"/>
      <c r="L42" s="62"/>
      <c r="M42" s="62"/>
    </row>
    <row r="43" spans="1:13" ht="12">
      <c r="A43" s="62"/>
      <c r="B43" s="62"/>
      <c r="C43" s="59"/>
      <c r="D43" s="64"/>
      <c r="E43" s="61"/>
      <c r="F43" s="61"/>
      <c r="G43" s="61"/>
      <c r="H43" s="61"/>
      <c r="I43" s="61"/>
      <c r="J43" s="61"/>
      <c r="K43" s="62"/>
      <c r="L43" s="62"/>
      <c r="M43" s="62"/>
    </row>
    <row r="44" spans="1:13" ht="12">
      <c r="A44" s="79"/>
      <c r="B44" s="79"/>
      <c r="C44" s="80"/>
      <c r="D44" s="81"/>
      <c r="E44" s="82"/>
      <c r="F44" s="82"/>
      <c r="G44" s="82"/>
      <c r="H44" s="82"/>
      <c r="I44" s="82"/>
      <c r="J44" s="82"/>
      <c r="K44" s="79"/>
      <c r="L44" s="79"/>
      <c r="M44" s="79"/>
    </row>
    <row r="45" spans="1:13" ht="12">
      <c r="A45" s="79"/>
      <c r="B45" s="11"/>
      <c r="C45" s="80"/>
      <c r="D45" s="81"/>
      <c r="E45" s="82"/>
      <c r="F45" s="82"/>
      <c r="G45" s="82"/>
      <c r="H45" s="82"/>
      <c r="I45" s="82"/>
      <c r="J45" s="82"/>
      <c r="K45" s="79"/>
      <c r="L45" s="79"/>
      <c r="M45" s="79"/>
    </row>
    <row r="46" spans="1:6" ht="12">
      <c r="A46" s="79"/>
      <c r="B46" s="79"/>
      <c r="C46" s="83"/>
      <c r="D46" s="81"/>
      <c r="E46" s="82"/>
      <c r="F46" s="82"/>
    </row>
    <row r="47" spans="1:6" ht="12">
      <c r="A47" s="79"/>
      <c r="B47" s="79"/>
      <c r="C47" s="80"/>
      <c r="D47" s="81"/>
      <c r="E47" s="82"/>
      <c r="F47" s="82"/>
    </row>
  </sheetData>
  <sheetProtection/>
  <mergeCells count="5">
    <mergeCell ref="C39:D39"/>
    <mergeCell ref="A4:M4"/>
    <mergeCell ref="C11:F11"/>
    <mergeCell ref="E9:F9"/>
    <mergeCell ref="E7:F7"/>
  </mergeCells>
  <printOptions horizontalCentered="1"/>
  <pageMargins left="0.5" right="0.5" top="0.75" bottom="0.5"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dimension ref="A1:BK47"/>
  <sheetViews>
    <sheetView workbookViewId="0" topLeftCell="A37">
      <selection activeCell="D51" sqref="D51"/>
    </sheetView>
  </sheetViews>
  <sheetFormatPr defaultColWidth="9.140625" defaultRowHeight="12.75"/>
  <cols>
    <col min="1" max="1" width="6.7109375" style="1" customWidth="1"/>
    <col min="2" max="2" width="12.140625" style="1" customWidth="1"/>
    <col min="3" max="3" width="34.421875" style="3" customWidth="1"/>
    <col min="4" max="4" width="21.140625" style="4" customWidth="1"/>
    <col min="5" max="5" width="23.140625" style="5" customWidth="1"/>
    <col min="6" max="6" width="19.28125" style="5" customWidth="1"/>
    <col min="7" max="7" width="8.7109375" style="5" hidden="1" customWidth="1"/>
    <col min="8" max="8" width="14.140625" style="5" hidden="1" customWidth="1"/>
    <col min="9" max="9" width="10.28125" style="5" hidden="1" customWidth="1"/>
    <col min="10" max="10" width="9.7109375" style="5" hidden="1" customWidth="1"/>
    <col min="11" max="11" width="8.00390625" style="1" hidden="1" customWidth="1"/>
    <col min="12" max="13" width="9.7109375" style="1" hidden="1" customWidth="1"/>
    <col min="14" max="16384" width="9.140625" style="1" customWidth="1"/>
  </cols>
  <sheetData>
    <row r="1" spans="1:13" ht="15">
      <c r="A1" s="15"/>
      <c r="B1" s="16"/>
      <c r="C1" s="16"/>
      <c r="D1" s="17" t="s">
        <v>20</v>
      </c>
      <c r="E1" s="18"/>
      <c r="F1" s="18" t="s">
        <v>17</v>
      </c>
      <c r="G1" s="19"/>
      <c r="H1" s="19"/>
      <c r="I1" s="19"/>
      <c r="J1" s="19"/>
      <c r="K1" s="20"/>
      <c r="L1" s="20"/>
      <c r="M1" s="20"/>
    </row>
    <row r="2" spans="1:13" ht="15">
      <c r="A2" s="16" t="s">
        <v>11</v>
      </c>
      <c r="B2" s="16"/>
      <c r="C2" s="16"/>
      <c r="D2" s="17" t="s">
        <v>21</v>
      </c>
      <c r="E2" s="18"/>
      <c r="F2" s="18"/>
      <c r="G2" s="19"/>
      <c r="H2" s="19"/>
      <c r="I2" s="19"/>
      <c r="J2" s="19"/>
      <c r="K2" s="20"/>
      <c r="L2" s="20"/>
      <c r="M2" s="20"/>
    </row>
    <row r="3" spans="1:13" ht="12">
      <c r="A3" s="16" t="s">
        <v>14</v>
      </c>
      <c r="B3" s="16"/>
      <c r="C3" s="16"/>
      <c r="D3" s="21"/>
      <c r="E3" s="18"/>
      <c r="F3" s="18"/>
      <c r="G3" s="19"/>
      <c r="H3" s="19"/>
      <c r="I3" s="19"/>
      <c r="J3" s="19"/>
      <c r="K3" s="20"/>
      <c r="L3" s="20"/>
      <c r="M3" s="20"/>
    </row>
    <row r="4" spans="1:13" ht="23.25" customHeight="1">
      <c r="A4" s="92"/>
      <c r="B4" s="92"/>
      <c r="C4" s="92"/>
      <c r="D4" s="92"/>
      <c r="E4" s="92"/>
      <c r="F4" s="92"/>
      <c r="G4" s="92"/>
      <c r="H4" s="92"/>
      <c r="I4" s="92"/>
      <c r="J4" s="92"/>
      <c r="K4" s="92"/>
      <c r="L4" s="92"/>
      <c r="M4" s="92"/>
    </row>
    <row r="5" spans="1:13" ht="16.5" customHeight="1">
      <c r="A5" s="23"/>
      <c r="B5" s="22"/>
      <c r="C5" s="22"/>
      <c r="D5" s="22"/>
      <c r="E5" s="22"/>
      <c r="F5" s="22"/>
      <c r="G5" s="22"/>
      <c r="H5" s="22"/>
      <c r="I5" s="22"/>
      <c r="J5" s="22"/>
      <c r="K5" s="22"/>
      <c r="L5" s="22"/>
      <c r="M5" s="22"/>
    </row>
    <row r="6" spans="1:13" ht="16.5" customHeight="1">
      <c r="A6" s="23"/>
      <c r="B6" s="22"/>
      <c r="C6" s="22"/>
      <c r="D6" s="22"/>
      <c r="E6" s="22"/>
      <c r="F6" s="22"/>
      <c r="G6" s="22"/>
      <c r="H6" s="22"/>
      <c r="I6" s="22"/>
      <c r="J6" s="22"/>
      <c r="K6" s="22"/>
      <c r="L6" s="22"/>
      <c r="M6" s="22"/>
    </row>
    <row r="7" spans="1:13" ht="23.25" customHeight="1">
      <c r="A7" s="24" t="s">
        <v>15</v>
      </c>
      <c r="B7" s="20"/>
      <c r="C7" s="14" t="s">
        <v>16</v>
      </c>
      <c r="D7" s="25" t="s">
        <v>10</v>
      </c>
      <c r="E7" s="91"/>
      <c r="F7" s="91"/>
      <c r="G7" s="22"/>
      <c r="H7" s="19"/>
      <c r="I7" s="26"/>
      <c r="J7" s="22"/>
      <c r="K7" s="22"/>
      <c r="L7" s="22"/>
      <c r="M7" s="22"/>
    </row>
    <row r="8" spans="1:13" ht="18" customHeight="1">
      <c r="A8" s="22"/>
      <c r="B8" s="22"/>
      <c r="C8" s="22"/>
      <c r="D8" s="22"/>
      <c r="E8" s="22"/>
      <c r="F8" s="22"/>
      <c r="G8" s="22"/>
      <c r="H8" s="22"/>
      <c r="I8" s="22"/>
      <c r="J8" s="22"/>
      <c r="K8" s="22"/>
      <c r="L8" s="22"/>
      <c r="M8" s="22"/>
    </row>
    <row r="9" spans="1:13" ht="15">
      <c r="A9" s="27" t="s">
        <v>12</v>
      </c>
      <c r="B9" s="28"/>
      <c r="C9" s="51" t="s">
        <v>22</v>
      </c>
      <c r="D9" s="25" t="s">
        <v>13</v>
      </c>
      <c r="E9" s="93" t="s">
        <v>23</v>
      </c>
      <c r="F9" s="94"/>
      <c r="G9" s="29"/>
      <c r="H9" s="28"/>
      <c r="I9" s="30"/>
      <c r="J9" s="30"/>
      <c r="K9" s="29"/>
      <c r="L9" s="29"/>
      <c r="M9" s="29"/>
    </row>
    <row r="10" spans="1:13" ht="23.25" customHeight="1" thickBot="1">
      <c r="A10" s="22"/>
      <c r="B10" s="22"/>
      <c r="C10" s="22"/>
      <c r="D10" s="22"/>
      <c r="E10" s="22"/>
      <c r="F10" s="22"/>
      <c r="G10" s="22"/>
      <c r="H10" s="22"/>
      <c r="I10" s="22"/>
      <c r="J10" s="22"/>
      <c r="K10" s="22"/>
      <c r="L10" s="22"/>
      <c r="M10" s="22"/>
    </row>
    <row r="11" spans="1:13" ht="23.25" customHeight="1">
      <c r="A11" s="31"/>
      <c r="B11" s="32"/>
      <c r="C11" s="88" t="s">
        <v>39</v>
      </c>
      <c r="D11" s="89"/>
      <c r="E11" s="89"/>
      <c r="F11" s="90"/>
      <c r="G11" s="33"/>
      <c r="H11" s="33"/>
      <c r="I11" s="33"/>
      <c r="J11" s="33"/>
      <c r="K11" s="33"/>
      <c r="L11" s="33"/>
      <c r="M11" s="33"/>
    </row>
    <row r="12" spans="1:16" ht="60.75" customHeight="1" thickBot="1">
      <c r="A12" s="34" t="s">
        <v>8</v>
      </c>
      <c r="B12" s="35" t="s">
        <v>7</v>
      </c>
      <c r="C12" s="35" t="s">
        <v>5</v>
      </c>
      <c r="D12" s="36" t="s">
        <v>25</v>
      </c>
      <c r="E12" s="36" t="s">
        <v>24</v>
      </c>
      <c r="F12" s="37" t="s">
        <v>9</v>
      </c>
      <c r="G12" s="33"/>
      <c r="H12" s="33"/>
      <c r="I12" s="33"/>
      <c r="J12" s="33"/>
      <c r="K12" s="33"/>
      <c r="L12" s="33"/>
      <c r="M12" s="33"/>
      <c r="P12" s="5"/>
    </row>
    <row r="13" spans="1:13" ht="18" customHeight="1">
      <c r="A13" s="38">
        <v>1</v>
      </c>
      <c r="B13" s="39">
        <v>1000</v>
      </c>
      <c r="C13" s="40" t="s">
        <v>0</v>
      </c>
      <c r="D13" s="12">
        <v>7500</v>
      </c>
      <c r="E13" s="12"/>
      <c r="F13" s="41">
        <f aca="true" t="shared" si="0" ref="F13:F20">SUM(D13:E13)</f>
        <v>7500</v>
      </c>
      <c r="G13" s="33"/>
      <c r="H13" s="33"/>
      <c r="I13" s="33"/>
      <c r="J13" s="33"/>
      <c r="K13" s="33"/>
      <c r="L13" s="33"/>
      <c r="M13" s="33"/>
    </row>
    <row r="14" spans="1:13" ht="12">
      <c r="A14" s="42">
        <v>2</v>
      </c>
      <c r="B14" s="43">
        <v>2000</v>
      </c>
      <c r="C14" s="44" t="s">
        <v>1</v>
      </c>
      <c r="D14" s="56"/>
      <c r="E14" s="13"/>
      <c r="F14" s="45">
        <f t="shared" si="0"/>
        <v>0</v>
      </c>
      <c r="G14" s="33"/>
      <c r="H14" s="33"/>
      <c r="I14" s="33"/>
      <c r="J14" s="33"/>
      <c r="K14" s="33"/>
      <c r="L14" s="33"/>
      <c r="M14" s="33"/>
    </row>
    <row r="15" spans="1:13" ht="12">
      <c r="A15" s="42">
        <v>3</v>
      </c>
      <c r="B15" s="43">
        <v>3000</v>
      </c>
      <c r="C15" s="44" t="s">
        <v>2</v>
      </c>
      <c r="D15" s="56">
        <v>750</v>
      </c>
      <c r="E15" s="13"/>
      <c r="F15" s="45">
        <f t="shared" si="0"/>
        <v>750</v>
      </c>
      <c r="G15" s="33"/>
      <c r="H15" s="33"/>
      <c r="I15" s="33"/>
      <c r="J15" s="33"/>
      <c r="K15" s="33"/>
      <c r="L15" s="33"/>
      <c r="M15" s="33"/>
    </row>
    <row r="16" spans="1:13" ht="12">
      <c r="A16" s="42">
        <v>4</v>
      </c>
      <c r="B16" s="43">
        <v>4000</v>
      </c>
      <c r="C16" s="44" t="s">
        <v>3</v>
      </c>
      <c r="D16" s="56"/>
      <c r="E16" s="13"/>
      <c r="F16" s="45">
        <f t="shared" si="0"/>
        <v>0</v>
      </c>
      <c r="G16" s="33"/>
      <c r="H16" s="33"/>
      <c r="I16" s="33"/>
      <c r="J16" s="33"/>
      <c r="K16" s="33"/>
      <c r="L16" s="33"/>
      <c r="M16" s="33"/>
    </row>
    <row r="17" spans="1:13" ht="12">
      <c r="A17" s="42">
        <v>5</v>
      </c>
      <c r="B17" s="43">
        <v>5000</v>
      </c>
      <c r="C17" s="44" t="s">
        <v>6</v>
      </c>
      <c r="D17" s="56">
        <v>5000</v>
      </c>
      <c r="E17" s="13"/>
      <c r="F17" s="45">
        <f t="shared" si="0"/>
        <v>5000</v>
      </c>
      <c r="G17" s="33"/>
      <c r="H17" s="33"/>
      <c r="I17" s="33"/>
      <c r="J17" s="33"/>
      <c r="K17" s="33"/>
      <c r="L17" s="33"/>
      <c r="M17" s="33"/>
    </row>
    <row r="18" spans="1:13" ht="12">
      <c r="A18" s="42">
        <v>6</v>
      </c>
      <c r="B18" s="43">
        <v>6000</v>
      </c>
      <c r="C18" s="44" t="s">
        <v>18</v>
      </c>
      <c r="D18" s="56"/>
      <c r="E18" s="13">
        <v>52809</v>
      </c>
      <c r="F18" s="45">
        <f t="shared" si="0"/>
        <v>52809</v>
      </c>
      <c r="G18" s="33"/>
      <c r="H18" s="33"/>
      <c r="I18" s="33"/>
      <c r="J18" s="33"/>
      <c r="K18" s="33"/>
      <c r="L18" s="33"/>
      <c r="M18" s="33"/>
    </row>
    <row r="19" spans="1:13" s="2" customFormat="1" ht="12">
      <c r="A19" s="42">
        <v>7</v>
      </c>
      <c r="B19" s="43">
        <v>7000</v>
      </c>
      <c r="C19" s="44" t="s">
        <v>19</v>
      </c>
      <c r="D19" s="56"/>
      <c r="E19" s="13"/>
      <c r="F19" s="45">
        <f t="shared" si="0"/>
        <v>0</v>
      </c>
      <c r="G19" s="33"/>
      <c r="H19" s="33"/>
      <c r="I19" s="33"/>
      <c r="J19" s="33"/>
      <c r="K19" s="33"/>
      <c r="L19" s="33"/>
      <c r="M19" s="33"/>
    </row>
    <row r="20" spans="1:13" ht="14.25" customHeight="1" thickBot="1">
      <c r="A20" s="46"/>
      <c r="B20" s="52"/>
      <c r="C20" s="47" t="s">
        <v>4</v>
      </c>
      <c r="D20" s="57">
        <f>SUM(D13:D19)</f>
        <v>13250</v>
      </c>
      <c r="E20" s="48">
        <f>SUM(E13:E19)</f>
        <v>52809</v>
      </c>
      <c r="F20" s="49">
        <f t="shared" si="0"/>
        <v>66059</v>
      </c>
      <c r="G20" s="33"/>
      <c r="H20" s="33"/>
      <c r="I20" s="33"/>
      <c r="J20" s="33"/>
      <c r="K20" s="33"/>
      <c r="L20" s="33"/>
      <c r="M20" s="33"/>
    </row>
    <row r="21" spans="1:63" ht="18" customHeight="1" hidden="1">
      <c r="A21" s="33"/>
      <c r="B21" s="33"/>
      <c r="C21" s="33"/>
      <c r="D21" s="33"/>
      <c r="E21" s="33"/>
      <c r="F21" s="33"/>
      <c r="G21" s="33"/>
      <c r="H21" s="33"/>
      <c r="I21" s="33"/>
      <c r="J21" s="33"/>
      <c r="K21" s="33"/>
      <c r="L21" s="33"/>
      <c r="M21" s="33"/>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row>
    <row r="22" spans="1:63" ht="18.75" customHeight="1" hidden="1">
      <c r="A22" s="33"/>
      <c r="B22" s="33"/>
      <c r="C22" s="33"/>
      <c r="D22" s="33"/>
      <c r="E22" s="33"/>
      <c r="F22" s="33"/>
      <c r="G22" s="33"/>
      <c r="H22" s="33"/>
      <c r="I22" s="33"/>
      <c r="J22" s="33"/>
      <c r="K22" s="33"/>
      <c r="L22" s="33"/>
      <c r="M22" s="33"/>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row>
    <row r="23" spans="1:63" ht="12" hidden="1">
      <c r="A23" s="33"/>
      <c r="B23" s="33"/>
      <c r="C23" s="33"/>
      <c r="D23" s="33"/>
      <c r="E23" s="33"/>
      <c r="F23" s="33"/>
      <c r="G23" s="33"/>
      <c r="H23" s="33"/>
      <c r="I23" s="33"/>
      <c r="J23" s="33"/>
      <c r="K23" s="33"/>
      <c r="L23" s="33"/>
      <c r="M23" s="3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row>
    <row r="24" spans="1:63" ht="12" hidden="1">
      <c r="A24" s="33"/>
      <c r="B24" s="33"/>
      <c r="C24" s="33"/>
      <c r="D24" s="33"/>
      <c r="E24" s="33"/>
      <c r="F24" s="33"/>
      <c r="G24" s="33"/>
      <c r="H24" s="33"/>
      <c r="I24" s="33"/>
      <c r="J24" s="33"/>
      <c r="K24" s="33"/>
      <c r="L24" s="33"/>
      <c r="M24" s="33"/>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row>
    <row r="25" spans="1:63" ht="20.25" customHeight="1" hidden="1">
      <c r="A25" s="33"/>
      <c r="B25" s="33"/>
      <c r="C25" s="33"/>
      <c r="D25" s="33"/>
      <c r="E25" s="33"/>
      <c r="F25" s="33"/>
      <c r="G25" s="33"/>
      <c r="H25" s="33"/>
      <c r="I25" s="33"/>
      <c r="J25" s="33"/>
      <c r="K25" s="33"/>
      <c r="L25" s="33"/>
      <c r="M25" s="33"/>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row>
    <row r="26" spans="1:63" ht="20.25" customHeight="1" hidden="1">
      <c r="A26" s="33"/>
      <c r="B26" s="33"/>
      <c r="C26" s="33"/>
      <c r="D26" s="33"/>
      <c r="E26" s="33"/>
      <c r="F26" s="33"/>
      <c r="G26" s="33"/>
      <c r="H26" s="33"/>
      <c r="I26" s="33"/>
      <c r="J26" s="33"/>
      <c r="K26" s="33"/>
      <c r="L26" s="33"/>
      <c r="M26" s="33"/>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row>
    <row r="27" spans="1:63" ht="19.5" customHeight="1" hidden="1">
      <c r="A27" s="33"/>
      <c r="B27" s="33"/>
      <c r="C27" s="33"/>
      <c r="D27" s="33"/>
      <c r="E27" s="33"/>
      <c r="F27" s="33"/>
      <c r="G27" s="33"/>
      <c r="H27" s="33"/>
      <c r="I27" s="33"/>
      <c r="J27" s="33"/>
      <c r="K27" s="33"/>
      <c r="L27" s="33"/>
      <c r="M27" s="33"/>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row>
    <row r="28" spans="1:63" ht="24.75" customHeight="1" hidden="1">
      <c r="A28" s="33"/>
      <c r="B28" s="33"/>
      <c r="C28" s="33"/>
      <c r="D28" s="33"/>
      <c r="E28" s="33"/>
      <c r="F28" s="33"/>
      <c r="G28" s="33"/>
      <c r="H28" s="33"/>
      <c r="I28" s="33"/>
      <c r="J28" s="33"/>
      <c r="K28" s="33"/>
      <c r="L28" s="33"/>
      <c r="M28" s="33"/>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row>
    <row r="29" spans="1:63" ht="12" hidden="1">
      <c r="A29" s="33"/>
      <c r="B29" s="33"/>
      <c r="C29" s="33"/>
      <c r="D29" s="33"/>
      <c r="E29" s="33"/>
      <c r="F29" s="33"/>
      <c r="G29" s="33"/>
      <c r="H29" s="33"/>
      <c r="I29" s="33"/>
      <c r="J29" s="33"/>
      <c r="K29" s="33"/>
      <c r="L29" s="33"/>
      <c r="M29" s="33"/>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row>
    <row r="30" spans="1:63" ht="12" hidden="1">
      <c r="A30" s="33"/>
      <c r="B30" s="33"/>
      <c r="C30" s="33"/>
      <c r="D30" s="33"/>
      <c r="E30" s="33"/>
      <c r="F30" s="33"/>
      <c r="G30" s="33"/>
      <c r="H30" s="33"/>
      <c r="I30" s="33"/>
      <c r="J30" s="33"/>
      <c r="K30" s="33"/>
      <c r="L30" s="33"/>
      <c r="M30" s="33"/>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row>
    <row r="31" spans="1:63" ht="12" hidden="1">
      <c r="A31" s="33"/>
      <c r="B31" s="33"/>
      <c r="C31" s="33"/>
      <c r="D31" s="33"/>
      <c r="E31" s="33"/>
      <c r="F31" s="33"/>
      <c r="G31" s="33"/>
      <c r="H31" s="33"/>
      <c r="I31" s="33"/>
      <c r="J31" s="33"/>
      <c r="K31" s="33"/>
      <c r="L31" s="33"/>
      <c r="M31" s="33"/>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row>
    <row r="32" spans="1:63" ht="12" hidden="1">
      <c r="A32" s="33"/>
      <c r="B32" s="33"/>
      <c r="C32" s="33"/>
      <c r="D32" s="33"/>
      <c r="E32" s="33"/>
      <c r="F32" s="33"/>
      <c r="G32" s="33"/>
      <c r="H32" s="33"/>
      <c r="I32" s="33"/>
      <c r="J32" s="33"/>
      <c r="K32" s="33"/>
      <c r="L32" s="33"/>
      <c r="M32" s="33"/>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row>
    <row r="33" spans="1:63" ht="12" hidden="1">
      <c r="A33" s="33"/>
      <c r="B33" s="33"/>
      <c r="C33" s="33"/>
      <c r="D33" s="33"/>
      <c r="E33" s="33"/>
      <c r="F33" s="33"/>
      <c r="G33" s="33"/>
      <c r="H33" s="33"/>
      <c r="I33" s="33"/>
      <c r="J33" s="33"/>
      <c r="K33" s="33"/>
      <c r="L33" s="33"/>
      <c r="M33" s="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row>
    <row r="34" spans="1:63" ht="12" hidden="1">
      <c r="A34" s="33"/>
      <c r="B34" s="33"/>
      <c r="C34" s="33"/>
      <c r="D34" s="33"/>
      <c r="E34" s="33"/>
      <c r="F34" s="33"/>
      <c r="G34" s="33"/>
      <c r="H34" s="33"/>
      <c r="I34" s="33"/>
      <c r="J34" s="33"/>
      <c r="K34" s="33"/>
      <c r="L34" s="33"/>
      <c r="M34" s="33"/>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row>
    <row r="35" spans="1:63" ht="12" hidden="1">
      <c r="A35" s="33"/>
      <c r="B35" s="33"/>
      <c r="C35" s="33"/>
      <c r="D35" s="33"/>
      <c r="E35" s="33"/>
      <c r="F35" s="33"/>
      <c r="G35" s="33"/>
      <c r="H35" s="33"/>
      <c r="I35" s="33"/>
      <c r="J35" s="33"/>
      <c r="K35" s="33"/>
      <c r="L35" s="33"/>
      <c r="M35" s="33"/>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row>
    <row r="36" spans="1:63" ht="12" hidden="1">
      <c r="A36" s="33"/>
      <c r="B36" s="33"/>
      <c r="C36" s="33"/>
      <c r="D36" s="33"/>
      <c r="E36" s="33"/>
      <c r="F36" s="33"/>
      <c r="G36" s="33"/>
      <c r="H36" s="33"/>
      <c r="I36" s="33"/>
      <c r="J36" s="33"/>
      <c r="K36" s="33"/>
      <c r="L36" s="33"/>
      <c r="M36" s="33"/>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row>
    <row r="37" spans="1:63" ht="12">
      <c r="A37" s="33"/>
      <c r="B37" s="33"/>
      <c r="C37" s="33"/>
      <c r="D37" s="33"/>
      <c r="E37" s="33"/>
      <c r="F37" s="33"/>
      <c r="G37" s="33"/>
      <c r="H37" s="33"/>
      <c r="I37" s="33"/>
      <c r="J37" s="33"/>
      <c r="K37" s="33"/>
      <c r="L37" s="33"/>
      <c r="M37" s="33"/>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row>
    <row r="38" spans="1:13" ht="12">
      <c r="A38" s="20"/>
      <c r="B38" s="54"/>
      <c r="C38" s="53"/>
      <c r="D38" s="55"/>
      <c r="E38" s="55"/>
      <c r="F38" s="19"/>
      <c r="G38" s="19"/>
      <c r="H38" s="19"/>
      <c r="I38" s="19"/>
      <c r="J38" s="19"/>
      <c r="K38" s="20"/>
      <c r="L38" s="20"/>
      <c r="M38" s="20"/>
    </row>
    <row r="39" spans="1:13" ht="25.5" customHeight="1">
      <c r="A39" s="20"/>
      <c r="B39" s="20"/>
      <c r="C39" s="95"/>
      <c r="D39" s="95"/>
      <c r="E39" s="19"/>
      <c r="F39" s="19"/>
      <c r="G39" s="19"/>
      <c r="H39" s="19"/>
      <c r="I39" s="19"/>
      <c r="J39" s="19"/>
      <c r="K39" s="20"/>
      <c r="L39" s="20"/>
      <c r="M39" s="20"/>
    </row>
    <row r="40" spans="1:13" ht="12">
      <c r="A40" s="20"/>
      <c r="B40" s="50"/>
      <c r="C40" s="16"/>
      <c r="D40" s="21"/>
      <c r="E40" s="19"/>
      <c r="F40" s="19"/>
      <c r="G40" s="19"/>
      <c r="H40" s="19"/>
      <c r="I40" s="19"/>
      <c r="J40" s="19"/>
      <c r="K40" s="20"/>
      <c r="L40" s="20"/>
      <c r="M40" s="20"/>
    </row>
    <row r="41" spans="1:13" ht="12">
      <c r="A41" s="20"/>
      <c r="B41" s="20"/>
      <c r="C41" s="16"/>
      <c r="D41" s="21"/>
      <c r="E41" s="19"/>
      <c r="F41" s="19"/>
      <c r="G41" s="19"/>
      <c r="H41" s="19"/>
      <c r="I41" s="19"/>
      <c r="J41" s="19"/>
      <c r="K41" s="20"/>
      <c r="L41" s="20"/>
      <c r="M41" s="20"/>
    </row>
    <row r="42" spans="1:13" ht="12">
      <c r="A42" s="20"/>
      <c r="B42" s="20"/>
      <c r="C42" s="16"/>
      <c r="D42" s="21"/>
      <c r="E42" s="19"/>
      <c r="F42" s="19"/>
      <c r="G42" s="19"/>
      <c r="H42" s="19"/>
      <c r="I42" s="19"/>
      <c r="J42" s="19"/>
      <c r="K42" s="20"/>
      <c r="L42" s="20"/>
      <c r="M42" s="20"/>
    </row>
    <row r="43" spans="1:13" ht="12">
      <c r="A43" s="20"/>
      <c r="B43" s="20"/>
      <c r="C43" s="16"/>
      <c r="D43" s="21"/>
      <c r="E43" s="19"/>
      <c r="F43" s="19"/>
      <c r="G43" s="19"/>
      <c r="H43" s="19"/>
      <c r="I43" s="19"/>
      <c r="J43" s="19"/>
      <c r="K43" s="20"/>
      <c r="L43" s="20"/>
      <c r="M43" s="20"/>
    </row>
    <row r="44" spans="1:13" ht="12">
      <c r="A44" s="9"/>
      <c r="B44" s="9"/>
      <c r="C44" s="10"/>
      <c r="D44" s="7"/>
      <c r="E44" s="8"/>
      <c r="F44" s="8"/>
      <c r="G44" s="8"/>
      <c r="H44" s="8"/>
      <c r="I44" s="8"/>
      <c r="J44" s="8"/>
      <c r="K44" s="9"/>
      <c r="L44" s="9"/>
      <c r="M44" s="9"/>
    </row>
    <row r="45" spans="1:13" ht="12">
      <c r="A45" s="9"/>
      <c r="B45" s="11"/>
      <c r="C45" s="10"/>
      <c r="D45" s="7"/>
      <c r="E45" s="8"/>
      <c r="F45" s="8"/>
      <c r="G45" s="8"/>
      <c r="H45" s="8"/>
      <c r="I45" s="8"/>
      <c r="J45" s="8"/>
      <c r="K45" s="9"/>
      <c r="L45" s="9"/>
      <c r="M45" s="9"/>
    </row>
    <row r="46" spans="1:6" ht="12">
      <c r="A46" s="9"/>
      <c r="B46" s="9"/>
      <c r="C46" s="6"/>
      <c r="D46" s="7"/>
      <c r="E46" s="8"/>
      <c r="F46" s="8"/>
    </row>
    <row r="47" spans="1:6" ht="12">
      <c r="A47" s="9"/>
      <c r="B47" s="9"/>
      <c r="C47" s="10"/>
      <c r="D47" s="7"/>
      <c r="E47" s="8"/>
      <c r="F47" s="8"/>
    </row>
  </sheetData>
  <sheetProtection/>
  <mergeCells count="5">
    <mergeCell ref="C39:D39"/>
    <mergeCell ref="A4:M4"/>
    <mergeCell ref="C11:F11"/>
    <mergeCell ref="E9:F9"/>
    <mergeCell ref="E7:F7"/>
  </mergeCells>
  <printOptions horizontalCentered="1"/>
  <pageMargins left="0.5" right="0.5" top="0.75" bottom="0.5"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dimension ref="A1:BK47"/>
  <sheetViews>
    <sheetView workbookViewId="0" topLeftCell="A19">
      <selection activeCell="C11" sqref="C11:F11"/>
    </sheetView>
  </sheetViews>
  <sheetFormatPr defaultColWidth="9.140625" defaultRowHeight="12.75"/>
  <cols>
    <col min="1" max="1" width="6.7109375" style="63" customWidth="1"/>
    <col min="2" max="2" width="12.140625" style="63" customWidth="1"/>
    <col min="3" max="3" width="34.421875" style="84" customWidth="1"/>
    <col min="4" max="4" width="21.140625" style="85" customWidth="1"/>
    <col min="5" max="5" width="23.140625" style="67" customWidth="1"/>
    <col min="6" max="6" width="19.28125" style="67" customWidth="1"/>
    <col min="7" max="7" width="8.7109375" style="67" hidden="1" customWidth="1"/>
    <col min="8" max="8" width="14.140625" style="67" hidden="1" customWidth="1"/>
    <col min="9" max="9" width="10.28125" style="67" hidden="1" customWidth="1"/>
    <col min="10" max="10" width="9.7109375" style="67" hidden="1" customWidth="1"/>
    <col min="11" max="11" width="8.00390625" style="63" hidden="1" customWidth="1"/>
    <col min="12" max="13" width="9.7109375" style="63" hidden="1" customWidth="1"/>
    <col min="14" max="16384" width="9.140625" style="63" customWidth="1"/>
  </cols>
  <sheetData>
    <row r="1" spans="1:13" ht="15">
      <c r="A1" s="15"/>
      <c r="B1" s="59"/>
      <c r="C1" s="59"/>
      <c r="D1" s="17" t="s">
        <v>20</v>
      </c>
      <c r="E1" s="60"/>
      <c r="F1" s="60" t="s">
        <v>17</v>
      </c>
      <c r="G1" s="61"/>
      <c r="H1" s="61"/>
      <c r="I1" s="61"/>
      <c r="J1" s="61"/>
      <c r="K1" s="62"/>
      <c r="L1" s="62"/>
      <c r="M1" s="62"/>
    </row>
    <row r="2" spans="1:13" ht="15">
      <c r="A2" s="59" t="s">
        <v>11</v>
      </c>
      <c r="B2" s="59"/>
      <c r="C2" s="59"/>
      <c r="D2" s="17" t="s">
        <v>21</v>
      </c>
      <c r="E2" s="60"/>
      <c r="F2" s="60"/>
      <c r="G2" s="61"/>
      <c r="H2" s="61"/>
      <c r="I2" s="61"/>
      <c r="J2" s="61"/>
      <c r="K2" s="62"/>
      <c r="L2" s="62"/>
      <c r="M2" s="62"/>
    </row>
    <row r="3" spans="1:13" ht="12">
      <c r="A3" s="59" t="s">
        <v>14</v>
      </c>
      <c r="B3" s="59"/>
      <c r="C3" s="59"/>
      <c r="D3" s="64"/>
      <c r="E3" s="60"/>
      <c r="F3" s="60"/>
      <c r="G3" s="61"/>
      <c r="H3" s="61"/>
      <c r="I3" s="61"/>
      <c r="J3" s="61"/>
      <c r="K3" s="62"/>
      <c r="L3" s="62"/>
      <c r="M3" s="62"/>
    </row>
    <row r="4" spans="1:13" ht="23.25" customHeight="1">
      <c r="A4" s="92"/>
      <c r="B4" s="92"/>
      <c r="C4" s="92"/>
      <c r="D4" s="92"/>
      <c r="E4" s="92"/>
      <c r="F4" s="92"/>
      <c r="G4" s="92"/>
      <c r="H4" s="92"/>
      <c r="I4" s="92"/>
      <c r="J4" s="92"/>
      <c r="K4" s="92"/>
      <c r="L4" s="92"/>
      <c r="M4" s="92"/>
    </row>
    <row r="5" spans="1:13" ht="16.5" customHeight="1">
      <c r="A5" s="23"/>
      <c r="B5" s="22"/>
      <c r="C5" s="22"/>
      <c r="D5" s="22"/>
      <c r="E5" s="22"/>
      <c r="F5" s="22"/>
      <c r="G5" s="22"/>
      <c r="H5" s="22"/>
      <c r="I5" s="22"/>
      <c r="J5" s="22"/>
      <c r="K5" s="22"/>
      <c r="L5" s="22"/>
      <c r="M5" s="22"/>
    </row>
    <row r="6" spans="1:13" ht="16.5" customHeight="1">
      <c r="A6" s="23"/>
      <c r="B6" s="22"/>
      <c r="C6" s="22"/>
      <c r="D6" s="22"/>
      <c r="E6" s="22"/>
      <c r="F6" s="22"/>
      <c r="G6" s="22"/>
      <c r="H6" s="22"/>
      <c r="I6" s="22"/>
      <c r="J6" s="22"/>
      <c r="K6" s="22"/>
      <c r="L6" s="22"/>
      <c r="M6" s="22"/>
    </row>
    <row r="7" spans="1:13" ht="23.25" customHeight="1">
      <c r="A7" s="24" t="s">
        <v>15</v>
      </c>
      <c r="B7" s="62"/>
      <c r="C7" s="14" t="s">
        <v>16</v>
      </c>
      <c r="D7" s="25" t="s">
        <v>10</v>
      </c>
      <c r="E7" s="91"/>
      <c r="F7" s="91"/>
      <c r="G7" s="22"/>
      <c r="H7" s="61"/>
      <c r="I7" s="26"/>
      <c r="J7" s="22"/>
      <c r="K7" s="22"/>
      <c r="L7" s="22"/>
      <c r="M7" s="22"/>
    </row>
    <row r="8" spans="1:13" ht="18" customHeight="1">
      <c r="A8" s="22"/>
      <c r="B8" s="22"/>
      <c r="C8" s="22"/>
      <c r="D8" s="22"/>
      <c r="E8" s="22"/>
      <c r="F8" s="22"/>
      <c r="G8" s="22"/>
      <c r="H8" s="22"/>
      <c r="I8" s="22"/>
      <c r="J8" s="22"/>
      <c r="K8" s="22"/>
      <c r="L8" s="22"/>
      <c r="M8" s="22"/>
    </row>
    <row r="9" spans="1:13" ht="15">
      <c r="A9" s="27" t="s">
        <v>12</v>
      </c>
      <c r="B9" s="28"/>
      <c r="C9" s="51" t="s">
        <v>26</v>
      </c>
      <c r="D9" s="25" t="s">
        <v>13</v>
      </c>
      <c r="E9" s="93" t="s">
        <v>27</v>
      </c>
      <c r="F9" s="94"/>
      <c r="G9" s="29"/>
      <c r="H9" s="28"/>
      <c r="I9" s="30"/>
      <c r="J9" s="30"/>
      <c r="K9" s="29"/>
      <c r="L9" s="29"/>
      <c r="M9" s="29"/>
    </row>
    <row r="10" spans="1:13" ht="23.25" customHeight="1" thickBot="1">
      <c r="A10" s="22"/>
      <c r="B10" s="22"/>
      <c r="C10" s="22"/>
      <c r="D10" s="22"/>
      <c r="E10" s="22"/>
      <c r="F10" s="22"/>
      <c r="G10" s="22"/>
      <c r="H10" s="22"/>
      <c r="I10" s="22"/>
      <c r="J10" s="22"/>
      <c r="K10" s="22"/>
      <c r="L10" s="22"/>
      <c r="M10" s="22"/>
    </row>
    <row r="11" spans="1:13" ht="23.25" customHeight="1">
      <c r="A11" s="65"/>
      <c r="B11" s="66"/>
      <c r="C11" s="88" t="s">
        <v>39</v>
      </c>
      <c r="D11" s="89"/>
      <c r="E11" s="89"/>
      <c r="F11" s="90"/>
      <c r="G11" s="33"/>
      <c r="H11" s="33"/>
      <c r="I11" s="33"/>
      <c r="J11" s="33"/>
      <c r="K11" s="33"/>
      <c r="L11" s="33"/>
      <c r="M11" s="33"/>
    </row>
    <row r="12" spans="1:16" ht="60.75" customHeight="1" thickBot="1">
      <c r="A12" s="34" t="s">
        <v>8</v>
      </c>
      <c r="B12" s="35" t="s">
        <v>7</v>
      </c>
      <c r="C12" s="35" t="s">
        <v>5</v>
      </c>
      <c r="D12" s="36" t="s">
        <v>25</v>
      </c>
      <c r="E12" s="36" t="s">
        <v>24</v>
      </c>
      <c r="F12" s="37" t="s">
        <v>9</v>
      </c>
      <c r="G12" s="33"/>
      <c r="H12" s="33"/>
      <c r="I12" s="33"/>
      <c r="J12" s="33"/>
      <c r="K12" s="33"/>
      <c r="L12" s="33"/>
      <c r="M12" s="33"/>
      <c r="P12" s="67"/>
    </row>
    <row r="13" spans="1:13" ht="18" customHeight="1">
      <c r="A13" s="68">
        <v>1</v>
      </c>
      <c r="B13" s="69">
        <v>1000</v>
      </c>
      <c r="C13" s="70" t="s">
        <v>0</v>
      </c>
      <c r="D13" s="71"/>
      <c r="E13" s="71"/>
      <c r="F13" s="41">
        <f aca="true" t="shared" si="0" ref="F13:F20">SUM(D13:E13)</f>
        <v>0</v>
      </c>
      <c r="G13" s="33"/>
      <c r="H13" s="33"/>
      <c r="I13" s="33"/>
      <c r="J13" s="33"/>
      <c r="K13" s="33"/>
      <c r="L13" s="33"/>
      <c r="M13" s="33"/>
    </row>
    <row r="14" spans="1:13" ht="12">
      <c r="A14" s="72">
        <v>2</v>
      </c>
      <c r="B14" s="73">
        <v>2000</v>
      </c>
      <c r="C14" s="74" t="s">
        <v>1</v>
      </c>
      <c r="D14" s="56"/>
      <c r="E14" s="56"/>
      <c r="F14" s="45">
        <f t="shared" si="0"/>
        <v>0</v>
      </c>
      <c r="G14" s="33"/>
      <c r="H14" s="33"/>
      <c r="I14" s="33"/>
      <c r="J14" s="33"/>
      <c r="K14" s="33"/>
      <c r="L14" s="33"/>
      <c r="M14" s="33"/>
    </row>
    <row r="15" spans="1:13" ht="12">
      <c r="A15" s="72">
        <v>3</v>
      </c>
      <c r="B15" s="73">
        <v>3000</v>
      </c>
      <c r="C15" s="74" t="s">
        <v>2</v>
      </c>
      <c r="D15" s="56"/>
      <c r="E15" s="56"/>
      <c r="F15" s="45">
        <f t="shared" si="0"/>
        <v>0</v>
      </c>
      <c r="G15" s="33"/>
      <c r="H15" s="33"/>
      <c r="I15" s="33"/>
      <c r="J15" s="33"/>
      <c r="K15" s="33"/>
      <c r="L15" s="33"/>
      <c r="M15" s="33"/>
    </row>
    <row r="16" spans="1:13" ht="12">
      <c r="A16" s="72">
        <v>4</v>
      </c>
      <c r="B16" s="73">
        <v>4000</v>
      </c>
      <c r="C16" s="74" t="s">
        <v>3</v>
      </c>
      <c r="D16" s="56"/>
      <c r="E16" s="56"/>
      <c r="F16" s="45">
        <f t="shared" si="0"/>
        <v>0</v>
      </c>
      <c r="G16" s="33"/>
      <c r="H16" s="33"/>
      <c r="I16" s="33"/>
      <c r="J16" s="33"/>
      <c r="K16" s="33"/>
      <c r="L16" s="33"/>
      <c r="M16" s="33"/>
    </row>
    <row r="17" spans="1:13" ht="12">
      <c r="A17" s="72">
        <v>5</v>
      </c>
      <c r="B17" s="73">
        <v>5000</v>
      </c>
      <c r="C17" s="74" t="s">
        <v>6</v>
      </c>
      <c r="D17" s="56">
        <v>5000</v>
      </c>
      <c r="E17" s="56"/>
      <c r="F17" s="45">
        <f t="shared" si="0"/>
        <v>5000</v>
      </c>
      <c r="G17" s="33"/>
      <c r="H17" s="33"/>
      <c r="I17" s="33"/>
      <c r="J17" s="33"/>
      <c r="K17" s="33"/>
      <c r="L17" s="33"/>
      <c r="M17" s="33"/>
    </row>
    <row r="18" spans="1:13" ht="12">
      <c r="A18" s="72">
        <v>6</v>
      </c>
      <c r="B18" s="73">
        <v>6000</v>
      </c>
      <c r="C18" s="74" t="s">
        <v>18</v>
      </c>
      <c r="D18" s="56"/>
      <c r="E18" s="56">
        <v>75000</v>
      </c>
      <c r="F18" s="45">
        <f t="shared" si="0"/>
        <v>75000</v>
      </c>
      <c r="G18" s="33"/>
      <c r="H18" s="33"/>
      <c r="I18" s="33"/>
      <c r="J18" s="33"/>
      <c r="K18" s="33"/>
      <c r="L18" s="33"/>
      <c r="M18" s="33"/>
    </row>
    <row r="19" spans="1:13" s="75" customFormat="1" ht="12">
      <c r="A19" s="72">
        <v>7</v>
      </c>
      <c r="B19" s="73">
        <v>7000</v>
      </c>
      <c r="C19" s="74" t="s">
        <v>19</v>
      </c>
      <c r="D19" s="56"/>
      <c r="E19" s="56"/>
      <c r="F19" s="45">
        <f t="shared" si="0"/>
        <v>0</v>
      </c>
      <c r="G19" s="33"/>
      <c r="H19" s="33"/>
      <c r="I19" s="33"/>
      <c r="J19" s="33"/>
      <c r="K19" s="33"/>
      <c r="L19" s="33"/>
      <c r="M19" s="33"/>
    </row>
    <row r="20" spans="1:13" ht="14.25" customHeight="1" thickBot="1">
      <c r="A20" s="76"/>
      <c r="B20" s="52"/>
      <c r="C20" s="47" t="s">
        <v>4</v>
      </c>
      <c r="D20" s="57">
        <f>SUM(D13:D19)</f>
        <v>5000</v>
      </c>
      <c r="E20" s="77">
        <f>SUM(E13:E19)</f>
        <v>75000</v>
      </c>
      <c r="F20" s="49">
        <f t="shared" si="0"/>
        <v>80000</v>
      </c>
      <c r="G20" s="33"/>
      <c r="H20" s="33"/>
      <c r="I20" s="33"/>
      <c r="J20" s="33"/>
      <c r="K20" s="33"/>
      <c r="L20" s="33"/>
      <c r="M20" s="33"/>
    </row>
    <row r="21" spans="1:63" ht="18" customHeight="1" hidden="1">
      <c r="A21" s="33"/>
      <c r="B21" s="33"/>
      <c r="C21" s="33"/>
      <c r="D21" s="33"/>
      <c r="E21" s="33"/>
      <c r="F21" s="33"/>
      <c r="G21" s="33"/>
      <c r="H21" s="33"/>
      <c r="I21" s="33"/>
      <c r="J21" s="33"/>
      <c r="K21" s="33"/>
      <c r="L21" s="33"/>
      <c r="M21" s="33"/>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row>
    <row r="22" spans="1:63" ht="18.75" customHeight="1" hidden="1">
      <c r="A22" s="33"/>
      <c r="B22" s="33"/>
      <c r="C22" s="33"/>
      <c r="D22" s="33"/>
      <c r="E22" s="33"/>
      <c r="F22" s="33"/>
      <c r="G22" s="33"/>
      <c r="H22" s="33"/>
      <c r="I22" s="33"/>
      <c r="J22" s="33"/>
      <c r="K22" s="33"/>
      <c r="L22" s="33"/>
      <c r="M22" s="33"/>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row>
    <row r="23" spans="1:63" ht="12" hidden="1">
      <c r="A23" s="33"/>
      <c r="B23" s="33"/>
      <c r="C23" s="33"/>
      <c r="D23" s="33"/>
      <c r="E23" s="33"/>
      <c r="F23" s="33"/>
      <c r="G23" s="33"/>
      <c r="H23" s="33"/>
      <c r="I23" s="33"/>
      <c r="J23" s="33"/>
      <c r="K23" s="33"/>
      <c r="L23" s="33"/>
      <c r="M23" s="3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row>
    <row r="24" spans="1:63" ht="12" hidden="1">
      <c r="A24" s="33"/>
      <c r="B24" s="33"/>
      <c r="C24" s="33"/>
      <c r="D24" s="33"/>
      <c r="E24" s="33"/>
      <c r="F24" s="33"/>
      <c r="G24" s="33"/>
      <c r="H24" s="33"/>
      <c r="I24" s="33"/>
      <c r="J24" s="33"/>
      <c r="K24" s="33"/>
      <c r="L24" s="33"/>
      <c r="M24" s="33"/>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row>
    <row r="25" spans="1:63" ht="20.25" customHeight="1" hidden="1">
      <c r="A25" s="33"/>
      <c r="B25" s="33"/>
      <c r="C25" s="33"/>
      <c r="D25" s="33"/>
      <c r="E25" s="33"/>
      <c r="F25" s="33"/>
      <c r="G25" s="33"/>
      <c r="H25" s="33"/>
      <c r="I25" s="33"/>
      <c r="J25" s="33"/>
      <c r="K25" s="33"/>
      <c r="L25" s="33"/>
      <c r="M25" s="33"/>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row>
    <row r="26" spans="1:63" ht="20.25" customHeight="1" hidden="1">
      <c r="A26" s="33"/>
      <c r="B26" s="33"/>
      <c r="C26" s="33"/>
      <c r="D26" s="33"/>
      <c r="E26" s="33"/>
      <c r="F26" s="33"/>
      <c r="G26" s="33"/>
      <c r="H26" s="33"/>
      <c r="I26" s="33"/>
      <c r="J26" s="33"/>
      <c r="K26" s="33"/>
      <c r="L26" s="33"/>
      <c r="M26" s="33"/>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row>
    <row r="27" spans="1:63" ht="19.5" customHeight="1" hidden="1">
      <c r="A27" s="33"/>
      <c r="B27" s="33"/>
      <c r="C27" s="33"/>
      <c r="D27" s="33"/>
      <c r="E27" s="33"/>
      <c r="F27" s="33"/>
      <c r="G27" s="33"/>
      <c r="H27" s="33"/>
      <c r="I27" s="33"/>
      <c r="J27" s="33"/>
      <c r="K27" s="33"/>
      <c r="L27" s="33"/>
      <c r="M27" s="33"/>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row>
    <row r="28" spans="1:63" ht="24.75" customHeight="1" hidden="1">
      <c r="A28" s="33"/>
      <c r="B28" s="33"/>
      <c r="C28" s="33"/>
      <c r="D28" s="33"/>
      <c r="E28" s="33"/>
      <c r="F28" s="33"/>
      <c r="G28" s="33"/>
      <c r="H28" s="33"/>
      <c r="I28" s="33"/>
      <c r="J28" s="33"/>
      <c r="K28" s="33"/>
      <c r="L28" s="33"/>
      <c r="M28" s="33"/>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row>
    <row r="29" spans="1:63" ht="12" hidden="1">
      <c r="A29" s="33"/>
      <c r="B29" s="33"/>
      <c r="C29" s="33"/>
      <c r="D29" s="33"/>
      <c r="E29" s="33"/>
      <c r="F29" s="33"/>
      <c r="G29" s="33"/>
      <c r="H29" s="33"/>
      <c r="I29" s="33"/>
      <c r="J29" s="33"/>
      <c r="K29" s="33"/>
      <c r="L29" s="33"/>
      <c r="M29" s="33"/>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row>
    <row r="30" spans="1:63" ht="12" hidden="1">
      <c r="A30" s="33"/>
      <c r="B30" s="33"/>
      <c r="C30" s="33"/>
      <c r="D30" s="33"/>
      <c r="E30" s="33"/>
      <c r="F30" s="33"/>
      <c r="G30" s="33"/>
      <c r="H30" s="33"/>
      <c r="I30" s="33"/>
      <c r="J30" s="33"/>
      <c r="K30" s="33"/>
      <c r="L30" s="33"/>
      <c r="M30" s="33"/>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row>
    <row r="31" spans="1:63" ht="12" hidden="1">
      <c r="A31" s="33"/>
      <c r="B31" s="33"/>
      <c r="C31" s="33"/>
      <c r="D31" s="33"/>
      <c r="E31" s="33"/>
      <c r="F31" s="33"/>
      <c r="G31" s="33"/>
      <c r="H31" s="33"/>
      <c r="I31" s="33"/>
      <c r="J31" s="33"/>
      <c r="K31" s="33"/>
      <c r="L31" s="33"/>
      <c r="M31" s="33"/>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row>
    <row r="32" spans="1:63" ht="12" hidden="1">
      <c r="A32" s="33"/>
      <c r="B32" s="33"/>
      <c r="C32" s="33"/>
      <c r="D32" s="33"/>
      <c r="E32" s="33"/>
      <c r="F32" s="33"/>
      <c r="G32" s="33"/>
      <c r="H32" s="33"/>
      <c r="I32" s="33"/>
      <c r="J32" s="33"/>
      <c r="K32" s="33"/>
      <c r="L32" s="33"/>
      <c r="M32" s="33"/>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row>
    <row r="33" spans="1:63" ht="12" hidden="1">
      <c r="A33" s="33"/>
      <c r="B33" s="33"/>
      <c r="C33" s="33"/>
      <c r="D33" s="33"/>
      <c r="E33" s="33"/>
      <c r="F33" s="33"/>
      <c r="G33" s="33"/>
      <c r="H33" s="33"/>
      <c r="I33" s="33"/>
      <c r="J33" s="33"/>
      <c r="K33" s="33"/>
      <c r="L33" s="33"/>
      <c r="M33" s="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row>
    <row r="34" spans="1:63" ht="12" hidden="1">
      <c r="A34" s="33"/>
      <c r="B34" s="33"/>
      <c r="C34" s="33"/>
      <c r="D34" s="33"/>
      <c r="E34" s="33"/>
      <c r="F34" s="33"/>
      <c r="G34" s="33"/>
      <c r="H34" s="33"/>
      <c r="I34" s="33"/>
      <c r="J34" s="33"/>
      <c r="K34" s="33"/>
      <c r="L34" s="33"/>
      <c r="M34" s="33"/>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row>
    <row r="35" spans="1:63" ht="12" hidden="1">
      <c r="A35" s="33"/>
      <c r="B35" s="33"/>
      <c r="C35" s="33"/>
      <c r="D35" s="33"/>
      <c r="E35" s="33"/>
      <c r="F35" s="33"/>
      <c r="G35" s="33"/>
      <c r="H35" s="33"/>
      <c r="I35" s="33"/>
      <c r="J35" s="33"/>
      <c r="K35" s="33"/>
      <c r="L35" s="33"/>
      <c r="M35" s="33"/>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row>
    <row r="36" spans="1:63" ht="12" hidden="1">
      <c r="A36" s="33"/>
      <c r="B36" s="33"/>
      <c r="C36" s="33"/>
      <c r="D36" s="33"/>
      <c r="E36" s="33"/>
      <c r="F36" s="33"/>
      <c r="G36" s="33"/>
      <c r="H36" s="33"/>
      <c r="I36" s="33"/>
      <c r="J36" s="33"/>
      <c r="K36" s="33"/>
      <c r="L36" s="33"/>
      <c r="M36" s="33"/>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row>
    <row r="37" spans="1:63" ht="12">
      <c r="A37" s="33"/>
      <c r="B37" s="33"/>
      <c r="C37" s="33"/>
      <c r="D37" s="33"/>
      <c r="E37" s="33"/>
      <c r="F37" s="33"/>
      <c r="G37" s="33"/>
      <c r="H37" s="33"/>
      <c r="I37" s="33"/>
      <c r="J37" s="33"/>
      <c r="K37" s="33"/>
      <c r="L37" s="33"/>
      <c r="M37" s="33"/>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row>
    <row r="38" spans="1:13" ht="12">
      <c r="A38" s="62"/>
      <c r="B38" s="54"/>
      <c r="C38" s="58"/>
      <c r="D38" s="55"/>
      <c r="E38" s="55"/>
      <c r="F38" s="61"/>
      <c r="G38" s="61"/>
      <c r="H38" s="61"/>
      <c r="I38" s="61"/>
      <c r="J38" s="61"/>
      <c r="K38" s="62"/>
      <c r="L38" s="62"/>
      <c r="M38" s="62"/>
    </row>
    <row r="39" spans="1:13" ht="25.5" customHeight="1">
      <c r="A39" s="62"/>
      <c r="B39" s="62"/>
      <c r="C39" s="86"/>
      <c r="D39" s="86"/>
      <c r="E39" s="61"/>
      <c r="F39" s="61"/>
      <c r="G39" s="61"/>
      <c r="H39" s="61"/>
      <c r="I39" s="61"/>
      <c r="J39" s="61"/>
      <c r="K39" s="62"/>
      <c r="L39" s="62"/>
      <c r="M39" s="62"/>
    </row>
    <row r="40" spans="1:13" ht="12">
      <c r="A40" s="62"/>
      <c r="B40" s="78"/>
      <c r="C40" s="59"/>
      <c r="D40" s="64"/>
      <c r="E40" s="61"/>
      <c r="F40" s="61"/>
      <c r="G40" s="61"/>
      <c r="H40" s="61"/>
      <c r="I40" s="61"/>
      <c r="J40" s="61"/>
      <c r="K40" s="62"/>
      <c r="L40" s="62"/>
      <c r="M40" s="62"/>
    </row>
    <row r="41" spans="1:13" ht="12">
      <c r="A41" s="62"/>
      <c r="B41" s="62"/>
      <c r="C41" s="59"/>
      <c r="D41" s="64"/>
      <c r="E41" s="61"/>
      <c r="F41" s="61"/>
      <c r="G41" s="61"/>
      <c r="H41" s="61"/>
      <c r="I41" s="61"/>
      <c r="J41" s="61"/>
      <c r="K41" s="62"/>
      <c r="L41" s="62"/>
      <c r="M41" s="62"/>
    </row>
    <row r="42" spans="1:13" ht="12">
      <c r="A42" s="62"/>
      <c r="B42" s="62"/>
      <c r="C42" s="59"/>
      <c r="D42" s="64"/>
      <c r="E42" s="61"/>
      <c r="F42" s="61"/>
      <c r="G42" s="61"/>
      <c r="H42" s="61"/>
      <c r="I42" s="61"/>
      <c r="J42" s="61"/>
      <c r="K42" s="62"/>
      <c r="L42" s="62"/>
      <c r="M42" s="62"/>
    </row>
    <row r="43" spans="1:13" ht="12">
      <c r="A43" s="62"/>
      <c r="B43" s="62"/>
      <c r="C43" s="59"/>
      <c r="D43" s="64"/>
      <c r="E43" s="61"/>
      <c r="F43" s="61"/>
      <c r="G43" s="61"/>
      <c r="H43" s="61"/>
      <c r="I43" s="61"/>
      <c r="J43" s="61"/>
      <c r="K43" s="62"/>
      <c r="L43" s="62"/>
      <c r="M43" s="62"/>
    </row>
    <row r="44" spans="1:13" ht="12">
      <c r="A44" s="79"/>
      <c r="B44" s="79"/>
      <c r="C44" s="80"/>
      <c r="D44" s="81"/>
      <c r="E44" s="82"/>
      <c r="F44" s="82"/>
      <c r="G44" s="82"/>
      <c r="H44" s="82"/>
      <c r="I44" s="82"/>
      <c r="J44" s="82"/>
      <c r="K44" s="79"/>
      <c r="L44" s="79"/>
      <c r="M44" s="79"/>
    </row>
    <row r="45" spans="1:13" ht="12">
      <c r="A45" s="79"/>
      <c r="B45" s="11"/>
      <c r="C45" s="80"/>
      <c r="D45" s="81"/>
      <c r="E45" s="82"/>
      <c r="F45" s="82"/>
      <c r="G45" s="82"/>
      <c r="H45" s="82"/>
      <c r="I45" s="82"/>
      <c r="J45" s="82"/>
      <c r="K45" s="79"/>
      <c r="L45" s="79"/>
      <c r="M45" s="79"/>
    </row>
    <row r="46" spans="1:6" ht="12">
      <c r="A46" s="79"/>
      <c r="B46" s="79"/>
      <c r="C46" s="83"/>
      <c r="D46" s="81"/>
      <c r="E46" s="82"/>
      <c r="F46" s="82"/>
    </row>
    <row r="47" spans="1:6" ht="12">
      <c r="A47" s="79"/>
      <c r="B47" s="79"/>
      <c r="C47" s="80"/>
      <c r="D47" s="81"/>
      <c r="E47" s="82"/>
      <c r="F47" s="82"/>
    </row>
  </sheetData>
  <sheetProtection/>
  <mergeCells count="5">
    <mergeCell ref="C39:D39"/>
    <mergeCell ref="A4:M4"/>
    <mergeCell ref="C11:F11"/>
    <mergeCell ref="E9:F9"/>
    <mergeCell ref="E7:F7"/>
  </mergeCells>
  <printOptions horizontalCentered="1"/>
  <pageMargins left="0.5" right="0.5" top="0.75" bottom="0.5" header="0.5" footer="0.5"/>
  <pageSetup horizontalDpi="600" verticalDpi="600" orientation="landscape"/>
  <drawing r:id="rId1"/>
</worksheet>
</file>

<file path=xl/worksheets/sheet6.xml><?xml version="1.0" encoding="utf-8"?>
<worksheet xmlns="http://schemas.openxmlformats.org/spreadsheetml/2006/main" xmlns:r="http://schemas.openxmlformats.org/officeDocument/2006/relationships">
  <dimension ref="A1:BK47"/>
  <sheetViews>
    <sheetView workbookViewId="0" topLeftCell="A19">
      <selection activeCell="C11" sqref="C11:F11"/>
    </sheetView>
  </sheetViews>
  <sheetFormatPr defaultColWidth="9.140625" defaultRowHeight="12.75"/>
  <cols>
    <col min="1" max="1" width="6.7109375" style="63" customWidth="1"/>
    <col min="2" max="2" width="12.140625" style="63" customWidth="1"/>
    <col min="3" max="3" width="34.421875" style="84" customWidth="1"/>
    <col min="4" max="4" width="21.140625" style="85" customWidth="1"/>
    <col min="5" max="5" width="23.140625" style="67" customWidth="1"/>
    <col min="6" max="6" width="19.28125" style="67" customWidth="1"/>
    <col min="7" max="7" width="8.7109375" style="67" hidden="1" customWidth="1"/>
    <col min="8" max="8" width="14.140625" style="67" hidden="1" customWidth="1"/>
    <col min="9" max="9" width="10.28125" style="67" hidden="1" customWidth="1"/>
    <col min="10" max="10" width="9.7109375" style="67" hidden="1" customWidth="1"/>
    <col min="11" max="11" width="8.00390625" style="63" hidden="1" customWidth="1"/>
    <col min="12" max="13" width="9.7109375" style="63" hidden="1" customWidth="1"/>
    <col min="14" max="16384" width="9.140625" style="63" customWidth="1"/>
  </cols>
  <sheetData>
    <row r="1" spans="1:13" ht="15">
      <c r="A1" s="15"/>
      <c r="B1" s="59"/>
      <c r="C1" s="59"/>
      <c r="D1" s="17" t="s">
        <v>20</v>
      </c>
      <c r="E1" s="60"/>
      <c r="F1" s="60" t="s">
        <v>17</v>
      </c>
      <c r="G1" s="61"/>
      <c r="H1" s="61"/>
      <c r="I1" s="61"/>
      <c r="J1" s="61"/>
      <c r="K1" s="62"/>
      <c r="L1" s="62"/>
      <c r="M1" s="62"/>
    </row>
    <row r="2" spans="1:13" ht="15">
      <c r="A2" s="59" t="s">
        <v>11</v>
      </c>
      <c r="B2" s="59"/>
      <c r="C2" s="59"/>
      <c r="D2" s="17" t="s">
        <v>21</v>
      </c>
      <c r="E2" s="60"/>
      <c r="F2" s="60"/>
      <c r="G2" s="61"/>
      <c r="H2" s="61"/>
      <c r="I2" s="61"/>
      <c r="J2" s="61"/>
      <c r="K2" s="62"/>
      <c r="L2" s="62"/>
      <c r="M2" s="62"/>
    </row>
    <row r="3" spans="1:13" ht="12">
      <c r="A3" s="59" t="s">
        <v>14</v>
      </c>
      <c r="B3" s="59"/>
      <c r="C3" s="59"/>
      <c r="D3" s="64"/>
      <c r="E3" s="60"/>
      <c r="F3" s="60"/>
      <c r="G3" s="61"/>
      <c r="H3" s="61"/>
      <c r="I3" s="61"/>
      <c r="J3" s="61"/>
      <c r="K3" s="62"/>
      <c r="L3" s="62"/>
      <c r="M3" s="62"/>
    </row>
    <row r="4" spans="1:13" ht="23.25" customHeight="1">
      <c r="A4" s="92"/>
      <c r="B4" s="92"/>
      <c r="C4" s="92"/>
      <c r="D4" s="92"/>
      <c r="E4" s="92"/>
      <c r="F4" s="92"/>
      <c r="G4" s="92"/>
      <c r="H4" s="92"/>
      <c r="I4" s="92"/>
      <c r="J4" s="92"/>
      <c r="K4" s="92"/>
      <c r="L4" s="92"/>
      <c r="M4" s="92"/>
    </row>
    <row r="5" spans="1:13" ht="16.5" customHeight="1">
      <c r="A5" s="23"/>
      <c r="B5" s="22"/>
      <c r="C5" s="22"/>
      <c r="D5" s="22"/>
      <c r="E5" s="22"/>
      <c r="F5" s="22"/>
      <c r="G5" s="22"/>
      <c r="H5" s="22"/>
      <c r="I5" s="22"/>
      <c r="J5" s="22"/>
      <c r="K5" s="22"/>
      <c r="L5" s="22"/>
      <c r="M5" s="22"/>
    </row>
    <row r="6" spans="1:13" ht="16.5" customHeight="1">
      <c r="A6" s="23"/>
      <c r="B6" s="22"/>
      <c r="C6" s="22"/>
      <c r="D6" s="22"/>
      <c r="E6" s="22"/>
      <c r="F6" s="22"/>
      <c r="G6" s="22"/>
      <c r="H6" s="22"/>
      <c r="I6" s="22"/>
      <c r="J6" s="22"/>
      <c r="K6" s="22"/>
      <c r="L6" s="22"/>
      <c r="M6" s="22"/>
    </row>
    <row r="7" spans="1:13" ht="23.25" customHeight="1">
      <c r="A7" s="24" t="s">
        <v>15</v>
      </c>
      <c r="B7" s="62"/>
      <c r="C7" s="14" t="s">
        <v>16</v>
      </c>
      <c r="D7" s="25" t="s">
        <v>10</v>
      </c>
      <c r="E7" s="91"/>
      <c r="F7" s="91"/>
      <c r="G7" s="22"/>
      <c r="H7" s="61"/>
      <c r="I7" s="26"/>
      <c r="J7" s="22"/>
      <c r="K7" s="22"/>
      <c r="L7" s="22"/>
      <c r="M7" s="22"/>
    </row>
    <row r="8" spans="1:13" ht="18" customHeight="1">
      <c r="A8" s="22"/>
      <c r="B8" s="22"/>
      <c r="C8" s="22"/>
      <c r="D8" s="22"/>
      <c r="E8" s="22"/>
      <c r="F8" s="22"/>
      <c r="G8" s="22"/>
      <c r="H8" s="22"/>
      <c r="I8" s="22"/>
      <c r="J8" s="22"/>
      <c r="K8" s="22"/>
      <c r="L8" s="22"/>
      <c r="M8" s="22"/>
    </row>
    <row r="9" spans="1:13" ht="15">
      <c r="A9" s="27" t="s">
        <v>12</v>
      </c>
      <c r="B9" s="28"/>
      <c r="C9" s="51" t="s">
        <v>28</v>
      </c>
      <c r="D9" s="25" t="s">
        <v>13</v>
      </c>
      <c r="E9" s="93" t="s">
        <v>29</v>
      </c>
      <c r="F9" s="94"/>
      <c r="G9" s="29"/>
      <c r="H9" s="28"/>
      <c r="I9" s="30"/>
      <c r="J9" s="30"/>
      <c r="K9" s="29"/>
      <c r="L9" s="29"/>
      <c r="M9" s="29"/>
    </row>
    <row r="10" spans="1:13" ht="23.25" customHeight="1" thickBot="1">
      <c r="A10" s="22"/>
      <c r="B10" s="22"/>
      <c r="C10" s="22"/>
      <c r="D10" s="22"/>
      <c r="E10" s="22"/>
      <c r="F10" s="22"/>
      <c r="G10" s="22"/>
      <c r="H10" s="22"/>
      <c r="I10" s="22"/>
      <c r="J10" s="22"/>
      <c r="K10" s="22"/>
      <c r="L10" s="22"/>
      <c r="M10" s="22"/>
    </row>
    <row r="11" spans="1:13" ht="23.25" customHeight="1">
      <c r="A11" s="65"/>
      <c r="B11" s="66"/>
      <c r="C11" s="88" t="s">
        <v>39</v>
      </c>
      <c r="D11" s="89"/>
      <c r="E11" s="89"/>
      <c r="F11" s="90"/>
      <c r="G11" s="33"/>
      <c r="H11" s="33"/>
      <c r="I11" s="33"/>
      <c r="J11" s="33"/>
      <c r="K11" s="33"/>
      <c r="L11" s="33"/>
      <c r="M11" s="33"/>
    </row>
    <row r="12" spans="1:16" ht="60.75" customHeight="1" thickBot="1">
      <c r="A12" s="34" t="s">
        <v>8</v>
      </c>
      <c r="B12" s="35" t="s">
        <v>7</v>
      </c>
      <c r="C12" s="35" t="s">
        <v>5</v>
      </c>
      <c r="D12" s="36" t="s">
        <v>25</v>
      </c>
      <c r="E12" s="36" t="s">
        <v>24</v>
      </c>
      <c r="F12" s="37" t="s">
        <v>9</v>
      </c>
      <c r="G12" s="33"/>
      <c r="H12" s="33"/>
      <c r="I12" s="33"/>
      <c r="J12" s="33"/>
      <c r="K12" s="33"/>
      <c r="L12" s="33"/>
      <c r="M12" s="33"/>
      <c r="P12" s="67"/>
    </row>
    <row r="13" spans="1:13" ht="18" customHeight="1">
      <c r="A13" s="68">
        <v>1</v>
      </c>
      <c r="B13" s="69">
        <v>1000</v>
      </c>
      <c r="C13" s="70" t="s">
        <v>0</v>
      </c>
      <c r="D13" s="71">
        <v>4500</v>
      </c>
      <c r="E13" s="71"/>
      <c r="F13" s="41">
        <f aca="true" t="shared" si="0" ref="F13:F20">SUM(D13:E13)</f>
        <v>4500</v>
      </c>
      <c r="G13" s="33"/>
      <c r="H13" s="33"/>
      <c r="I13" s="33"/>
      <c r="J13" s="33"/>
      <c r="K13" s="33"/>
      <c r="L13" s="33"/>
      <c r="M13" s="33"/>
    </row>
    <row r="14" spans="1:13" ht="12">
      <c r="A14" s="72">
        <v>2</v>
      </c>
      <c r="B14" s="73">
        <v>2000</v>
      </c>
      <c r="C14" s="74" t="s">
        <v>1</v>
      </c>
      <c r="D14" s="56"/>
      <c r="E14" s="56"/>
      <c r="F14" s="45">
        <f t="shared" si="0"/>
        <v>0</v>
      </c>
      <c r="G14" s="33"/>
      <c r="H14" s="33"/>
      <c r="I14" s="33"/>
      <c r="J14" s="33"/>
      <c r="K14" s="33"/>
      <c r="L14" s="33"/>
      <c r="M14" s="33"/>
    </row>
    <row r="15" spans="1:13" ht="12">
      <c r="A15" s="72">
        <v>3</v>
      </c>
      <c r="B15" s="73">
        <v>3000</v>
      </c>
      <c r="C15" s="74" t="s">
        <v>2</v>
      </c>
      <c r="D15" s="56">
        <v>450</v>
      </c>
      <c r="E15" s="56"/>
      <c r="F15" s="45">
        <f t="shared" si="0"/>
        <v>450</v>
      </c>
      <c r="G15" s="33"/>
      <c r="H15" s="33"/>
      <c r="I15" s="33"/>
      <c r="J15" s="33"/>
      <c r="K15" s="33"/>
      <c r="L15" s="33"/>
      <c r="M15" s="33"/>
    </row>
    <row r="16" spans="1:13" ht="12">
      <c r="A16" s="72">
        <v>4</v>
      </c>
      <c r="B16" s="73">
        <v>4000</v>
      </c>
      <c r="C16" s="74" t="s">
        <v>3</v>
      </c>
      <c r="D16" s="56"/>
      <c r="E16" s="56"/>
      <c r="F16" s="45">
        <f t="shared" si="0"/>
        <v>0</v>
      </c>
      <c r="G16" s="33"/>
      <c r="H16" s="33"/>
      <c r="I16" s="33"/>
      <c r="J16" s="33"/>
      <c r="K16" s="33"/>
      <c r="L16" s="33"/>
      <c r="M16" s="33"/>
    </row>
    <row r="17" spans="1:13" ht="12">
      <c r="A17" s="72">
        <v>5</v>
      </c>
      <c r="B17" s="73">
        <v>5000</v>
      </c>
      <c r="C17" s="74" t="s">
        <v>6</v>
      </c>
      <c r="D17" s="56">
        <v>4000</v>
      </c>
      <c r="E17" s="56"/>
      <c r="F17" s="45">
        <f t="shared" si="0"/>
        <v>4000</v>
      </c>
      <c r="G17" s="33"/>
      <c r="H17" s="33"/>
      <c r="I17" s="33"/>
      <c r="J17" s="33"/>
      <c r="K17" s="33"/>
      <c r="L17" s="33"/>
      <c r="M17" s="33"/>
    </row>
    <row r="18" spans="1:13" ht="12">
      <c r="A18" s="72">
        <v>6</v>
      </c>
      <c r="B18" s="73">
        <v>6000</v>
      </c>
      <c r="C18" s="74" t="s">
        <v>18</v>
      </c>
      <c r="D18" s="56"/>
      <c r="E18" s="56">
        <v>172000</v>
      </c>
      <c r="F18" s="45">
        <f t="shared" si="0"/>
        <v>172000</v>
      </c>
      <c r="G18" s="33"/>
      <c r="H18" s="33"/>
      <c r="I18" s="33"/>
      <c r="J18" s="33"/>
      <c r="K18" s="33"/>
      <c r="L18" s="33"/>
      <c r="M18" s="33"/>
    </row>
    <row r="19" spans="1:13" s="75" customFormat="1" ht="12">
      <c r="A19" s="72">
        <v>7</v>
      </c>
      <c r="B19" s="73">
        <v>7000</v>
      </c>
      <c r="C19" s="74" t="s">
        <v>19</v>
      </c>
      <c r="D19" s="56"/>
      <c r="E19" s="56"/>
      <c r="F19" s="45">
        <f t="shared" si="0"/>
        <v>0</v>
      </c>
      <c r="G19" s="33"/>
      <c r="H19" s="33"/>
      <c r="I19" s="33"/>
      <c r="J19" s="33"/>
      <c r="K19" s="33"/>
      <c r="L19" s="33"/>
      <c r="M19" s="33"/>
    </row>
    <row r="20" spans="1:13" ht="14.25" customHeight="1" thickBot="1">
      <c r="A20" s="76"/>
      <c r="B20" s="52"/>
      <c r="C20" s="47" t="s">
        <v>4</v>
      </c>
      <c r="D20" s="57">
        <f>SUM(D13:D19)</f>
        <v>8950</v>
      </c>
      <c r="E20" s="77">
        <f>SUM(E13:E19)</f>
        <v>172000</v>
      </c>
      <c r="F20" s="49">
        <f t="shared" si="0"/>
        <v>180950</v>
      </c>
      <c r="G20" s="33"/>
      <c r="H20" s="33"/>
      <c r="I20" s="33"/>
      <c r="J20" s="33"/>
      <c r="K20" s="33"/>
      <c r="L20" s="33"/>
      <c r="M20" s="33"/>
    </row>
    <row r="21" spans="1:63" ht="18" customHeight="1" hidden="1">
      <c r="A21" s="33"/>
      <c r="B21" s="33"/>
      <c r="C21" s="33"/>
      <c r="D21" s="33"/>
      <c r="E21" s="33"/>
      <c r="F21" s="33"/>
      <c r="G21" s="33"/>
      <c r="H21" s="33"/>
      <c r="I21" s="33"/>
      <c r="J21" s="33"/>
      <c r="K21" s="33"/>
      <c r="L21" s="33"/>
      <c r="M21" s="33"/>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row>
    <row r="22" spans="1:63" ht="18.75" customHeight="1" hidden="1">
      <c r="A22" s="33"/>
      <c r="B22" s="33"/>
      <c r="C22" s="33"/>
      <c r="D22" s="33"/>
      <c r="E22" s="33"/>
      <c r="F22" s="33"/>
      <c r="G22" s="33"/>
      <c r="H22" s="33"/>
      <c r="I22" s="33"/>
      <c r="J22" s="33"/>
      <c r="K22" s="33"/>
      <c r="L22" s="33"/>
      <c r="M22" s="33"/>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row>
    <row r="23" spans="1:63" ht="12" hidden="1">
      <c r="A23" s="33"/>
      <c r="B23" s="33"/>
      <c r="C23" s="33"/>
      <c r="D23" s="33"/>
      <c r="E23" s="33"/>
      <c r="F23" s="33"/>
      <c r="G23" s="33"/>
      <c r="H23" s="33"/>
      <c r="I23" s="33"/>
      <c r="J23" s="33"/>
      <c r="K23" s="33"/>
      <c r="L23" s="33"/>
      <c r="M23" s="3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row>
    <row r="24" spans="1:63" ht="12" hidden="1">
      <c r="A24" s="33"/>
      <c r="B24" s="33"/>
      <c r="C24" s="33"/>
      <c r="D24" s="33"/>
      <c r="E24" s="33"/>
      <c r="F24" s="33"/>
      <c r="G24" s="33"/>
      <c r="H24" s="33"/>
      <c r="I24" s="33"/>
      <c r="J24" s="33"/>
      <c r="K24" s="33"/>
      <c r="L24" s="33"/>
      <c r="M24" s="33"/>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row>
    <row r="25" spans="1:63" ht="20.25" customHeight="1" hidden="1">
      <c r="A25" s="33"/>
      <c r="B25" s="33"/>
      <c r="C25" s="33"/>
      <c r="D25" s="33"/>
      <c r="E25" s="33"/>
      <c r="F25" s="33"/>
      <c r="G25" s="33"/>
      <c r="H25" s="33"/>
      <c r="I25" s="33"/>
      <c r="J25" s="33"/>
      <c r="K25" s="33"/>
      <c r="L25" s="33"/>
      <c r="M25" s="33"/>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row>
    <row r="26" spans="1:63" ht="20.25" customHeight="1" hidden="1">
      <c r="A26" s="33"/>
      <c r="B26" s="33"/>
      <c r="C26" s="33"/>
      <c r="D26" s="33"/>
      <c r="E26" s="33"/>
      <c r="F26" s="33"/>
      <c r="G26" s="33"/>
      <c r="H26" s="33"/>
      <c r="I26" s="33"/>
      <c r="J26" s="33"/>
      <c r="K26" s="33"/>
      <c r="L26" s="33"/>
      <c r="M26" s="33"/>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row>
    <row r="27" spans="1:63" ht="19.5" customHeight="1" hidden="1">
      <c r="A27" s="33"/>
      <c r="B27" s="33"/>
      <c r="C27" s="33"/>
      <c r="D27" s="33"/>
      <c r="E27" s="33"/>
      <c r="F27" s="33"/>
      <c r="G27" s="33"/>
      <c r="H27" s="33"/>
      <c r="I27" s="33"/>
      <c r="J27" s="33"/>
      <c r="K27" s="33"/>
      <c r="L27" s="33"/>
      <c r="M27" s="33"/>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row>
    <row r="28" spans="1:63" ht="24.75" customHeight="1" hidden="1">
      <c r="A28" s="33"/>
      <c r="B28" s="33"/>
      <c r="C28" s="33"/>
      <c r="D28" s="33"/>
      <c r="E28" s="33"/>
      <c r="F28" s="33"/>
      <c r="G28" s="33"/>
      <c r="H28" s="33"/>
      <c r="I28" s="33"/>
      <c r="J28" s="33"/>
      <c r="K28" s="33"/>
      <c r="L28" s="33"/>
      <c r="M28" s="33"/>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row>
    <row r="29" spans="1:63" ht="12" hidden="1">
      <c r="A29" s="33"/>
      <c r="B29" s="33"/>
      <c r="C29" s="33"/>
      <c r="D29" s="33"/>
      <c r="E29" s="33"/>
      <c r="F29" s="33"/>
      <c r="G29" s="33"/>
      <c r="H29" s="33"/>
      <c r="I29" s="33"/>
      <c r="J29" s="33"/>
      <c r="K29" s="33"/>
      <c r="L29" s="33"/>
      <c r="M29" s="33"/>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row>
    <row r="30" spans="1:63" ht="12" hidden="1">
      <c r="A30" s="33"/>
      <c r="B30" s="33"/>
      <c r="C30" s="33"/>
      <c r="D30" s="33"/>
      <c r="E30" s="33"/>
      <c r="F30" s="33"/>
      <c r="G30" s="33"/>
      <c r="H30" s="33"/>
      <c r="I30" s="33"/>
      <c r="J30" s="33"/>
      <c r="K30" s="33"/>
      <c r="L30" s="33"/>
      <c r="M30" s="33"/>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row>
    <row r="31" spans="1:63" ht="12" hidden="1">
      <c r="A31" s="33"/>
      <c r="B31" s="33"/>
      <c r="C31" s="33"/>
      <c r="D31" s="33"/>
      <c r="E31" s="33"/>
      <c r="F31" s="33"/>
      <c r="G31" s="33"/>
      <c r="H31" s="33"/>
      <c r="I31" s="33"/>
      <c r="J31" s="33"/>
      <c r="K31" s="33"/>
      <c r="L31" s="33"/>
      <c r="M31" s="33"/>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row>
    <row r="32" spans="1:63" ht="12" hidden="1">
      <c r="A32" s="33"/>
      <c r="B32" s="33"/>
      <c r="C32" s="33"/>
      <c r="D32" s="33"/>
      <c r="E32" s="33"/>
      <c r="F32" s="33"/>
      <c r="G32" s="33"/>
      <c r="H32" s="33"/>
      <c r="I32" s="33"/>
      <c r="J32" s="33"/>
      <c r="K32" s="33"/>
      <c r="L32" s="33"/>
      <c r="M32" s="33"/>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row>
    <row r="33" spans="1:63" ht="12" hidden="1">
      <c r="A33" s="33"/>
      <c r="B33" s="33"/>
      <c r="C33" s="33"/>
      <c r="D33" s="33"/>
      <c r="E33" s="33"/>
      <c r="F33" s="33"/>
      <c r="G33" s="33"/>
      <c r="H33" s="33"/>
      <c r="I33" s="33"/>
      <c r="J33" s="33"/>
      <c r="K33" s="33"/>
      <c r="L33" s="33"/>
      <c r="M33" s="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row>
    <row r="34" spans="1:63" ht="12" hidden="1">
      <c r="A34" s="33"/>
      <c r="B34" s="33"/>
      <c r="C34" s="33"/>
      <c r="D34" s="33"/>
      <c r="E34" s="33"/>
      <c r="F34" s="33"/>
      <c r="G34" s="33"/>
      <c r="H34" s="33"/>
      <c r="I34" s="33"/>
      <c r="J34" s="33"/>
      <c r="K34" s="33"/>
      <c r="L34" s="33"/>
      <c r="M34" s="33"/>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row>
    <row r="35" spans="1:63" ht="12" hidden="1">
      <c r="A35" s="33"/>
      <c r="B35" s="33"/>
      <c r="C35" s="33"/>
      <c r="D35" s="33"/>
      <c r="E35" s="33"/>
      <c r="F35" s="33"/>
      <c r="G35" s="33"/>
      <c r="H35" s="33"/>
      <c r="I35" s="33"/>
      <c r="J35" s="33"/>
      <c r="K35" s="33"/>
      <c r="L35" s="33"/>
      <c r="M35" s="33"/>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row>
    <row r="36" spans="1:63" ht="12" hidden="1">
      <c r="A36" s="33"/>
      <c r="B36" s="33"/>
      <c r="C36" s="33"/>
      <c r="D36" s="33"/>
      <c r="E36" s="33"/>
      <c r="F36" s="33"/>
      <c r="G36" s="33"/>
      <c r="H36" s="33"/>
      <c r="I36" s="33"/>
      <c r="J36" s="33"/>
      <c r="K36" s="33"/>
      <c r="L36" s="33"/>
      <c r="M36" s="33"/>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row>
    <row r="37" spans="1:63" ht="12">
      <c r="A37" s="33"/>
      <c r="B37" s="33"/>
      <c r="C37" s="33"/>
      <c r="D37" s="33"/>
      <c r="E37" s="33"/>
      <c r="F37" s="33"/>
      <c r="G37" s="33"/>
      <c r="H37" s="33"/>
      <c r="I37" s="33"/>
      <c r="J37" s="33"/>
      <c r="K37" s="33"/>
      <c r="L37" s="33"/>
      <c r="M37" s="33"/>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row>
    <row r="38" spans="1:13" ht="12">
      <c r="A38" s="62"/>
      <c r="B38" s="54"/>
      <c r="C38" s="58"/>
      <c r="D38" s="55"/>
      <c r="E38" s="55"/>
      <c r="F38" s="61"/>
      <c r="G38" s="61"/>
      <c r="H38" s="61"/>
      <c r="I38" s="61"/>
      <c r="J38" s="61"/>
      <c r="K38" s="62"/>
      <c r="L38" s="62"/>
      <c r="M38" s="62"/>
    </row>
    <row r="39" spans="1:13" ht="25.5" customHeight="1">
      <c r="A39" s="62"/>
      <c r="B39" s="62"/>
      <c r="C39" s="86"/>
      <c r="D39" s="86"/>
      <c r="E39" s="61"/>
      <c r="F39" s="61"/>
      <c r="G39" s="61"/>
      <c r="H39" s="61"/>
      <c r="I39" s="61"/>
      <c r="J39" s="61"/>
      <c r="K39" s="62"/>
      <c r="L39" s="62"/>
      <c r="M39" s="62"/>
    </row>
    <row r="40" spans="1:13" ht="12">
      <c r="A40" s="62"/>
      <c r="B40" s="78"/>
      <c r="C40" s="59"/>
      <c r="D40" s="64"/>
      <c r="E40" s="61"/>
      <c r="F40" s="61"/>
      <c r="G40" s="61"/>
      <c r="H40" s="61"/>
      <c r="I40" s="61"/>
      <c r="J40" s="61"/>
      <c r="K40" s="62"/>
      <c r="L40" s="62"/>
      <c r="M40" s="62"/>
    </row>
    <row r="41" spans="1:13" ht="12">
      <c r="A41" s="62"/>
      <c r="B41" s="62"/>
      <c r="C41" s="59"/>
      <c r="D41" s="64"/>
      <c r="E41" s="61"/>
      <c r="F41" s="61"/>
      <c r="G41" s="61"/>
      <c r="H41" s="61"/>
      <c r="I41" s="61"/>
      <c r="J41" s="61"/>
      <c r="K41" s="62"/>
      <c r="L41" s="62"/>
      <c r="M41" s="62"/>
    </row>
    <row r="42" spans="1:13" ht="12">
      <c r="A42" s="62"/>
      <c r="B42" s="62"/>
      <c r="C42" s="59"/>
      <c r="D42" s="64"/>
      <c r="E42" s="61"/>
      <c r="F42" s="61"/>
      <c r="G42" s="61"/>
      <c r="H42" s="61"/>
      <c r="I42" s="61"/>
      <c r="J42" s="61"/>
      <c r="K42" s="62"/>
      <c r="L42" s="62"/>
      <c r="M42" s="62"/>
    </row>
    <row r="43" spans="1:13" ht="12">
      <c r="A43" s="62"/>
      <c r="B43" s="62"/>
      <c r="C43" s="59"/>
      <c r="D43" s="64"/>
      <c r="E43" s="61"/>
      <c r="F43" s="61"/>
      <c r="G43" s="61"/>
      <c r="H43" s="61"/>
      <c r="I43" s="61"/>
      <c r="J43" s="61"/>
      <c r="K43" s="62"/>
      <c r="L43" s="62"/>
      <c r="M43" s="62"/>
    </row>
    <row r="44" spans="1:13" ht="12">
      <c r="A44" s="79"/>
      <c r="B44" s="79"/>
      <c r="C44" s="80"/>
      <c r="D44" s="81"/>
      <c r="E44" s="82"/>
      <c r="F44" s="82"/>
      <c r="G44" s="82"/>
      <c r="H44" s="82"/>
      <c r="I44" s="82"/>
      <c r="J44" s="82"/>
      <c r="K44" s="79"/>
      <c r="L44" s="79"/>
      <c r="M44" s="79"/>
    </row>
    <row r="45" spans="1:13" ht="12">
      <c r="A45" s="79"/>
      <c r="B45" s="11"/>
      <c r="C45" s="80"/>
      <c r="D45" s="81"/>
      <c r="E45" s="82"/>
      <c r="F45" s="82"/>
      <c r="G45" s="82"/>
      <c r="H45" s="82"/>
      <c r="I45" s="82"/>
      <c r="J45" s="82"/>
      <c r="K45" s="79"/>
      <c r="L45" s="79"/>
      <c r="M45" s="79"/>
    </row>
    <row r="46" spans="1:6" ht="12">
      <c r="A46" s="79"/>
      <c r="B46" s="79"/>
      <c r="C46" s="83"/>
      <c r="D46" s="81"/>
      <c r="E46" s="82"/>
      <c r="F46" s="82"/>
    </row>
    <row r="47" spans="1:6" ht="12">
      <c r="A47" s="79"/>
      <c r="B47" s="79"/>
      <c r="C47" s="80"/>
      <c r="D47" s="81"/>
      <c r="E47" s="82"/>
      <c r="F47" s="82"/>
    </row>
  </sheetData>
  <sheetProtection/>
  <mergeCells count="5">
    <mergeCell ref="C39:D39"/>
    <mergeCell ref="A4:M4"/>
    <mergeCell ref="C11:F11"/>
    <mergeCell ref="E9:F9"/>
    <mergeCell ref="E7:F7"/>
  </mergeCells>
  <printOptions horizontalCentered="1"/>
  <pageMargins left="0.5" right="0.5" top="0.75" bottom="0.5" header="0.5" footer="0.5"/>
  <pageSetup horizontalDpi="600" verticalDpi="600" orientation="landscape"/>
  <drawing r:id="rId1"/>
</worksheet>
</file>

<file path=xl/worksheets/sheet7.xml><?xml version="1.0" encoding="utf-8"?>
<worksheet xmlns="http://schemas.openxmlformats.org/spreadsheetml/2006/main" xmlns:r="http://schemas.openxmlformats.org/officeDocument/2006/relationships">
  <dimension ref="A1:BK47"/>
  <sheetViews>
    <sheetView workbookViewId="0" topLeftCell="A37">
      <selection activeCell="C11" sqref="C11:F11"/>
    </sheetView>
  </sheetViews>
  <sheetFormatPr defaultColWidth="9.140625" defaultRowHeight="12.75"/>
  <cols>
    <col min="1" max="1" width="6.7109375" style="63" customWidth="1"/>
    <col min="2" max="2" width="12.140625" style="63" customWidth="1"/>
    <col min="3" max="3" width="34.421875" style="84" customWidth="1"/>
    <col min="4" max="4" width="21.140625" style="85" customWidth="1"/>
    <col min="5" max="5" width="23.140625" style="67" customWidth="1"/>
    <col min="6" max="6" width="19.28125" style="67" customWidth="1"/>
    <col min="7" max="7" width="8.7109375" style="67" hidden="1" customWidth="1"/>
    <col min="8" max="8" width="14.140625" style="67" hidden="1" customWidth="1"/>
    <col min="9" max="9" width="10.28125" style="67" hidden="1" customWidth="1"/>
    <col min="10" max="10" width="9.7109375" style="67" hidden="1" customWidth="1"/>
    <col min="11" max="11" width="8.00390625" style="63" hidden="1" customWidth="1"/>
    <col min="12" max="13" width="9.7109375" style="63" hidden="1" customWidth="1"/>
    <col min="14" max="16384" width="9.140625" style="63" customWidth="1"/>
  </cols>
  <sheetData>
    <row r="1" spans="1:13" ht="15">
      <c r="A1" s="15"/>
      <c r="B1" s="59"/>
      <c r="C1" s="59"/>
      <c r="D1" s="17" t="s">
        <v>20</v>
      </c>
      <c r="E1" s="60"/>
      <c r="F1" s="60" t="s">
        <v>17</v>
      </c>
      <c r="G1" s="61"/>
      <c r="H1" s="61"/>
      <c r="I1" s="61"/>
      <c r="J1" s="61"/>
      <c r="K1" s="62"/>
      <c r="L1" s="62"/>
      <c r="M1" s="62"/>
    </row>
    <row r="2" spans="1:13" ht="15">
      <c r="A2" s="59" t="s">
        <v>11</v>
      </c>
      <c r="B2" s="59"/>
      <c r="C2" s="59"/>
      <c r="D2" s="17" t="s">
        <v>21</v>
      </c>
      <c r="E2" s="60"/>
      <c r="F2" s="60"/>
      <c r="G2" s="61"/>
      <c r="H2" s="61"/>
      <c r="I2" s="61"/>
      <c r="J2" s="61"/>
      <c r="K2" s="62"/>
      <c r="L2" s="62"/>
      <c r="M2" s="62"/>
    </row>
    <row r="3" spans="1:13" ht="12">
      <c r="A3" s="59" t="s">
        <v>14</v>
      </c>
      <c r="B3" s="59"/>
      <c r="C3" s="59"/>
      <c r="D3" s="64"/>
      <c r="E3" s="60"/>
      <c r="F3" s="60"/>
      <c r="G3" s="61"/>
      <c r="H3" s="61"/>
      <c r="I3" s="61"/>
      <c r="J3" s="61"/>
      <c r="K3" s="62"/>
      <c r="L3" s="62"/>
      <c r="M3" s="62"/>
    </row>
    <row r="4" spans="1:13" ht="23.25" customHeight="1">
      <c r="A4" s="92"/>
      <c r="B4" s="92"/>
      <c r="C4" s="92"/>
      <c r="D4" s="92"/>
      <c r="E4" s="92"/>
      <c r="F4" s="92"/>
      <c r="G4" s="92"/>
      <c r="H4" s="92"/>
      <c r="I4" s="92"/>
      <c r="J4" s="92"/>
      <c r="K4" s="92"/>
      <c r="L4" s="92"/>
      <c r="M4" s="92"/>
    </row>
    <row r="5" spans="1:13" ht="16.5" customHeight="1">
      <c r="A5" s="23"/>
      <c r="B5" s="22"/>
      <c r="C5" s="22"/>
      <c r="D5" s="22"/>
      <c r="E5" s="22"/>
      <c r="F5" s="22"/>
      <c r="G5" s="22"/>
      <c r="H5" s="22"/>
      <c r="I5" s="22"/>
      <c r="J5" s="22"/>
      <c r="K5" s="22"/>
      <c r="L5" s="22"/>
      <c r="M5" s="22"/>
    </row>
    <row r="6" spans="1:13" ht="16.5" customHeight="1">
      <c r="A6" s="23"/>
      <c r="B6" s="22"/>
      <c r="C6" s="22"/>
      <c r="D6" s="22"/>
      <c r="E6" s="22"/>
      <c r="F6" s="22"/>
      <c r="G6" s="22"/>
      <c r="H6" s="22"/>
      <c r="I6" s="22"/>
      <c r="J6" s="22"/>
      <c r="K6" s="22"/>
      <c r="L6" s="22"/>
      <c r="M6" s="22"/>
    </row>
    <row r="7" spans="1:13" ht="23.25" customHeight="1">
      <c r="A7" s="24" t="s">
        <v>15</v>
      </c>
      <c r="B7" s="62"/>
      <c r="C7" s="14" t="s">
        <v>16</v>
      </c>
      <c r="D7" s="25" t="s">
        <v>10</v>
      </c>
      <c r="E7" s="91"/>
      <c r="F7" s="91"/>
      <c r="G7" s="22"/>
      <c r="H7" s="61"/>
      <c r="I7" s="26"/>
      <c r="J7" s="22"/>
      <c r="K7" s="22"/>
      <c r="L7" s="22"/>
      <c r="M7" s="22"/>
    </row>
    <row r="8" spans="1:13" ht="18" customHeight="1">
      <c r="A8" s="22"/>
      <c r="B8" s="22"/>
      <c r="C8" s="22"/>
      <c r="D8" s="22"/>
      <c r="E8" s="22"/>
      <c r="F8" s="22"/>
      <c r="G8" s="22"/>
      <c r="H8" s="22"/>
      <c r="I8" s="22"/>
      <c r="J8" s="22"/>
      <c r="K8" s="22"/>
      <c r="L8" s="22"/>
      <c r="M8" s="22"/>
    </row>
    <row r="9" spans="1:13" ht="15">
      <c r="A9" s="27" t="s">
        <v>12</v>
      </c>
      <c r="B9" s="28"/>
      <c r="C9" s="51" t="s">
        <v>30</v>
      </c>
      <c r="D9" s="25" t="s">
        <v>13</v>
      </c>
      <c r="E9" s="93" t="s">
        <v>31</v>
      </c>
      <c r="F9" s="94"/>
      <c r="G9" s="29"/>
      <c r="H9" s="28"/>
      <c r="I9" s="30"/>
      <c r="J9" s="30"/>
      <c r="K9" s="29"/>
      <c r="L9" s="29"/>
      <c r="M9" s="29"/>
    </row>
    <row r="10" spans="1:13" ht="23.25" customHeight="1" thickBot="1">
      <c r="A10" s="22"/>
      <c r="B10" s="22"/>
      <c r="C10" s="22"/>
      <c r="D10" s="22"/>
      <c r="E10" s="22"/>
      <c r="F10" s="22"/>
      <c r="G10" s="22"/>
      <c r="H10" s="22"/>
      <c r="I10" s="22"/>
      <c r="J10" s="22"/>
      <c r="K10" s="22"/>
      <c r="L10" s="22"/>
      <c r="M10" s="22"/>
    </row>
    <row r="11" spans="1:13" ht="23.25" customHeight="1">
      <c r="A11" s="65"/>
      <c r="B11" s="66"/>
      <c r="C11" s="88" t="s">
        <v>39</v>
      </c>
      <c r="D11" s="89"/>
      <c r="E11" s="89"/>
      <c r="F11" s="90"/>
      <c r="G11" s="33"/>
      <c r="H11" s="33"/>
      <c r="I11" s="33"/>
      <c r="J11" s="33"/>
      <c r="K11" s="33"/>
      <c r="L11" s="33"/>
      <c r="M11" s="33"/>
    </row>
    <row r="12" spans="1:16" ht="60.75" customHeight="1" thickBot="1">
      <c r="A12" s="34" t="s">
        <v>8</v>
      </c>
      <c r="B12" s="35" t="s">
        <v>7</v>
      </c>
      <c r="C12" s="35" t="s">
        <v>5</v>
      </c>
      <c r="D12" s="36" t="s">
        <v>25</v>
      </c>
      <c r="E12" s="36" t="s">
        <v>24</v>
      </c>
      <c r="F12" s="37" t="s">
        <v>9</v>
      </c>
      <c r="G12" s="33"/>
      <c r="H12" s="33"/>
      <c r="I12" s="33"/>
      <c r="J12" s="33"/>
      <c r="K12" s="33"/>
      <c r="L12" s="33"/>
      <c r="M12" s="33"/>
      <c r="P12" s="67"/>
    </row>
    <row r="13" spans="1:13" ht="18" customHeight="1">
      <c r="A13" s="68">
        <v>1</v>
      </c>
      <c r="B13" s="69">
        <v>1000</v>
      </c>
      <c r="C13" s="70" t="s">
        <v>0</v>
      </c>
      <c r="D13" s="71">
        <v>1500</v>
      </c>
      <c r="E13" s="71"/>
      <c r="F13" s="41">
        <f aca="true" t="shared" si="0" ref="F13:F20">SUM(D13:E13)</f>
        <v>1500</v>
      </c>
      <c r="G13" s="33"/>
      <c r="H13" s="33"/>
      <c r="I13" s="33"/>
      <c r="J13" s="33"/>
      <c r="K13" s="33"/>
      <c r="L13" s="33"/>
      <c r="M13" s="33"/>
    </row>
    <row r="14" spans="1:13" ht="12">
      <c r="A14" s="72">
        <v>2</v>
      </c>
      <c r="B14" s="73">
        <v>2000</v>
      </c>
      <c r="C14" s="74" t="s">
        <v>1</v>
      </c>
      <c r="D14" s="56"/>
      <c r="E14" s="56"/>
      <c r="F14" s="45">
        <f t="shared" si="0"/>
        <v>0</v>
      </c>
      <c r="G14" s="33"/>
      <c r="H14" s="33"/>
      <c r="I14" s="33"/>
      <c r="J14" s="33"/>
      <c r="K14" s="33"/>
      <c r="L14" s="33"/>
      <c r="M14" s="33"/>
    </row>
    <row r="15" spans="1:13" ht="12">
      <c r="A15" s="72">
        <v>3</v>
      </c>
      <c r="B15" s="73">
        <v>3000</v>
      </c>
      <c r="C15" s="74" t="s">
        <v>2</v>
      </c>
      <c r="D15" s="56">
        <v>150</v>
      </c>
      <c r="E15" s="56"/>
      <c r="F15" s="45">
        <f t="shared" si="0"/>
        <v>150</v>
      </c>
      <c r="G15" s="33"/>
      <c r="H15" s="33"/>
      <c r="I15" s="33"/>
      <c r="J15" s="33"/>
      <c r="K15" s="33"/>
      <c r="L15" s="33"/>
      <c r="M15" s="33"/>
    </row>
    <row r="16" spans="1:13" ht="12">
      <c r="A16" s="72">
        <v>4</v>
      </c>
      <c r="B16" s="73">
        <v>4000</v>
      </c>
      <c r="C16" s="74" t="s">
        <v>3</v>
      </c>
      <c r="D16" s="56"/>
      <c r="E16" s="56"/>
      <c r="F16" s="45">
        <f t="shared" si="0"/>
        <v>0</v>
      </c>
      <c r="G16" s="33"/>
      <c r="H16" s="33"/>
      <c r="I16" s="33"/>
      <c r="J16" s="33"/>
      <c r="K16" s="33"/>
      <c r="L16" s="33"/>
      <c r="M16" s="33"/>
    </row>
    <row r="17" spans="1:13" ht="12">
      <c r="A17" s="72">
        <v>5</v>
      </c>
      <c r="B17" s="73">
        <v>5000</v>
      </c>
      <c r="C17" s="74" t="s">
        <v>6</v>
      </c>
      <c r="D17" s="56">
        <v>6000</v>
      </c>
      <c r="E17" s="56"/>
      <c r="F17" s="45">
        <f t="shared" si="0"/>
        <v>6000</v>
      </c>
      <c r="G17" s="33"/>
      <c r="H17" s="33"/>
      <c r="I17" s="33"/>
      <c r="J17" s="33"/>
      <c r="K17" s="33"/>
      <c r="L17" s="33"/>
      <c r="M17" s="33"/>
    </row>
    <row r="18" spans="1:13" ht="12">
      <c r="A18" s="72">
        <v>6</v>
      </c>
      <c r="B18" s="73">
        <v>6000</v>
      </c>
      <c r="C18" s="74" t="s">
        <v>18</v>
      </c>
      <c r="D18" s="56"/>
      <c r="E18" s="56">
        <v>89452</v>
      </c>
      <c r="F18" s="45">
        <f t="shared" si="0"/>
        <v>89452</v>
      </c>
      <c r="G18" s="33"/>
      <c r="H18" s="33"/>
      <c r="I18" s="33"/>
      <c r="J18" s="33"/>
      <c r="K18" s="33"/>
      <c r="L18" s="33"/>
      <c r="M18" s="33"/>
    </row>
    <row r="19" spans="1:13" s="75" customFormat="1" ht="12">
      <c r="A19" s="72">
        <v>7</v>
      </c>
      <c r="B19" s="73">
        <v>7000</v>
      </c>
      <c r="C19" s="74" t="s">
        <v>19</v>
      </c>
      <c r="D19" s="56"/>
      <c r="E19" s="56"/>
      <c r="F19" s="45">
        <f t="shared" si="0"/>
        <v>0</v>
      </c>
      <c r="G19" s="33"/>
      <c r="H19" s="33"/>
      <c r="I19" s="33"/>
      <c r="J19" s="33"/>
      <c r="K19" s="33"/>
      <c r="L19" s="33"/>
      <c r="M19" s="33"/>
    </row>
    <row r="20" spans="1:13" ht="14.25" customHeight="1" thickBot="1">
      <c r="A20" s="76"/>
      <c r="B20" s="52"/>
      <c r="C20" s="47" t="s">
        <v>4</v>
      </c>
      <c r="D20" s="57">
        <f>SUM(D13:D19)</f>
        <v>7650</v>
      </c>
      <c r="E20" s="77">
        <f>SUM(E13:E19)</f>
        <v>89452</v>
      </c>
      <c r="F20" s="49">
        <f t="shared" si="0"/>
        <v>97102</v>
      </c>
      <c r="G20" s="33"/>
      <c r="H20" s="33"/>
      <c r="I20" s="33"/>
      <c r="J20" s="33"/>
      <c r="K20" s="33"/>
      <c r="L20" s="33"/>
      <c r="M20" s="33"/>
    </row>
    <row r="21" spans="1:63" ht="18" customHeight="1" hidden="1">
      <c r="A21" s="33"/>
      <c r="B21" s="33"/>
      <c r="C21" s="33"/>
      <c r="D21" s="33"/>
      <c r="E21" s="33"/>
      <c r="F21" s="33"/>
      <c r="G21" s="33"/>
      <c r="H21" s="33"/>
      <c r="I21" s="33"/>
      <c r="J21" s="33"/>
      <c r="K21" s="33"/>
      <c r="L21" s="33"/>
      <c r="M21" s="33"/>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row>
    <row r="22" spans="1:63" ht="18.75" customHeight="1" hidden="1">
      <c r="A22" s="33"/>
      <c r="B22" s="33"/>
      <c r="C22" s="33"/>
      <c r="D22" s="33"/>
      <c r="E22" s="33"/>
      <c r="F22" s="33"/>
      <c r="G22" s="33"/>
      <c r="H22" s="33"/>
      <c r="I22" s="33"/>
      <c r="J22" s="33"/>
      <c r="K22" s="33"/>
      <c r="L22" s="33"/>
      <c r="M22" s="33"/>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row>
    <row r="23" spans="1:63" ht="12" hidden="1">
      <c r="A23" s="33"/>
      <c r="B23" s="33"/>
      <c r="C23" s="33"/>
      <c r="D23" s="33"/>
      <c r="E23" s="33"/>
      <c r="F23" s="33"/>
      <c r="G23" s="33"/>
      <c r="H23" s="33"/>
      <c r="I23" s="33"/>
      <c r="J23" s="33"/>
      <c r="K23" s="33"/>
      <c r="L23" s="33"/>
      <c r="M23" s="3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row>
    <row r="24" spans="1:63" ht="12" hidden="1">
      <c r="A24" s="33"/>
      <c r="B24" s="33"/>
      <c r="C24" s="33"/>
      <c r="D24" s="33"/>
      <c r="E24" s="33"/>
      <c r="F24" s="33"/>
      <c r="G24" s="33"/>
      <c r="H24" s="33"/>
      <c r="I24" s="33"/>
      <c r="J24" s="33"/>
      <c r="K24" s="33"/>
      <c r="L24" s="33"/>
      <c r="M24" s="33"/>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row>
    <row r="25" spans="1:63" ht="20.25" customHeight="1" hidden="1">
      <c r="A25" s="33"/>
      <c r="B25" s="33"/>
      <c r="C25" s="33"/>
      <c r="D25" s="33"/>
      <c r="E25" s="33"/>
      <c r="F25" s="33"/>
      <c r="G25" s="33"/>
      <c r="H25" s="33"/>
      <c r="I25" s="33"/>
      <c r="J25" s="33"/>
      <c r="K25" s="33"/>
      <c r="L25" s="33"/>
      <c r="M25" s="33"/>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row>
    <row r="26" spans="1:63" ht="20.25" customHeight="1" hidden="1">
      <c r="A26" s="33"/>
      <c r="B26" s="33"/>
      <c r="C26" s="33"/>
      <c r="D26" s="33"/>
      <c r="E26" s="33"/>
      <c r="F26" s="33"/>
      <c r="G26" s="33"/>
      <c r="H26" s="33"/>
      <c r="I26" s="33"/>
      <c r="J26" s="33"/>
      <c r="K26" s="33"/>
      <c r="L26" s="33"/>
      <c r="M26" s="33"/>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row>
    <row r="27" spans="1:63" ht="19.5" customHeight="1" hidden="1">
      <c r="A27" s="33"/>
      <c r="B27" s="33"/>
      <c r="C27" s="33"/>
      <c r="D27" s="33"/>
      <c r="E27" s="33"/>
      <c r="F27" s="33"/>
      <c r="G27" s="33"/>
      <c r="H27" s="33"/>
      <c r="I27" s="33"/>
      <c r="J27" s="33"/>
      <c r="K27" s="33"/>
      <c r="L27" s="33"/>
      <c r="M27" s="33"/>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row>
    <row r="28" spans="1:63" ht="24.75" customHeight="1" hidden="1">
      <c r="A28" s="33"/>
      <c r="B28" s="33"/>
      <c r="C28" s="33"/>
      <c r="D28" s="33"/>
      <c r="E28" s="33"/>
      <c r="F28" s="33"/>
      <c r="G28" s="33"/>
      <c r="H28" s="33"/>
      <c r="I28" s="33"/>
      <c r="J28" s="33"/>
      <c r="K28" s="33"/>
      <c r="L28" s="33"/>
      <c r="M28" s="33"/>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row>
    <row r="29" spans="1:63" ht="12" hidden="1">
      <c r="A29" s="33"/>
      <c r="B29" s="33"/>
      <c r="C29" s="33"/>
      <c r="D29" s="33"/>
      <c r="E29" s="33"/>
      <c r="F29" s="33"/>
      <c r="G29" s="33"/>
      <c r="H29" s="33"/>
      <c r="I29" s="33"/>
      <c r="J29" s="33"/>
      <c r="K29" s="33"/>
      <c r="L29" s="33"/>
      <c r="M29" s="33"/>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row>
    <row r="30" spans="1:63" ht="12" hidden="1">
      <c r="A30" s="33"/>
      <c r="B30" s="33"/>
      <c r="C30" s="33"/>
      <c r="D30" s="33"/>
      <c r="E30" s="33"/>
      <c r="F30" s="33"/>
      <c r="G30" s="33"/>
      <c r="H30" s="33"/>
      <c r="I30" s="33"/>
      <c r="J30" s="33"/>
      <c r="K30" s="33"/>
      <c r="L30" s="33"/>
      <c r="M30" s="33"/>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row>
    <row r="31" spans="1:63" ht="12" hidden="1">
      <c r="A31" s="33"/>
      <c r="B31" s="33"/>
      <c r="C31" s="33"/>
      <c r="D31" s="33"/>
      <c r="E31" s="33"/>
      <c r="F31" s="33"/>
      <c r="G31" s="33"/>
      <c r="H31" s="33"/>
      <c r="I31" s="33"/>
      <c r="J31" s="33"/>
      <c r="K31" s="33"/>
      <c r="L31" s="33"/>
      <c r="M31" s="33"/>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row>
    <row r="32" spans="1:63" ht="12" hidden="1">
      <c r="A32" s="33"/>
      <c r="B32" s="33"/>
      <c r="C32" s="33"/>
      <c r="D32" s="33"/>
      <c r="E32" s="33"/>
      <c r="F32" s="33"/>
      <c r="G32" s="33"/>
      <c r="H32" s="33"/>
      <c r="I32" s="33"/>
      <c r="J32" s="33"/>
      <c r="K32" s="33"/>
      <c r="L32" s="33"/>
      <c r="M32" s="33"/>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row>
    <row r="33" spans="1:63" ht="12" hidden="1">
      <c r="A33" s="33"/>
      <c r="B33" s="33"/>
      <c r="C33" s="33"/>
      <c r="D33" s="33"/>
      <c r="E33" s="33"/>
      <c r="F33" s="33"/>
      <c r="G33" s="33"/>
      <c r="H33" s="33"/>
      <c r="I33" s="33"/>
      <c r="J33" s="33"/>
      <c r="K33" s="33"/>
      <c r="L33" s="33"/>
      <c r="M33" s="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row>
    <row r="34" spans="1:63" ht="12" hidden="1">
      <c r="A34" s="33"/>
      <c r="B34" s="33"/>
      <c r="C34" s="33"/>
      <c r="D34" s="33"/>
      <c r="E34" s="33"/>
      <c r="F34" s="33"/>
      <c r="G34" s="33"/>
      <c r="H34" s="33"/>
      <c r="I34" s="33"/>
      <c r="J34" s="33"/>
      <c r="K34" s="33"/>
      <c r="L34" s="33"/>
      <c r="M34" s="33"/>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row>
    <row r="35" spans="1:63" ht="12" hidden="1">
      <c r="A35" s="33"/>
      <c r="B35" s="33"/>
      <c r="C35" s="33"/>
      <c r="D35" s="33"/>
      <c r="E35" s="33"/>
      <c r="F35" s="33"/>
      <c r="G35" s="33"/>
      <c r="H35" s="33"/>
      <c r="I35" s="33"/>
      <c r="J35" s="33"/>
      <c r="K35" s="33"/>
      <c r="L35" s="33"/>
      <c r="M35" s="33"/>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row>
    <row r="36" spans="1:63" ht="12" hidden="1">
      <c r="A36" s="33"/>
      <c r="B36" s="33"/>
      <c r="C36" s="33"/>
      <c r="D36" s="33"/>
      <c r="E36" s="33"/>
      <c r="F36" s="33"/>
      <c r="G36" s="33"/>
      <c r="H36" s="33"/>
      <c r="I36" s="33"/>
      <c r="J36" s="33"/>
      <c r="K36" s="33"/>
      <c r="L36" s="33"/>
      <c r="M36" s="33"/>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row>
    <row r="37" spans="1:63" ht="12">
      <c r="A37" s="33"/>
      <c r="B37" s="33"/>
      <c r="C37" s="33"/>
      <c r="D37" s="33"/>
      <c r="E37" s="33"/>
      <c r="F37" s="33"/>
      <c r="G37" s="33"/>
      <c r="H37" s="33"/>
      <c r="I37" s="33"/>
      <c r="J37" s="33"/>
      <c r="K37" s="33"/>
      <c r="L37" s="33"/>
      <c r="M37" s="33"/>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row>
    <row r="38" spans="1:13" ht="12">
      <c r="A38" s="62"/>
      <c r="B38" s="54"/>
      <c r="C38" s="58"/>
      <c r="D38" s="55"/>
      <c r="E38" s="55"/>
      <c r="F38" s="61"/>
      <c r="G38" s="61"/>
      <c r="H38" s="61"/>
      <c r="I38" s="61"/>
      <c r="J38" s="61"/>
      <c r="K38" s="62"/>
      <c r="L38" s="62"/>
      <c r="M38" s="62"/>
    </row>
    <row r="39" spans="1:13" ht="25.5" customHeight="1">
      <c r="A39" s="62"/>
      <c r="B39" s="62"/>
      <c r="C39" s="86"/>
      <c r="D39" s="86"/>
      <c r="E39" s="61"/>
      <c r="F39" s="61"/>
      <c r="G39" s="61"/>
      <c r="H39" s="61"/>
      <c r="I39" s="61"/>
      <c r="J39" s="61"/>
      <c r="K39" s="62"/>
      <c r="L39" s="62"/>
      <c r="M39" s="62"/>
    </row>
    <row r="40" spans="1:13" ht="12">
      <c r="A40" s="62"/>
      <c r="B40" s="78"/>
      <c r="C40" s="59"/>
      <c r="D40" s="64"/>
      <c r="E40" s="61"/>
      <c r="F40" s="61"/>
      <c r="G40" s="61"/>
      <c r="H40" s="61"/>
      <c r="I40" s="61"/>
      <c r="J40" s="61"/>
      <c r="K40" s="62"/>
      <c r="L40" s="62"/>
      <c r="M40" s="62"/>
    </row>
    <row r="41" spans="1:13" ht="12">
      <c r="A41" s="62"/>
      <c r="B41" s="62"/>
      <c r="C41" s="59"/>
      <c r="D41" s="64"/>
      <c r="E41" s="61"/>
      <c r="F41" s="61"/>
      <c r="G41" s="61"/>
      <c r="H41" s="61"/>
      <c r="I41" s="61"/>
      <c r="J41" s="61"/>
      <c r="K41" s="62"/>
      <c r="L41" s="62"/>
      <c r="M41" s="62"/>
    </row>
    <row r="42" spans="1:13" ht="12">
      <c r="A42" s="62"/>
      <c r="B42" s="62"/>
      <c r="C42" s="59"/>
      <c r="D42" s="64"/>
      <c r="E42" s="61"/>
      <c r="F42" s="61"/>
      <c r="G42" s="61"/>
      <c r="H42" s="61"/>
      <c r="I42" s="61"/>
      <c r="J42" s="61"/>
      <c r="K42" s="62"/>
      <c r="L42" s="62"/>
      <c r="M42" s="62"/>
    </row>
    <row r="43" spans="1:13" ht="12">
      <c r="A43" s="62"/>
      <c r="B43" s="62"/>
      <c r="C43" s="59"/>
      <c r="D43" s="64"/>
      <c r="E43" s="61"/>
      <c r="F43" s="61"/>
      <c r="G43" s="61"/>
      <c r="H43" s="61"/>
      <c r="I43" s="61"/>
      <c r="J43" s="61"/>
      <c r="K43" s="62"/>
      <c r="L43" s="62"/>
      <c r="M43" s="62"/>
    </row>
    <row r="44" spans="1:13" ht="12">
      <c r="A44" s="79"/>
      <c r="B44" s="79"/>
      <c r="C44" s="80"/>
      <c r="D44" s="81"/>
      <c r="E44" s="82"/>
      <c r="F44" s="82"/>
      <c r="G44" s="82"/>
      <c r="H44" s="82"/>
      <c r="I44" s="82"/>
      <c r="J44" s="82"/>
      <c r="K44" s="79"/>
      <c r="L44" s="79"/>
      <c r="M44" s="79"/>
    </row>
    <row r="45" spans="1:13" ht="12">
      <c r="A45" s="79"/>
      <c r="B45" s="11"/>
      <c r="C45" s="80"/>
      <c r="D45" s="81"/>
      <c r="E45" s="82"/>
      <c r="F45" s="82"/>
      <c r="G45" s="82"/>
      <c r="H45" s="82"/>
      <c r="I45" s="82"/>
      <c r="J45" s="82"/>
      <c r="K45" s="79"/>
      <c r="L45" s="79"/>
      <c r="M45" s="79"/>
    </row>
    <row r="46" spans="1:6" ht="12">
      <c r="A46" s="79"/>
      <c r="B46" s="79"/>
      <c r="C46" s="83"/>
      <c r="D46" s="81"/>
      <c r="E46" s="82"/>
      <c r="F46" s="82"/>
    </row>
    <row r="47" spans="1:6" ht="12">
      <c r="A47" s="79"/>
      <c r="B47" s="79"/>
      <c r="C47" s="80"/>
      <c r="D47" s="81"/>
      <c r="E47" s="82"/>
      <c r="F47" s="82"/>
    </row>
  </sheetData>
  <sheetProtection/>
  <mergeCells count="5">
    <mergeCell ref="C39:D39"/>
    <mergeCell ref="A4:M4"/>
    <mergeCell ref="C11:F11"/>
    <mergeCell ref="E9:F9"/>
    <mergeCell ref="E7:F7"/>
  </mergeCells>
  <printOptions horizontalCentered="1"/>
  <pageMargins left="0.5" right="0.5" top="0.75" bottom="0.5" header="0.5" footer="0.5"/>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dimension ref="A1:BK47"/>
  <sheetViews>
    <sheetView tabSelected="1" workbookViewId="0" topLeftCell="A37">
      <selection activeCell="O45" sqref="O45"/>
    </sheetView>
  </sheetViews>
  <sheetFormatPr defaultColWidth="9.140625" defaultRowHeight="12.75"/>
  <cols>
    <col min="1" max="1" width="6.7109375" style="63" customWidth="1"/>
    <col min="2" max="2" width="12.140625" style="63" customWidth="1"/>
    <col min="3" max="3" width="34.421875" style="84" customWidth="1"/>
    <col min="4" max="4" width="21.140625" style="85" customWidth="1"/>
    <col min="5" max="5" width="23.140625" style="67" customWidth="1"/>
    <col min="6" max="6" width="19.28125" style="67" customWidth="1"/>
    <col min="7" max="7" width="8.7109375" style="67" hidden="1" customWidth="1"/>
    <col min="8" max="8" width="14.140625" style="67" hidden="1" customWidth="1"/>
    <col min="9" max="9" width="10.28125" style="67" hidden="1" customWidth="1"/>
    <col min="10" max="10" width="9.7109375" style="67" hidden="1" customWidth="1"/>
    <col min="11" max="11" width="8.00390625" style="63" hidden="1" customWidth="1"/>
    <col min="12" max="13" width="9.7109375" style="63" hidden="1" customWidth="1"/>
    <col min="14" max="16384" width="9.140625" style="63" customWidth="1"/>
  </cols>
  <sheetData>
    <row r="1" spans="1:13" ht="15">
      <c r="A1" s="15"/>
      <c r="B1" s="59"/>
      <c r="C1" s="59"/>
      <c r="D1" s="17" t="s">
        <v>20</v>
      </c>
      <c r="E1" s="60"/>
      <c r="F1" s="60" t="s">
        <v>17</v>
      </c>
      <c r="G1" s="61"/>
      <c r="H1" s="61"/>
      <c r="I1" s="61"/>
      <c r="J1" s="61"/>
      <c r="K1" s="62"/>
      <c r="L1" s="62"/>
      <c r="M1" s="62"/>
    </row>
    <row r="2" spans="1:13" ht="15">
      <c r="A2" s="59" t="s">
        <v>11</v>
      </c>
      <c r="B2" s="59"/>
      <c r="C2" s="59"/>
      <c r="D2" s="17" t="s">
        <v>21</v>
      </c>
      <c r="E2" s="60"/>
      <c r="F2" s="60"/>
      <c r="G2" s="61"/>
      <c r="H2" s="61"/>
      <c r="I2" s="61"/>
      <c r="J2" s="61"/>
      <c r="K2" s="62"/>
      <c r="L2" s="62"/>
      <c r="M2" s="62"/>
    </row>
    <row r="3" spans="1:13" ht="12">
      <c r="A3" s="59" t="s">
        <v>14</v>
      </c>
      <c r="B3" s="59"/>
      <c r="C3" s="59"/>
      <c r="D3" s="64"/>
      <c r="E3" s="60"/>
      <c r="F3" s="60"/>
      <c r="G3" s="61"/>
      <c r="H3" s="61"/>
      <c r="I3" s="61"/>
      <c r="J3" s="61"/>
      <c r="K3" s="62"/>
      <c r="L3" s="62"/>
      <c r="M3" s="62"/>
    </row>
    <row r="4" spans="1:13" ht="23.25" customHeight="1">
      <c r="A4" s="92"/>
      <c r="B4" s="92"/>
      <c r="C4" s="92"/>
      <c r="D4" s="92"/>
      <c r="E4" s="92"/>
      <c r="F4" s="92"/>
      <c r="G4" s="92"/>
      <c r="H4" s="92"/>
      <c r="I4" s="92"/>
      <c r="J4" s="92"/>
      <c r="K4" s="92"/>
      <c r="L4" s="92"/>
      <c r="M4" s="92"/>
    </row>
    <row r="5" spans="1:13" ht="16.5" customHeight="1">
      <c r="A5" s="23"/>
      <c r="B5" s="22"/>
      <c r="C5" s="22"/>
      <c r="D5" s="22"/>
      <c r="E5" s="22"/>
      <c r="F5" s="22"/>
      <c r="G5" s="22"/>
      <c r="H5" s="22"/>
      <c r="I5" s="22"/>
      <c r="J5" s="22"/>
      <c r="K5" s="22"/>
      <c r="L5" s="22"/>
      <c r="M5" s="22"/>
    </row>
    <row r="6" spans="1:13" ht="16.5" customHeight="1">
      <c r="A6" s="23"/>
      <c r="B6" s="22"/>
      <c r="C6" s="22"/>
      <c r="D6" s="22"/>
      <c r="E6" s="22"/>
      <c r="F6" s="22"/>
      <c r="G6" s="22"/>
      <c r="H6" s="22"/>
      <c r="I6" s="22"/>
      <c r="J6" s="22"/>
      <c r="K6" s="22"/>
      <c r="L6" s="22"/>
      <c r="M6" s="22"/>
    </row>
    <row r="7" spans="1:13" ht="23.25" customHeight="1">
      <c r="A7" s="24" t="s">
        <v>15</v>
      </c>
      <c r="B7" s="62"/>
      <c r="C7" s="14" t="s">
        <v>16</v>
      </c>
      <c r="D7" s="25" t="s">
        <v>10</v>
      </c>
      <c r="E7" s="91"/>
      <c r="F7" s="91"/>
      <c r="G7" s="22"/>
      <c r="H7" s="61"/>
      <c r="I7" s="26"/>
      <c r="J7" s="22"/>
      <c r="K7" s="22"/>
      <c r="L7" s="22"/>
      <c r="M7" s="22"/>
    </row>
    <row r="8" spans="1:13" ht="18" customHeight="1">
      <c r="A8" s="22"/>
      <c r="B8" s="22"/>
      <c r="C8" s="22"/>
      <c r="D8" s="22"/>
      <c r="E8" s="22"/>
      <c r="F8" s="22"/>
      <c r="G8" s="22"/>
      <c r="H8" s="22"/>
      <c r="I8" s="22"/>
      <c r="J8" s="22"/>
      <c r="K8" s="22"/>
      <c r="L8" s="22"/>
      <c r="M8" s="22"/>
    </row>
    <row r="9" spans="1:13" ht="15">
      <c r="A9" s="27" t="s">
        <v>12</v>
      </c>
      <c r="B9" s="28"/>
      <c r="C9" s="51" t="s">
        <v>32</v>
      </c>
      <c r="D9" s="25" t="s">
        <v>13</v>
      </c>
      <c r="E9" s="93" t="s">
        <v>33</v>
      </c>
      <c r="F9" s="94"/>
      <c r="G9" s="29"/>
      <c r="H9" s="28"/>
      <c r="I9" s="30"/>
      <c r="J9" s="30"/>
      <c r="K9" s="29"/>
      <c r="L9" s="29"/>
      <c r="M9" s="29"/>
    </row>
    <row r="10" spans="1:13" ht="23.25" customHeight="1" thickBot="1">
      <c r="A10" s="22"/>
      <c r="B10" s="22"/>
      <c r="C10" s="22"/>
      <c r="D10" s="22"/>
      <c r="E10" s="22"/>
      <c r="F10" s="22"/>
      <c r="G10" s="22"/>
      <c r="H10" s="22"/>
      <c r="I10" s="22"/>
      <c r="J10" s="22"/>
      <c r="K10" s="22"/>
      <c r="L10" s="22"/>
      <c r="M10" s="22"/>
    </row>
    <row r="11" spans="1:13" ht="23.25" customHeight="1">
      <c r="A11" s="65"/>
      <c r="B11" s="66"/>
      <c r="C11" s="88" t="s">
        <v>39</v>
      </c>
      <c r="D11" s="89"/>
      <c r="E11" s="89"/>
      <c r="F11" s="90"/>
      <c r="G11" s="33"/>
      <c r="H11" s="33"/>
      <c r="I11" s="33"/>
      <c r="J11" s="33"/>
      <c r="K11" s="33"/>
      <c r="L11" s="33"/>
      <c r="M11" s="33"/>
    </row>
    <row r="12" spans="1:16" ht="60.75" customHeight="1" thickBot="1">
      <c r="A12" s="34" t="s">
        <v>8</v>
      </c>
      <c r="B12" s="35" t="s">
        <v>7</v>
      </c>
      <c r="C12" s="35" t="s">
        <v>5</v>
      </c>
      <c r="D12" s="36" t="s">
        <v>25</v>
      </c>
      <c r="E12" s="36" t="s">
        <v>24</v>
      </c>
      <c r="F12" s="37" t="s">
        <v>9</v>
      </c>
      <c r="G12" s="33"/>
      <c r="H12" s="33"/>
      <c r="I12" s="33"/>
      <c r="J12" s="33"/>
      <c r="K12" s="33"/>
      <c r="L12" s="33"/>
      <c r="M12" s="33"/>
      <c r="P12" s="67"/>
    </row>
    <row r="13" spans="1:13" ht="18" customHeight="1">
      <c r="A13" s="68">
        <v>1</v>
      </c>
      <c r="B13" s="69">
        <v>1000</v>
      </c>
      <c r="C13" s="70" t="s">
        <v>0</v>
      </c>
      <c r="D13" s="71">
        <v>3000</v>
      </c>
      <c r="E13" s="71"/>
      <c r="F13" s="41">
        <f aca="true" t="shared" si="0" ref="F13:F20">SUM(D13:E13)</f>
        <v>3000</v>
      </c>
      <c r="G13" s="33"/>
      <c r="H13" s="33"/>
      <c r="I13" s="33"/>
      <c r="J13" s="33"/>
      <c r="K13" s="33"/>
      <c r="L13" s="33"/>
      <c r="M13" s="33"/>
    </row>
    <row r="14" spans="1:13" ht="12">
      <c r="A14" s="72">
        <v>2</v>
      </c>
      <c r="B14" s="73">
        <v>2000</v>
      </c>
      <c r="C14" s="74" t="s">
        <v>1</v>
      </c>
      <c r="D14" s="56"/>
      <c r="E14" s="56"/>
      <c r="F14" s="45">
        <f t="shared" si="0"/>
        <v>0</v>
      </c>
      <c r="G14" s="33"/>
      <c r="H14" s="33"/>
      <c r="I14" s="33"/>
      <c r="J14" s="33"/>
      <c r="K14" s="33"/>
      <c r="L14" s="33"/>
      <c r="M14" s="33"/>
    </row>
    <row r="15" spans="1:13" ht="12">
      <c r="A15" s="72">
        <v>3</v>
      </c>
      <c r="B15" s="73">
        <v>3000</v>
      </c>
      <c r="C15" s="74" t="s">
        <v>2</v>
      </c>
      <c r="D15" s="56">
        <v>300</v>
      </c>
      <c r="E15" s="56"/>
      <c r="F15" s="45">
        <f t="shared" si="0"/>
        <v>300</v>
      </c>
      <c r="G15" s="33"/>
      <c r="H15" s="33"/>
      <c r="I15" s="33"/>
      <c r="J15" s="33"/>
      <c r="K15" s="33"/>
      <c r="L15" s="33"/>
      <c r="M15" s="33"/>
    </row>
    <row r="16" spans="1:13" ht="12">
      <c r="A16" s="72">
        <v>4</v>
      </c>
      <c r="B16" s="73">
        <v>4000</v>
      </c>
      <c r="C16" s="74" t="s">
        <v>3</v>
      </c>
      <c r="D16" s="56"/>
      <c r="E16" s="56"/>
      <c r="F16" s="45">
        <f t="shared" si="0"/>
        <v>0</v>
      </c>
      <c r="G16" s="33"/>
      <c r="H16" s="33"/>
      <c r="I16" s="33"/>
      <c r="J16" s="33"/>
      <c r="K16" s="33"/>
      <c r="L16" s="33"/>
      <c r="M16" s="33"/>
    </row>
    <row r="17" spans="1:13" ht="12">
      <c r="A17" s="72">
        <v>5</v>
      </c>
      <c r="B17" s="73">
        <v>5000</v>
      </c>
      <c r="C17" s="74" t="s">
        <v>6</v>
      </c>
      <c r="D17" s="56">
        <v>18000</v>
      </c>
      <c r="E17" s="56"/>
      <c r="F17" s="45">
        <f t="shared" si="0"/>
        <v>18000</v>
      </c>
      <c r="G17" s="33"/>
      <c r="H17" s="33"/>
      <c r="I17" s="33"/>
      <c r="J17" s="33"/>
      <c r="K17" s="33"/>
      <c r="L17" s="33"/>
      <c r="M17" s="33"/>
    </row>
    <row r="18" spans="1:13" ht="12">
      <c r="A18" s="72">
        <v>6</v>
      </c>
      <c r="B18" s="73">
        <v>6000</v>
      </c>
      <c r="C18" s="74" t="s">
        <v>18</v>
      </c>
      <c r="D18" s="56"/>
      <c r="E18" s="56">
        <v>12250</v>
      </c>
      <c r="F18" s="45">
        <f t="shared" si="0"/>
        <v>12250</v>
      </c>
      <c r="G18" s="33"/>
      <c r="H18" s="33"/>
      <c r="I18" s="33"/>
      <c r="J18" s="33"/>
      <c r="K18" s="33"/>
      <c r="L18" s="33"/>
      <c r="M18" s="33"/>
    </row>
    <row r="19" spans="1:13" s="75" customFormat="1" ht="12">
      <c r="A19" s="72">
        <v>7</v>
      </c>
      <c r="B19" s="73">
        <v>7000</v>
      </c>
      <c r="C19" s="74" t="s">
        <v>19</v>
      </c>
      <c r="D19" s="56"/>
      <c r="E19" s="56"/>
      <c r="F19" s="45">
        <f t="shared" si="0"/>
        <v>0</v>
      </c>
      <c r="G19" s="33"/>
      <c r="H19" s="33"/>
      <c r="I19" s="33"/>
      <c r="J19" s="33"/>
      <c r="K19" s="33"/>
      <c r="L19" s="33"/>
      <c r="M19" s="33"/>
    </row>
    <row r="20" spans="1:13" ht="14.25" customHeight="1" thickBot="1">
      <c r="A20" s="76"/>
      <c r="B20" s="52"/>
      <c r="C20" s="47" t="s">
        <v>4</v>
      </c>
      <c r="D20" s="57">
        <f>SUM(D13:D19)</f>
        <v>21300</v>
      </c>
      <c r="E20" s="77">
        <f>SUM(E13:E19)</f>
        <v>12250</v>
      </c>
      <c r="F20" s="49">
        <f t="shared" si="0"/>
        <v>33550</v>
      </c>
      <c r="G20" s="33"/>
      <c r="H20" s="33"/>
      <c r="I20" s="33"/>
      <c r="J20" s="33"/>
      <c r="K20" s="33"/>
      <c r="L20" s="33"/>
      <c r="M20" s="33"/>
    </row>
    <row r="21" spans="1:63" ht="18" customHeight="1" hidden="1">
      <c r="A21" s="33"/>
      <c r="B21" s="33"/>
      <c r="C21" s="33"/>
      <c r="D21" s="33"/>
      <c r="E21" s="33"/>
      <c r="F21" s="33"/>
      <c r="G21" s="33"/>
      <c r="H21" s="33"/>
      <c r="I21" s="33"/>
      <c r="J21" s="33"/>
      <c r="K21" s="33"/>
      <c r="L21" s="33"/>
      <c r="M21" s="33"/>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row>
    <row r="22" spans="1:63" ht="18.75" customHeight="1" hidden="1">
      <c r="A22" s="33"/>
      <c r="B22" s="33"/>
      <c r="C22" s="33"/>
      <c r="D22" s="33"/>
      <c r="E22" s="33"/>
      <c r="F22" s="33"/>
      <c r="G22" s="33"/>
      <c r="H22" s="33"/>
      <c r="I22" s="33"/>
      <c r="J22" s="33"/>
      <c r="K22" s="33"/>
      <c r="L22" s="33"/>
      <c r="M22" s="33"/>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row>
    <row r="23" spans="1:63" ht="12" hidden="1">
      <c r="A23" s="33"/>
      <c r="B23" s="33"/>
      <c r="C23" s="33"/>
      <c r="D23" s="33"/>
      <c r="E23" s="33"/>
      <c r="F23" s="33"/>
      <c r="G23" s="33"/>
      <c r="H23" s="33"/>
      <c r="I23" s="33"/>
      <c r="J23" s="33"/>
      <c r="K23" s="33"/>
      <c r="L23" s="33"/>
      <c r="M23" s="3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row>
    <row r="24" spans="1:63" ht="12" hidden="1">
      <c r="A24" s="33"/>
      <c r="B24" s="33"/>
      <c r="C24" s="33"/>
      <c r="D24" s="33"/>
      <c r="E24" s="33"/>
      <c r="F24" s="33"/>
      <c r="G24" s="33"/>
      <c r="H24" s="33"/>
      <c r="I24" s="33"/>
      <c r="J24" s="33"/>
      <c r="K24" s="33"/>
      <c r="L24" s="33"/>
      <c r="M24" s="33"/>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row>
    <row r="25" spans="1:63" ht="20.25" customHeight="1" hidden="1">
      <c r="A25" s="33"/>
      <c r="B25" s="33"/>
      <c r="C25" s="33"/>
      <c r="D25" s="33"/>
      <c r="E25" s="33"/>
      <c r="F25" s="33"/>
      <c r="G25" s="33"/>
      <c r="H25" s="33"/>
      <c r="I25" s="33"/>
      <c r="J25" s="33"/>
      <c r="K25" s="33"/>
      <c r="L25" s="33"/>
      <c r="M25" s="33"/>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row>
    <row r="26" spans="1:63" ht="20.25" customHeight="1" hidden="1">
      <c r="A26" s="33"/>
      <c r="B26" s="33"/>
      <c r="C26" s="33"/>
      <c r="D26" s="33"/>
      <c r="E26" s="33"/>
      <c r="F26" s="33"/>
      <c r="G26" s="33"/>
      <c r="H26" s="33"/>
      <c r="I26" s="33"/>
      <c r="J26" s="33"/>
      <c r="K26" s="33"/>
      <c r="L26" s="33"/>
      <c r="M26" s="33"/>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row>
    <row r="27" spans="1:63" ht="19.5" customHeight="1" hidden="1">
      <c r="A27" s="33"/>
      <c r="B27" s="33"/>
      <c r="C27" s="33"/>
      <c r="D27" s="33"/>
      <c r="E27" s="33"/>
      <c r="F27" s="33"/>
      <c r="G27" s="33"/>
      <c r="H27" s="33"/>
      <c r="I27" s="33"/>
      <c r="J27" s="33"/>
      <c r="K27" s="33"/>
      <c r="L27" s="33"/>
      <c r="M27" s="33"/>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row>
    <row r="28" spans="1:63" ht="24.75" customHeight="1" hidden="1">
      <c r="A28" s="33"/>
      <c r="B28" s="33"/>
      <c r="C28" s="33"/>
      <c r="D28" s="33"/>
      <c r="E28" s="33"/>
      <c r="F28" s="33"/>
      <c r="G28" s="33"/>
      <c r="H28" s="33"/>
      <c r="I28" s="33"/>
      <c r="J28" s="33"/>
      <c r="K28" s="33"/>
      <c r="L28" s="33"/>
      <c r="M28" s="33"/>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row>
    <row r="29" spans="1:63" ht="12" hidden="1">
      <c r="A29" s="33"/>
      <c r="B29" s="33"/>
      <c r="C29" s="33"/>
      <c r="D29" s="33"/>
      <c r="E29" s="33"/>
      <c r="F29" s="33"/>
      <c r="G29" s="33"/>
      <c r="H29" s="33"/>
      <c r="I29" s="33"/>
      <c r="J29" s="33"/>
      <c r="K29" s="33"/>
      <c r="L29" s="33"/>
      <c r="M29" s="33"/>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row>
    <row r="30" spans="1:63" ht="12" hidden="1">
      <c r="A30" s="33"/>
      <c r="B30" s="33"/>
      <c r="C30" s="33"/>
      <c r="D30" s="33"/>
      <c r="E30" s="33"/>
      <c r="F30" s="33"/>
      <c r="G30" s="33"/>
      <c r="H30" s="33"/>
      <c r="I30" s="33"/>
      <c r="J30" s="33"/>
      <c r="K30" s="33"/>
      <c r="L30" s="33"/>
      <c r="M30" s="33"/>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row>
    <row r="31" spans="1:63" ht="12" hidden="1">
      <c r="A31" s="33"/>
      <c r="B31" s="33"/>
      <c r="C31" s="33"/>
      <c r="D31" s="33"/>
      <c r="E31" s="33"/>
      <c r="F31" s="33"/>
      <c r="G31" s="33"/>
      <c r="H31" s="33"/>
      <c r="I31" s="33"/>
      <c r="J31" s="33"/>
      <c r="K31" s="33"/>
      <c r="L31" s="33"/>
      <c r="M31" s="33"/>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row>
    <row r="32" spans="1:63" ht="12" hidden="1">
      <c r="A32" s="33"/>
      <c r="B32" s="33"/>
      <c r="C32" s="33"/>
      <c r="D32" s="33"/>
      <c r="E32" s="33"/>
      <c r="F32" s="33"/>
      <c r="G32" s="33"/>
      <c r="H32" s="33"/>
      <c r="I32" s="33"/>
      <c r="J32" s="33"/>
      <c r="K32" s="33"/>
      <c r="L32" s="33"/>
      <c r="M32" s="33"/>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row>
    <row r="33" spans="1:63" ht="12" hidden="1">
      <c r="A33" s="33"/>
      <c r="B33" s="33"/>
      <c r="C33" s="33"/>
      <c r="D33" s="33"/>
      <c r="E33" s="33"/>
      <c r="F33" s="33"/>
      <c r="G33" s="33"/>
      <c r="H33" s="33"/>
      <c r="I33" s="33"/>
      <c r="J33" s="33"/>
      <c r="K33" s="33"/>
      <c r="L33" s="33"/>
      <c r="M33" s="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row>
    <row r="34" spans="1:63" ht="12" hidden="1">
      <c r="A34" s="33"/>
      <c r="B34" s="33"/>
      <c r="C34" s="33"/>
      <c r="D34" s="33"/>
      <c r="E34" s="33"/>
      <c r="F34" s="33"/>
      <c r="G34" s="33"/>
      <c r="H34" s="33"/>
      <c r="I34" s="33"/>
      <c r="J34" s="33"/>
      <c r="K34" s="33"/>
      <c r="L34" s="33"/>
      <c r="M34" s="33"/>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row>
    <row r="35" spans="1:63" ht="12" hidden="1">
      <c r="A35" s="33"/>
      <c r="B35" s="33"/>
      <c r="C35" s="33"/>
      <c r="D35" s="33"/>
      <c r="E35" s="33"/>
      <c r="F35" s="33"/>
      <c r="G35" s="33"/>
      <c r="H35" s="33"/>
      <c r="I35" s="33"/>
      <c r="J35" s="33"/>
      <c r="K35" s="33"/>
      <c r="L35" s="33"/>
      <c r="M35" s="33"/>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row>
    <row r="36" spans="1:63" ht="12" hidden="1">
      <c r="A36" s="33"/>
      <c r="B36" s="33"/>
      <c r="C36" s="33"/>
      <c r="D36" s="33"/>
      <c r="E36" s="33"/>
      <c r="F36" s="33"/>
      <c r="G36" s="33"/>
      <c r="H36" s="33"/>
      <c r="I36" s="33"/>
      <c r="J36" s="33"/>
      <c r="K36" s="33"/>
      <c r="L36" s="33"/>
      <c r="M36" s="33"/>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row>
    <row r="37" spans="1:63" ht="12">
      <c r="A37" s="33"/>
      <c r="B37" s="33"/>
      <c r="C37" s="33"/>
      <c r="D37" s="33"/>
      <c r="E37" s="33"/>
      <c r="F37" s="33"/>
      <c r="G37" s="33"/>
      <c r="H37" s="33"/>
      <c r="I37" s="33"/>
      <c r="J37" s="33"/>
      <c r="K37" s="33"/>
      <c r="L37" s="33"/>
      <c r="M37" s="33"/>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row>
    <row r="38" spans="1:13" ht="12">
      <c r="A38" s="62"/>
      <c r="B38" s="54"/>
      <c r="C38" s="58"/>
      <c r="D38" s="55"/>
      <c r="E38" s="55"/>
      <c r="F38" s="61"/>
      <c r="G38" s="61"/>
      <c r="H38" s="61"/>
      <c r="I38" s="61"/>
      <c r="J38" s="61"/>
      <c r="K38" s="62"/>
      <c r="L38" s="62"/>
      <c r="M38" s="62"/>
    </row>
    <row r="39" spans="1:13" ht="25.5" customHeight="1">
      <c r="A39" s="62"/>
      <c r="B39" s="62"/>
      <c r="C39" s="86"/>
      <c r="D39" s="86"/>
      <c r="E39" s="61"/>
      <c r="F39" s="61"/>
      <c r="G39" s="61"/>
      <c r="H39" s="61"/>
      <c r="I39" s="61"/>
      <c r="J39" s="61"/>
      <c r="K39" s="62"/>
      <c r="L39" s="62"/>
      <c r="M39" s="62"/>
    </row>
    <row r="40" spans="1:13" ht="12">
      <c r="A40" s="62"/>
      <c r="B40" s="78"/>
      <c r="C40" s="59"/>
      <c r="D40" s="64"/>
      <c r="E40" s="61"/>
      <c r="F40" s="61"/>
      <c r="G40" s="61"/>
      <c r="H40" s="61"/>
      <c r="I40" s="61"/>
      <c r="J40" s="61"/>
      <c r="K40" s="62"/>
      <c r="L40" s="62"/>
      <c r="M40" s="62"/>
    </row>
    <row r="41" spans="1:13" ht="12">
      <c r="A41" s="62"/>
      <c r="B41" s="62"/>
      <c r="C41" s="59"/>
      <c r="D41" s="64"/>
      <c r="E41" s="61"/>
      <c r="F41" s="61"/>
      <c r="G41" s="61"/>
      <c r="H41" s="61"/>
      <c r="I41" s="61"/>
      <c r="J41" s="61"/>
      <c r="K41" s="62"/>
      <c r="L41" s="62"/>
      <c r="M41" s="62"/>
    </row>
    <row r="42" spans="1:13" ht="12">
      <c r="A42" s="62"/>
      <c r="B42" s="62"/>
      <c r="C42" s="59"/>
      <c r="D42" s="64"/>
      <c r="E42" s="61"/>
      <c r="F42" s="61"/>
      <c r="G42" s="61"/>
      <c r="H42" s="61"/>
      <c r="I42" s="61"/>
      <c r="J42" s="61"/>
      <c r="K42" s="62"/>
      <c r="L42" s="62"/>
      <c r="M42" s="62"/>
    </row>
    <row r="43" spans="1:13" ht="12">
      <c r="A43" s="62"/>
      <c r="B43" s="62"/>
      <c r="C43" s="59"/>
      <c r="D43" s="64"/>
      <c r="E43" s="61"/>
      <c r="F43" s="61"/>
      <c r="G43" s="61"/>
      <c r="H43" s="61"/>
      <c r="I43" s="61"/>
      <c r="J43" s="61"/>
      <c r="K43" s="62"/>
      <c r="L43" s="62"/>
      <c r="M43" s="62"/>
    </row>
    <row r="44" spans="1:13" ht="12">
      <c r="A44" s="79"/>
      <c r="B44" s="79"/>
      <c r="C44" s="80"/>
      <c r="D44" s="81"/>
      <c r="E44" s="82"/>
      <c r="F44" s="82"/>
      <c r="G44" s="82"/>
      <c r="H44" s="82"/>
      <c r="I44" s="82"/>
      <c r="J44" s="82"/>
      <c r="K44" s="79"/>
      <c r="L44" s="79"/>
      <c r="M44" s="79"/>
    </row>
    <row r="45" spans="1:13" ht="12">
      <c r="A45" s="79"/>
      <c r="B45" s="11"/>
      <c r="C45" s="80"/>
      <c r="D45" s="81"/>
      <c r="E45" s="82"/>
      <c r="F45" s="82"/>
      <c r="G45" s="82"/>
      <c r="H45" s="82"/>
      <c r="I45" s="82"/>
      <c r="J45" s="82"/>
      <c r="K45" s="79"/>
      <c r="L45" s="79"/>
      <c r="M45" s="79"/>
    </row>
    <row r="46" spans="1:6" ht="12">
      <c r="A46" s="79"/>
      <c r="B46" s="79"/>
      <c r="C46" s="83"/>
      <c r="D46" s="81"/>
      <c r="E46" s="82"/>
      <c r="F46" s="82"/>
    </row>
    <row r="47" spans="1:6" ht="12">
      <c r="A47" s="79"/>
      <c r="B47" s="79"/>
      <c r="C47" s="80"/>
      <c r="D47" s="81"/>
      <c r="E47" s="82"/>
      <c r="F47" s="82"/>
    </row>
  </sheetData>
  <sheetProtection/>
  <mergeCells count="5">
    <mergeCell ref="C39:D39"/>
    <mergeCell ref="A4:M4"/>
    <mergeCell ref="C11:F11"/>
    <mergeCell ref="E9:F9"/>
    <mergeCell ref="E7:F7"/>
  </mergeCells>
  <printOptions horizontalCentered="1"/>
  <pageMargins left="0.5" right="0.5" top="0.75" bottom="0.5" header="0.5" footer="0.5"/>
  <pageSetup horizontalDpi="600" verticalDpi="600" orientation="landscape"/>
  <drawing r:id="rId1"/>
</worksheet>
</file>

<file path=xl/worksheets/sheet9.xml><?xml version="1.0" encoding="utf-8"?>
<worksheet xmlns="http://schemas.openxmlformats.org/spreadsheetml/2006/main" xmlns:r="http://schemas.openxmlformats.org/officeDocument/2006/relationships">
  <dimension ref="A1:BK47"/>
  <sheetViews>
    <sheetView workbookViewId="0" topLeftCell="A37">
      <selection activeCell="O45" sqref="O45"/>
    </sheetView>
  </sheetViews>
  <sheetFormatPr defaultColWidth="9.140625" defaultRowHeight="12.75"/>
  <cols>
    <col min="1" max="1" width="6.7109375" style="63" customWidth="1"/>
    <col min="2" max="2" width="12.140625" style="63" customWidth="1"/>
    <col min="3" max="3" width="34.421875" style="84" customWidth="1"/>
    <col min="4" max="4" width="21.140625" style="85" customWidth="1"/>
    <col min="5" max="5" width="23.140625" style="67" customWidth="1"/>
    <col min="6" max="6" width="19.28125" style="67" customWidth="1"/>
    <col min="7" max="7" width="8.7109375" style="67" hidden="1" customWidth="1"/>
    <col min="8" max="8" width="14.140625" style="67" hidden="1" customWidth="1"/>
    <col min="9" max="9" width="10.28125" style="67" hidden="1" customWidth="1"/>
    <col min="10" max="10" width="9.7109375" style="67" hidden="1" customWidth="1"/>
    <col min="11" max="11" width="8.00390625" style="63" hidden="1" customWidth="1"/>
    <col min="12" max="13" width="9.7109375" style="63" hidden="1" customWidth="1"/>
    <col min="14" max="16384" width="9.140625" style="63" customWidth="1"/>
  </cols>
  <sheetData>
    <row r="1" spans="1:13" ht="15">
      <c r="A1" s="15"/>
      <c r="B1" s="59"/>
      <c r="C1" s="59"/>
      <c r="D1" s="17" t="s">
        <v>20</v>
      </c>
      <c r="E1" s="60"/>
      <c r="F1" s="60" t="s">
        <v>17</v>
      </c>
      <c r="G1" s="61"/>
      <c r="H1" s="61"/>
      <c r="I1" s="61"/>
      <c r="J1" s="61"/>
      <c r="K1" s="62"/>
      <c r="L1" s="62"/>
      <c r="M1" s="62"/>
    </row>
    <row r="2" spans="1:13" ht="15">
      <c r="A2" s="59" t="s">
        <v>11</v>
      </c>
      <c r="B2" s="59"/>
      <c r="C2" s="59"/>
      <c r="D2" s="17" t="s">
        <v>21</v>
      </c>
      <c r="E2" s="60"/>
      <c r="F2" s="60"/>
      <c r="G2" s="61"/>
      <c r="H2" s="61"/>
      <c r="I2" s="61"/>
      <c r="J2" s="61"/>
      <c r="K2" s="62"/>
      <c r="L2" s="62"/>
      <c r="M2" s="62"/>
    </row>
    <row r="3" spans="1:13" ht="12">
      <c r="A3" s="59" t="s">
        <v>14</v>
      </c>
      <c r="B3" s="59"/>
      <c r="C3" s="59"/>
      <c r="D3" s="64"/>
      <c r="E3" s="60"/>
      <c r="F3" s="60"/>
      <c r="G3" s="61"/>
      <c r="H3" s="61"/>
      <c r="I3" s="61"/>
      <c r="J3" s="61"/>
      <c r="K3" s="62"/>
      <c r="L3" s="62"/>
      <c r="M3" s="62"/>
    </row>
    <row r="4" spans="1:13" ht="23.25" customHeight="1">
      <c r="A4" s="92"/>
      <c r="B4" s="92"/>
      <c r="C4" s="92"/>
      <c r="D4" s="92"/>
      <c r="E4" s="92"/>
      <c r="F4" s="92"/>
      <c r="G4" s="92"/>
      <c r="H4" s="92"/>
      <c r="I4" s="92"/>
      <c r="J4" s="92"/>
      <c r="K4" s="92"/>
      <c r="L4" s="92"/>
      <c r="M4" s="92"/>
    </row>
    <row r="5" spans="1:13" ht="16.5" customHeight="1">
      <c r="A5" s="23"/>
      <c r="B5" s="22"/>
      <c r="C5" s="22"/>
      <c r="D5" s="22"/>
      <c r="E5" s="22"/>
      <c r="F5" s="22"/>
      <c r="G5" s="22"/>
      <c r="H5" s="22"/>
      <c r="I5" s="22"/>
      <c r="J5" s="22"/>
      <c r="K5" s="22"/>
      <c r="L5" s="22"/>
      <c r="M5" s="22"/>
    </row>
    <row r="6" spans="1:13" ht="16.5" customHeight="1">
      <c r="A6" s="23"/>
      <c r="B6" s="22"/>
      <c r="C6" s="22"/>
      <c r="D6" s="22"/>
      <c r="E6" s="22"/>
      <c r="F6" s="22"/>
      <c r="G6" s="22"/>
      <c r="H6" s="22"/>
      <c r="I6" s="22"/>
      <c r="J6" s="22"/>
      <c r="K6" s="22"/>
      <c r="L6" s="22"/>
      <c r="M6" s="22"/>
    </row>
    <row r="7" spans="1:13" ht="23.25" customHeight="1">
      <c r="A7" s="24" t="s">
        <v>15</v>
      </c>
      <c r="B7" s="62"/>
      <c r="C7" s="14" t="s">
        <v>16</v>
      </c>
      <c r="D7" s="25" t="s">
        <v>10</v>
      </c>
      <c r="E7" s="91"/>
      <c r="F7" s="91"/>
      <c r="G7" s="22"/>
      <c r="H7" s="61"/>
      <c r="I7" s="26"/>
      <c r="J7" s="22"/>
      <c r="K7" s="22"/>
      <c r="L7" s="22"/>
      <c r="M7" s="22"/>
    </row>
    <row r="8" spans="1:13" ht="18" customHeight="1">
      <c r="A8" s="22"/>
      <c r="B8" s="22"/>
      <c r="C8" s="22"/>
      <c r="D8" s="22"/>
      <c r="E8" s="22"/>
      <c r="F8" s="22"/>
      <c r="G8" s="22"/>
      <c r="H8" s="22"/>
      <c r="I8" s="22"/>
      <c r="J8" s="22"/>
      <c r="K8" s="22"/>
      <c r="L8" s="22"/>
      <c r="M8" s="22"/>
    </row>
    <row r="9" spans="1:13" ht="15">
      <c r="A9" s="27" t="s">
        <v>12</v>
      </c>
      <c r="B9" s="28"/>
      <c r="C9" s="51" t="s">
        <v>34</v>
      </c>
      <c r="D9" s="25" t="s">
        <v>13</v>
      </c>
      <c r="E9" s="93" t="s">
        <v>35</v>
      </c>
      <c r="F9" s="94"/>
      <c r="G9" s="29"/>
      <c r="H9" s="28"/>
      <c r="I9" s="30"/>
      <c r="J9" s="30"/>
      <c r="K9" s="29"/>
      <c r="L9" s="29"/>
      <c r="M9" s="29"/>
    </row>
    <row r="10" spans="1:13" ht="23.25" customHeight="1" thickBot="1">
      <c r="A10" s="22"/>
      <c r="B10" s="22"/>
      <c r="C10" s="22"/>
      <c r="D10" s="22"/>
      <c r="E10" s="22"/>
      <c r="F10" s="22"/>
      <c r="G10" s="22"/>
      <c r="H10" s="22"/>
      <c r="I10" s="22"/>
      <c r="J10" s="22"/>
      <c r="K10" s="22"/>
      <c r="L10" s="22"/>
      <c r="M10" s="22"/>
    </row>
    <row r="11" spans="1:13" ht="23.25" customHeight="1">
      <c r="A11" s="65"/>
      <c r="B11" s="66"/>
      <c r="C11" s="88" t="s">
        <v>39</v>
      </c>
      <c r="D11" s="89"/>
      <c r="E11" s="89"/>
      <c r="F11" s="90"/>
      <c r="G11" s="33"/>
      <c r="H11" s="33"/>
      <c r="I11" s="33"/>
      <c r="J11" s="33"/>
      <c r="K11" s="33"/>
      <c r="L11" s="33"/>
      <c r="M11" s="33"/>
    </row>
    <row r="12" spans="1:16" ht="60.75" customHeight="1" thickBot="1">
      <c r="A12" s="34" t="s">
        <v>8</v>
      </c>
      <c r="B12" s="35" t="s">
        <v>7</v>
      </c>
      <c r="C12" s="35" t="s">
        <v>5</v>
      </c>
      <c r="D12" s="36" t="s">
        <v>25</v>
      </c>
      <c r="E12" s="36" t="s">
        <v>24</v>
      </c>
      <c r="F12" s="37" t="s">
        <v>9</v>
      </c>
      <c r="G12" s="33"/>
      <c r="H12" s="33"/>
      <c r="I12" s="33"/>
      <c r="J12" s="33"/>
      <c r="K12" s="33"/>
      <c r="L12" s="33"/>
      <c r="M12" s="33"/>
      <c r="P12" s="67"/>
    </row>
    <row r="13" spans="1:13" ht="18" customHeight="1">
      <c r="A13" s="68">
        <v>1</v>
      </c>
      <c r="B13" s="69">
        <v>1000</v>
      </c>
      <c r="C13" s="70" t="s">
        <v>0</v>
      </c>
      <c r="D13" s="71"/>
      <c r="E13" s="71"/>
      <c r="F13" s="41">
        <f aca="true" t="shared" si="0" ref="F13:F20">SUM(D13:E13)</f>
        <v>0</v>
      </c>
      <c r="G13" s="33"/>
      <c r="H13" s="33"/>
      <c r="I13" s="33"/>
      <c r="J13" s="33"/>
      <c r="K13" s="33"/>
      <c r="L13" s="33"/>
      <c r="M13" s="33"/>
    </row>
    <row r="14" spans="1:13" ht="12">
      <c r="A14" s="72">
        <v>2</v>
      </c>
      <c r="B14" s="73">
        <v>2000</v>
      </c>
      <c r="C14" s="74" t="s">
        <v>1</v>
      </c>
      <c r="D14" s="56"/>
      <c r="E14" s="56"/>
      <c r="F14" s="45">
        <f t="shared" si="0"/>
        <v>0</v>
      </c>
      <c r="G14" s="33"/>
      <c r="H14" s="33"/>
      <c r="I14" s="33"/>
      <c r="J14" s="33"/>
      <c r="K14" s="33"/>
      <c r="L14" s="33"/>
      <c r="M14" s="33"/>
    </row>
    <row r="15" spans="1:13" ht="12">
      <c r="A15" s="72">
        <v>3</v>
      </c>
      <c r="B15" s="73">
        <v>3000</v>
      </c>
      <c r="C15" s="74" t="s">
        <v>2</v>
      </c>
      <c r="D15" s="56"/>
      <c r="E15" s="56"/>
      <c r="F15" s="45">
        <f t="shared" si="0"/>
        <v>0</v>
      </c>
      <c r="G15" s="33"/>
      <c r="H15" s="33"/>
      <c r="I15" s="33"/>
      <c r="J15" s="33"/>
      <c r="K15" s="33"/>
      <c r="L15" s="33"/>
      <c r="M15" s="33"/>
    </row>
    <row r="16" spans="1:13" ht="12">
      <c r="A16" s="72">
        <v>4</v>
      </c>
      <c r="B16" s="73">
        <v>4000</v>
      </c>
      <c r="C16" s="74" t="s">
        <v>3</v>
      </c>
      <c r="D16" s="56"/>
      <c r="E16" s="56"/>
      <c r="F16" s="45">
        <f t="shared" si="0"/>
        <v>0</v>
      </c>
      <c r="G16" s="33"/>
      <c r="H16" s="33"/>
      <c r="I16" s="33"/>
      <c r="J16" s="33"/>
      <c r="K16" s="33"/>
      <c r="L16" s="33"/>
      <c r="M16" s="33"/>
    </row>
    <row r="17" spans="1:13" ht="12">
      <c r="A17" s="72">
        <v>5</v>
      </c>
      <c r="B17" s="73">
        <v>5000</v>
      </c>
      <c r="C17" s="74" t="s">
        <v>6</v>
      </c>
      <c r="D17" s="56">
        <v>1850</v>
      </c>
      <c r="E17" s="56"/>
      <c r="F17" s="45">
        <f t="shared" si="0"/>
        <v>1850</v>
      </c>
      <c r="G17" s="33"/>
      <c r="H17" s="33"/>
      <c r="I17" s="33"/>
      <c r="J17" s="33"/>
      <c r="K17" s="33"/>
      <c r="L17" s="33"/>
      <c r="M17" s="33"/>
    </row>
    <row r="18" spans="1:13" ht="12">
      <c r="A18" s="72">
        <v>6</v>
      </c>
      <c r="B18" s="73">
        <v>6000</v>
      </c>
      <c r="C18" s="74" t="s">
        <v>18</v>
      </c>
      <c r="D18" s="56"/>
      <c r="E18" s="56">
        <v>37348</v>
      </c>
      <c r="F18" s="45">
        <f t="shared" si="0"/>
        <v>37348</v>
      </c>
      <c r="G18" s="33"/>
      <c r="H18" s="33"/>
      <c r="I18" s="33"/>
      <c r="J18" s="33"/>
      <c r="K18" s="33"/>
      <c r="L18" s="33"/>
      <c r="M18" s="33"/>
    </row>
    <row r="19" spans="1:13" s="75" customFormat="1" ht="12">
      <c r="A19" s="72">
        <v>7</v>
      </c>
      <c r="B19" s="73">
        <v>7000</v>
      </c>
      <c r="C19" s="74" t="s">
        <v>19</v>
      </c>
      <c r="D19" s="56"/>
      <c r="E19" s="56"/>
      <c r="F19" s="45">
        <f t="shared" si="0"/>
        <v>0</v>
      </c>
      <c r="G19" s="33"/>
      <c r="H19" s="33"/>
      <c r="I19" s="33"/>
      <c r="J19" s="33"/>
      <c r="K19" s="33"/>
      <c r="L19" s="33"/>
      <c r="M19" s="33"/>
    </row>
    <row r="20" spans="1:13" ht="14.25" customHeight="1" thickBot="1">
      <c r="A20" s="76"/>
      <c r="B20" s="52"/>
      <c r="C20" s="47" t="s">
        <v>4</v>
      </c>
      <c r="D20" s="57">
        <f>SUM(D13:D19)</f>
        <v>1850</v>
      </c>
      <c r="E20" s="77">
        <f>SUM(E13:E19)</f>
        <v>37348</v>
      </c>
      <c r="F20" s="49">
        <f t="shared" si="0"/>
        <v>39198</v>
      </c>
      <c r="G20" s="33"/>
      <c r="H20" s="33"/>
      <c r="I20" s="33"/>
      <c r="J20" s="33"/>
      <c r="K20" s="33"/>
      <c r="L20" s="33"/>
      <c r="M20" s="33"/>
    </row>
    <row r="21" spans="1:63" ht="18" customHeight="1" hidden="1">
      <c r="A21" s="33"/>
      <c r="B21" s="33"/>
      <c r="C21" s="33"/>
      <c r="D21" s="33"/>
      <c r="E21" s="33"/>
      <c r="F21" s="33"/>
      <c r="G21" s="33"/>
      <c r="H21" s="33"/>
      <c r="I21" s="33"/>
      <c r="J21" s="33"/>
      <c r="K21" s="33"/>
      <c r="L21" s="33"/>
      <c r="M21" s="33"/>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row>
    <row r="22" spans="1:63" ht="18.75" customHeight="1" hidden="1">
      <c r="A22" s="33"/>
      <c r="B22" s="33"/>
      <c r="C22" s="33"/>
      <c r="D22" s="33"/>
      <c r="E22" s="33"/>
      <c r="F22" s="33"/>
      <c r="G22" s="33"/>
      <c r="H22" s="33"/>
      <c r="I22" s="33"/>
      <c r="J22" s="33"/>
      <c r="K22" s="33"/>
      <c r="L22" s="33"/>
      <c r="M22" s="33"/>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row>
    <row r="23" spans="1:63" ht="12" hidden="1">
      <c r="A23" s="33"/>
      <c r="B23" s="33"/>
      <c r="C23" s="33"/>
      <c r="D23" s="33"/>
      <c r="E23" s="33"/>
      <c r="F23" s="33"/>
      <c r="G23" s="33"/>
      <c r="H23" s="33"/>
      <c r="I23" s="33"/>
      <c r="J23" s="33"/>
      <c r="K23" s="33"/>
      <c r="L23" s="33"/>
      <c r="M23" s="3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row>
    <row r="24" spans="1:63" ht="12" hidden="1">
      <c r="A24" s="33"/>
      <c r="B24" s="33"/>
      <c r="C24" s="33"/>
      <c r="D24" s="33"/>
      <c r="E24" s="33"/>
      <c r="F24" s="33"/>
      <c r="G24" s="33"/>
      <c r="H24" s="33"/>
      <c r="I24" s="33"/>
      <c r="J24" s="33"/>
      <c r="K24" s="33"/>
      <c r="L24" s="33"/>
      <c r="M24" s="33"/>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row>
    <row r="25" spans="1:63" ht="20.25" customHeight="1" hidden="1">
      <c r="A25" s="33"/>
      <c r="B25" s="33"/>
      <c r="C25" s="33"/>
      <c r="D25" s="33"/>
      <c r="E25" s="33"/>
      <c r="F25" s="33"/>
      <c r="G25" s="33"/>
      <c r="H25" s="33"/>
      <c r="I25" s="33"/>
      <c r="J25" s="33"/>
      <c r="K25" s="33"/>
      <c r="L25" s="33"/>
      <c r="M25" s="33"/>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row>
    <row r="26" spans="1:63" ht="20.25" customHeight="1" hidden="1">
      <c r="A26" s="33"/>
      <c r="B26" s="33"/>
      <c r="C26" s="33"/>
      <c r="D26" s="33"/>
      <c r="E26" s="33"/>
      <c r="F26" s="33"/>
      <c r="G26" s="33"/>
      <c r="H26" s="33"/>
      <c r="I26" s="33"/>
      <c r="J26" s="33"/>
      <c r="K26" s="33"/>
      <c r="L26" s="33"/>
      <c r="M26" s="33"/>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row>
    <row r="27" spans="1:63" ht="19.5" customHeight="1" hidden="1">
      <c r="A27" s="33"/>
      <c r="B27" s="33"/>
      <c r="C27" s="33"/>
      <c r="D27" s="33"/>
      <c r="E27" s="33"/>
      <c r="F27" s="33"/>
      <c r="G27" s="33"/>
      <c r="H27" s="33"/>
      <c r="I27" s="33"/>
      <c r="J27" s="33"/>
      <c r="K27" s="33"/>
      <c r="L27" s="33"/>
      <c r="M27" s="33"/>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row>
    <row r="28" spans="1:63" ht="24.75" customHeight="1" hidden="1">
      <c r="A28" s="33"/>
      <c r="B28" s="33"/>
      <c r="C28" s="33"/>
      <c r="D28" s="33"/>
      <c r="E28" s="33"/>
      <c r="F28" s="33"/>
      <c r="G28" s="33"/>
      <c r="H28" s="33"/>
      <c r="I28" s="33"/>
      <c r="J28" s="33"/>
      <c r="K28" s="33"/>
      <c r="L28" s="33"/>
      <c r="M28" s="33"/>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row>
    <row r="29" spans="1:63" ht="12" hidden="1">
      <c r="A29" s="33"/>
      <c r="B29" s="33"/>
      <c r="C29" s="33"/>
      <c r="D29" s="33"/>
      <c r="E29" s="33"/>
      <c r="F29" s="33"/>
      <c r="G29" s="33"/>
      <c r="H29" s="33"/>
      <c r="I29" s="33"/>
      <c r="J29" s="33"/>
      <c r="K29" s="33"/>
      <c r="L29" s="33"/>
      <c r="M29" s="33"/>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row>
    <row r="30" spans="1:63" ht="12" hidden="1">
      <c r="A30" s="33"/>
      <c r="B30" s="33"/>
      <c r="C30" s="33"/>
      <c r="D30" s="33"/>
      <c r="E30" s="33"/>
      <c r="F30" s="33"/>
      <c r="G30" s="33"/>
      <c r="H30" s="33"/>
      <c r="I30" s="33"/>
      <c r="J30" s="33"/>
      <c r="K30" s="33"/>
      <c r="L30" s="33"/>
      <c r="M30" s="33"/>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row>
    <row r="31" spans="1:63" ht="12" hidden="1">
      <c r="A31" s="33"/>
      <c r="B31" s="33"/>
      <c r="C31" s="33"/>
      <c r="D31" s="33"/>
      <c r="E31" s="33"/>
      <c r="F31" s="33"/>
      <c r="G31" s="33"/>
      <c r="H31" s="33"/>
      <c r="I31" s="33"/>
      <c r="J31" s="33"/>
      <c r="K31" s="33"/>
      <c r="L31" s="33"/>
      <c r="M31" s="33"/>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row>
    <row r="32" spans="1:63" ht="12" hidden="1">
      <c r="A32" s="33"/>
      <c r="B32" s="33"/>
      <c r="C32" s="33"/>
      <c r="D32" s="33"/>
      <c r="E32" s="33"/>
      <c r="F32" s="33"/>
      <c r="G32" s="33"/>
      <c r="H32" s="33"/>
      <c r="I32" s="33"/>
      <c r="J32" s="33"/>
      <c r="K32" s="33"/>
      <c r="L32" s="33"/>
      <c r="M32" s="33"/>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row>
    <row r="33" spans="1:63" ht="12" hidden="1">
      <c r="A33" s="33"/>
      <c r="B33" s="33"/>
      <c r="C33" s="33"/>
      <c r="D33" s="33"/>
      <c r="E33" s="33"/>
      <c r="F33" s="33"/>
      <c r="G33" s="33"/>
      <c r="H33" s="33"/>
      <c r="I33" s="33"/>
      <c r="J33" s="33"/>
      <c r="K33" s="33"/>
      <c r="L33" s="33"/>
      <c r="M33" s="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row>
    <row r="34" spans="1:63" ht="12" hidden="1">
      <c r="A34" s="33"/>
      <c r="B34" s="33"/>
      <c r="C34" s="33"/>
      <c r="D34" s="33"/>
      <c r="E34" s="33"/>
      <c r="F34" s="33"/>
      <c r="G34" s="33"/>
      <c r="H34" s="33"/>
      <c r="I34" s="33"/>
      <c r="J34" s="33"/>
      <c r="K34" s="33"/>
      <c r="L34" s="33"/>
      <c r="M34" s="33"/>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row>
    <row r="35" spans="1:63" ht="12" hidden="1">
      <c r="A35" s="33"/>
      <c r="B35" s="33"/>
      <c r="C35" s="33"/>
      <c r="D35" s="33"/>
      <c r="E35" s="33"/>
      <c r="F35" s="33"/>
      <c r="G35" s="33"/>
      <c r="H35" s="33"/>
      <c r="I35" s="33"/>
      <c r="J35" s="33"/>
      <c r="K35" s="33"/>
      <c r="L35" s="33"/>
      <c r="M35" s="33"/>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row>
    <row r="36" spans="1:63" ht="12" hidden="1">
      <c r="A36" s="33"/>
      <c r="B36" s="33"/>
      <c r="C36" s="33"/>
      <c r="D36" s="33"/>
      <c r="E36" s="33"/>
      <c r="F36" s="33"/>
      <c r="G36" s="33"/>
      <c r="H36" s="33"/>
      <c r="I36" s="33"/>
      <c r="J36" s="33"/>
      <c r="K36" s="33"/>
      <c r="L36" s="33"/>
      <c r="M36" s="33"/>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row>
    <row r="37" spans="1:63" ht="12">
      <c r="A37" s="33"/>
      <c r="B37" s="33"/>
      <c r="C37" s="33"/>
      <c r="D37" s="33"/>
      <c r="E37" s="33"/>
      <c r="F37" s="33"/>
      <c r="G37" s="33"/>
      <c r="H37" s="33"/>
      <c r="I37" s="33"/>
      <c r="J37" s="33"/>
      <c r="K37" s="33"/>
      <c r="L37" s="33"/>
      <c r="M37" s="33"/>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row>
    <row r="38" spans="1:13" ht="12">
      <c r="A38" s="62"/>
      <c r="B38" s="54"/>
      <c r="C38" s="58"/>
      <c r="D38" s="55"/>
      <c r="E38" s="55"/>
      <c r="F38" s="61"/>
      <c r="G38" s="61"/>
      <c r="H38" s="61"/>
      <c r="I38" s="61"/>
      <c r="J38" s="61"/>
      <c r="K38" s="62"/>
      <c r="L38" s="62"/>
      <c r="M38" s="62"/>
    </row>
    <row r="39" spans="1:13" ht="25.5" customHeight="1">
      <c r="A39" s="62"/>
      <c r="B39" s="62"/>
      <c r="C39" s="86"/>
      <c r="D39" s="86"/>
      <c r="E39" s="61"/>
      <c r="F39" s="61"/>
      <c r="G39" s="61"/>
      <c r="H39" s="61"/>
      <c r="I39" s="61"/>
      <c r="J39" s="61"/>
      <c r="K39" s="62"/>
      <c r="L39" s="62"/>
      <c r="M39" s="62"/>
    </row>
    <row r="40" spans="1:13" ht="12">
      <c r="A40" s="62"/>
      <c r="B40" s="78"/>
      <c r="C40" s="59"/>
      <c r="D40" s="64"/>
      <c r="E40" s="61"/>
      <c r="F40" s="61"/>
      <c r="G40" s="61"/>
      <c r="H40" s="61"/>
      <c r="I40" s="61"/>
      <c r="J40" s="61"/>
      <c r="K40" s="62"/>
      <c r="L40" s="62"/>
      <c r="M40" s="62"/>
    </row>
    <row r="41" spans="1:13" ht="12">
      <c r="A41" s="62"/>
      <c r="B41" s="62"/>
      <c r="C41" s="59"/>
      <c r="D41" s="64"/>
      <c r="E41" s="61"/>
      <c r="F41" s="61"/>
      <c r="G41" s="61"/>
      <c r="H41" s="61"/>
      <c r="I41" s="61"/>
      <c r="J41" s="61"/>
      <c r="K41" s="62"/>
      <c r="L41" s="62"/>
      <c r="M41" s="62"/>
    </row>
    <row r="42" spans="1:13" ht="12">
      <c r="A42" s="62"/>
      <c r="B42" s="62"/>
      <c r="C42" s="59"/>
      <c r="D42" s="64"/>
      <c r="E42" s="61"/>
      <c r="F42" s="61"/>
      <c r="G42" s="61"/>
      <c r="H42" s="61"/>
      <c r="I42" s="61"/>
      <c r="J42" s="61"/>
      <c r="K42" s="62"/>
      <c r="L42" s="62"/>
      <c r="M42" s="62"/>
    </row>
    <row r="43" spans="1:13" ht="12">
      <c r="A43" s="62"/>
      <c r="B43" s="62"/>
      <c r="C43" s="59"/>
      <c r="D43" s="64"/>
      <c r="E43" s="61"/>
      <c r="F43" s="61"/>
      <c r="G43" s="61"/>
      <c r="H43" s="61"/>
      <c r="I43" s="61"/>
      <c r="J43" s="61"/>
      <c r="K43" s="62"/>
      <c r="L43" s="62"/>
      <c r="M43" s="62"/>
    </row>
    <row r="44" spans="1:13" ht="12">
      <c r="A44" s="79"/>
      <c r="B44" s="79"/>
      <c r="C44" s="80"/>
      <c r="D44" s="81"/>
      <c r="E44" s="82"/>
      <c r="F44" s="82"/>
      <c r="G44" s="82"/>
      <c r="H44" s="82"/>
      <c r="I44" s="82"/>
      <c r="J44" s="82"/>
      <c r="K44" s="79"/>
      <c r="L44" s="79"/>
      <c r="M44" s="79"/>
    </row>
    <row r="45" spans="1:13" ht="12">
      <c r="A45" s="79"/>
      <c r="B45" s="11"/>
      <c r="C45" s="80"/>
      <c r="D45" s="81"/>
      <c r="E45" s="82"/>
      <c r="F45" s="82"/>
      <c r="G45" s="82"/>
      <c r="H45" s="82"/>
      <c r="I45" s="82"/>
      <c r="J45" s="82"/>
      <c r="K45" s="79"/>
      <c r="L45" s="79"/>
      <c r="M45" s="79"/>
    </row>
    <row r="46" spans="1:6" ht="12">
      <c r="A46" s="79"/>
      <c r="B46" s="79"/>
      <c r="C46" s="83"/>
      <c r="D46" s="81"/>
      <c r="E46" s="82"/>
      <c r="F46" s="82"/>
    </row>
    <row r="47" spans="1:6" ht="12">
      <c r="A47" s="79"/>
      <c r="B47" s="79"/>
      <c r="C47" s="80"/>
      <c r="D47" s="81"/>
      <c r="E47" s="82"/>
      <c r="F47" s="82"/>
    </row>
  </sheetData>
  <sheetProtection/>
  <mergeCells count="5">
    <mergeCell ref="C39:D39"/>
    <mergeCell ref="A4:M4"/>
    <mergeCell ref="C11:F11"/>
    <mergeCell ref="E9:F9"/>
    <mergeCell ref="E7:F7"/>
  </mergeCells>
  <printOptions horizontalCentered="1"/>
  <pageMargins left="0.5" right="0.5" top="0.75" bottom="0.5" header="0.5" footer="0.5"/>
  <pageSetup horizontalDpi="600" verticalDpi="600"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Chancellor's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California Community Colleges</dc:creator>
  <cp:keywords/>
  <dc:description/>
  <cp:lastModifiedBy>De Anza College</cp:lastModifiedBy>
  <cp:lastPrinted>2014-10-17T21:04:37Z</cp:lastPrinted>
  <dcterms:created xsi:type="dcterms:W3CDTF">2000-06-21T19:02:38Z</dcterms:created>
  <dcterms:modified xsi:type="dcterms:W3CDTF">2014-10-29T16:15:19Z</dcterms:modified>
  <cp:category/>
  <cp:version/>
  <cp:contentType/>
  <cp:contentStatus/>
</cp:coreProperties>
</file>