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Override PartName="/xl/drawings/drawing2.xml" ContentType="application/vnd.openxmlformats-officedocument.drawing+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Default Extension="png" ContentType="image/png"/>
  <Override PartName="/xl/worksheets/sheet2.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Default Extension="rels" ContentType="application/vnd.openxmlformats-package.relationships+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2420" yWindow="-80" windowWidth="23700" windowHeight="18900" tabRatio="660"/>
  </bookViews>
  <sheets>
    <sheet name="701 Furniture Equipment" sheetId="1" r:id="rId1"/>
    <sheet name="711 Desktop Account" sheetId="4" r:id="rId2"/>
    <sheet name="712, 715 Printer Account" sheetId="5" r:id="rId3"/>
    <sheet name="ETS Measure C Account" sheetId="6" r:id="rId4"/>
  </sheets>
  <definedNames>
    <definedName name="_xlnm.Print_Area" localSheetId="0">'701 Furniture Equipment'!$A$1:$H$158</definedName>
    <definedName name="_xlnm.Print_Area" localSheetId="1">'711 Desktop Account'!$A$1:$H$78</definedName>
    <definedName name="_xlnm.Print_Area" localSheetId="2">'712, 715 Printer Account'!$A$1:$G$56</definedName>
    <definedName name="_xlnm.Print_Area" localSheetId="3">'ETS Measure C Account'!$A$1:$H$56</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156" i="1"/>
  <c r="F157"/>
  <c r="F158"/>
  <c r="F149"/>
  <c r="F135"/>
  <c r="F136"/>
  <c r="F137"/>
  <c r="F138"/>
  <c r="F139"/>
  <c r="F140"/>
  <c r="F141"/>
  <c r="F142"/>
  <c r="F143"/>
  <c r="F144"/>
  <c r="F145"/>
  <c r="F146"/>
  <c r="F147"/>
  <c r="F133"/>
  <c r="F123"/>
  <c r="F124"/>
  <c r="F125"/>
  <c r="F126"/>
  <c r="F127"/>
  <c r="F128"/>
  <c r="F129"/>
  <c r="F130"/>
  <c r="F121"/>
  <c r="F84"/>
  <c r="F85"/>
  <c r="F86"/>
  <c r="F87"/>
  <c r="F88"/>
  <c r="F90"/>
  <c r="F91"/>
  <c r="F92"/>
  <c r="F93"/>
  <c r="F94"/>
  <c r="F95"/>
  <c r="F96"/>
  <c r="F97"/>
  <c r="F98"/>
  <c r="F99"/>
  <c r="F100"/>
  <c r="F101"/>
  <c r="F102"/>
  <c r="F103"/>
  <c r="F104"/>
  <c r="F105"/>
  <c r="F106"/>
  <c r="F107"/>
  <c r="F108"/>
  <c r="F109"/>
  <c r="F110"/>
  <c r="F112"/>
  <c r="F113"/>
  <c r="F114"/>
  <c r="F115"/>
  <c r="F116"/>
  <c r="F118"/>
  <c r="F82"/>
  <c r="F71"/>
  <c r="F72"/>
  <c r="F73"/>
  <c r="F74"/>
  <c r="F75"/>
  <c r="F76"/>
  <c r="F69"/>
  <c r="F60"/>
  <c r="F66"/>
  <c r="F58"/>
  <c r="F55"/>
  <c r="F53"/>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8"/>
  <c r="F2"/>
  <c r="F8" i="4"/>
  <c r="F9"/>
  <c r="F6"/>
  <c r="F14"/>
  <c r="F15"/>
  <c r="F12"/>
  <c r="F20"/>
  <c r="F21"/>
  <c r="F22"/>
  <c r="F23"/>
  <c r="F18"/>
  <c r="F27"/>
  <c r="F25"/>
  <c r="F37"/>
  <c r="F35"/>
  <c r="F45"/>
  <c r="F46"/>
  <c r="F47"/>
  <c r="F48"/>
  <c r="F49"/>
  <c r="F50"/>
  <c r="F51"/>
  <c r="F52"/>
  <c r="F53"/>
  <c r="F54"/>
  <c r="F55"/>
  <c r="F56"/>
  <c r="F57"/>
  <c r="F58"/>
  <c r="F59"/>
  <c r="F60"/>
  <c r="F61"/>
  <c r="F43"/>
  <c r="F68"/>
  <c r="F69"/>
  <c r="F70"/>
  <c r="F71"/>
  <c r="F72"/>
  <c r="F66"/>
  <c r="F76"/>
  <c r="F77"/>
  <c r="F74"/>
  <c r="F2"/>
  <c r="F4" i="5"/>
  <c r="F9"/>
  <c r="F24"/>
  <c r="F17"/>
  <c r="F36"/>
  <c r="F47"/>
  <c r="F54"/>
  <c r="F1"/>
  <c r="F12" i="6"/>
  <c r="F13"/>
  <c r="F14"/>
  <c r="F10"/>
  <c r="F19"/>
  <c r="F17"/>
  <c r="F22"/>
  <c r="F35"/>
  <c r="F36"/>
  <c r="F37"/>
  <c r="F38"/>
  <c r="F39"/>
  <c r="F33"/>
  <c r="F47"/>
  <c r="F48"/>
  <c r="F49"/>
  <c r="F50"/>
  <c r="F51"/>
  <c r="F45"/>
  <c r="F54"/>
  <c r="F3"/>
</calcChain>
</file>

<file path=xl/sharedStrings.xml><?xml version="1.0" encoding="utf-8"?>
<sst xmlns="http://schemas.openxmlformats.org/spreadsheetml/2006/main" count="1020" uniqueCount="525">
  <si>
    <t>Rank prioritize  ALL requests from the IPBT area.  Do not rank on a divisonal basis. Do not rank  the FERPBT or SSPBT requests. Put comments/questions in the designated cell</t>
    <phoneticPr fontId="19"/>
  </si>
  <si>
    <t>SSC - -Student Use</t>
    <phoneticPr fontId="21" type="noConversion"/>
  </si>
  <si>
    <t xml:space="preserve">LIB </t>
    <phoneticPr fontId="21" type="noConversion"/>
  </si>
  <si>
    <t>PHYSICAL EDUCATION &amp; ATHLETICS</t>
    <phoneticPr fontId="19"/>
  </si>
  <si>
    <t>Is this request covered by the ATC remodel? If not please prioritize.</t>
  </si>
  <si>
    <t>Is this request covered by the ATC remodel? If not please prioritize.</t>
    <phoneticPr fontId="21" type="noConversion"/>
  </si>
  <si>
    <t>If this is NOT a primary computer  Measure C funding may not cover this item.</t>
    <phoneticPr fontId="21" type="noConversion"/>
  </si>
  <si>
    <t>Is this request covered by the ATC remodel? If not please prioritize.</t>
    <phoneticPr fontId="21" type="noConversion"/>
  </si>
  <si>
    <t>Please answer questions here or make comments</t>
    <phoneticPr fontId="19"/>
  </si>
  <si>
    <t>ATC Project should have encompassed all these items. Any new items cannot  not be considered at this time.</t>
    <phoneticPr fontId="21" type="noConversion"/>
  </si>
  <si>
    <t>If this is NOT a primary computer  Measure C funding may not cover this item.</t>
    <phoneticPr fontId="21" type="noConversion"/>
  </si>
  <si>
    <t>PSME  - Collect and analyze SLO data, automate test grading process</t>
    <phoneticPr fontId="21" type="noConversion"/>
  </si>
  <si>
    <t>1</t>
    <phoneticPr fontId="21" type="noConversion"/>
  </si>
  <si>
    <t>2</t>
    <phoneticPr fontId="19"/>
  </si>
  <si>
    <t>needs tech review</t>
    <phoneticPr fontId="19" type="noConversion"/>
  </si>
  <si>
    <t>needs tech review/ATC multi media refresh?</t>
    <phoneticPr fontId="19" type="noConversion"/>
  </si>
  <si>
    <t>?</t>
    <phoneticPr fontId="19" type="noConversion"/>
  </si>
  <si>
    <t>?</t>
    <phoneticPr fontId="19" type="noConversion"/>
  </si>
  <si>
    <t>1st request</t>
    <phoneticPr fontId="21" type="noConversion"/>
  </si>
  <si>
    <r>
      <t xml:space="preserve">Netbook computers + supporting chargers, security </t>
    </r>
    <r>
      <rPr>
        <strike/>
        <sz val="11"/>
        <rFont val="Arial"/>
      </rPr>
      <t>and printers</t>
    </r>
    <phoneticPr fontId="19" type="noConversion"/>
  </si>
  <si>
    <t>SCS --Student and Presenter Use.   Connect groups of students to web-based instructional materials improving quality of instruction, resources, and services.</t>
    <phoneticPr fontId="19" type="noConversion"/>
  </si>
  <si>
    <t>1</t>
    <phoneticPr fontId="19"/>
  </si>
  <si>
    <t>1</t>
    <phoneticPr fontId="19"/>
  </si>
  <si>
    <t>1</t>
    <phoneticPr fontId="19"/>
  </si>
  <si>
    <t>1</t>
    <phoneticPr fontId="19"/>
  </si>
  <si>
    <t>1</t>
    <phoneticPr fontId="19"/>
  </si>
  <si>
    <t>2</t>
    <phoneticPr fontId="19"/>
  </si>
  <si>
    <t>2</t>
    <phoneticPr fontId="19"/>
  </si>
  <si>
    <t>2</t>
    <phoneticPr fontId="19"/>
  </si>
  <si>
    <t>2</t>
    <phoneticPr fontId="19"/>
  </si>
  <si>
    <t>3</t>
    <phoneticPr fontId="19"/>
  </si>
  <si>
    <t>1</t>
    <phoneticPr fontId="19"/>
  </si>
  <si>
    <t>2</t>
    <phoneticPr fontId="19"/>
  </si>
  <si>
    <t>3</t>
    <phoneticPr fontId="19"/>
  </si>
  <si>
    <t>3</t>
    <phoneticPr fontId="19"/>
  </si>
  <si>
    <t>3</t>
    <phoneticPr fontId="19"/>
  </si>
  <si>
    <t>1</t>
    <phoneticPr fontId="19"/>
  </si>
  <si>
    <t>1</t>
    <phoneticPr fontId="19"/>
  </si>
  <si>
    <t>1</t>
    <phoneticPr fontId="19"/>
  </si>
  <si>
    <t>1</t>
    <phoneticPr fontId="19"/>
  </si>
  <si>
    <t>2</t>
    <phoneticPr fontId="19"/>
  </si>
  <si>
    <t>2</t>
    <phoneticPr fontId="19"/>
  </si>
  <si>
    <t>3</t>
    <phoneticPr fontId="19"/>
  </si>
  <si>
    <t>3</t>
    <phoneticPr fontId="19"/>
  </si>
  <si>
    <t>2012-13</t>
    <phoneticPr fontId="19"/>
  </si>
  <si>
    <t>2013-14</t>
    <phoneticPr fontId="19"/>
  </si>
  <si>
    <t>1</t>
    <phoneticPr fontId="19"/>
  </si>
  <si>
    <t>1</t>
    <phoneticPr fontId="19"/>
  </si>
  <si>
    <t>1</t>
    <phoneticPr fontId="19"/>
  </si>
  <si>
    <t>1</t>
    <phoneticPr fontId="21" type="noConversion"/>
  </si>
  <si>
    <t>1</t>
    <phoneticPr fontId="21" type="noConversion"/>
  </si>
  <si>
    <t>?</t>
    <phoneticPr fontId="21" type="noConversion"/>
  </si>
  <si>
    <t>needs tech review</t>
    <phoneticPr fontId="21" type="noConversion"/>
  </si>
  <si>
    <t>2 +?</t>
    <phoneticPr fontId="21" type="noConversion"/>
  </si>
  <si>
    <t>1 + ?</t>
    <phoneticPr fontId="21" type="noConversion"/>
  </si>
  <si>
    <t xml:space="preserve"> Multi media refresh ?</t>
    <phoneticPr fontId="21" type="noConversion"/>
  </si>
  <si>
    <t>Is this request covered by the ATC remodel? If not please prioritize.</t>
    <phoneticPr fontId="21" type="noConversion"/>
  </si>
  <si>
    <t>Measure C ?</t>
    <phoneticPr fontId="21" type="noConversion"/>
  </si>
  <si>
    <t>SCS ---Student Use.                             Decrease student check-in times and reduce lines</t>
    <phoneticPr fontId="21" type="noConversion"/>
  </si>
  <si>
    <t>LWC COMP LAB</t>
    <phoneticPr fontId="21" type="noConversion"/>
  </si>
  <si>
    <t>Runs PC Reservation system Provide online reservation and self check-in services to students</t>
    <phoneticPr fontId="21" type="noConversion"/>
  </si>
  <si>
    <t>S43</t>
    <phoneticPr fontId="21" type="noConversion"/>
  </si>
  <si>
    <t>SSC - Student and Staff Use</t>
    <phoneticPr fontId="21" type="noConversion"/>
  </si>
  <si>
    <t>SSC - Student Use</t>
    <phoneticPr fontId="21" type="noConversion"/>
  </si>
  <si>
    <t>SSC - Student Use.   Decrease student check-in times and reduce lines</t>
    <phoneticPr fontId="19" type="noConversion"/>
  </si>
  <si>
    <t>ATC 303</t>
    <phoneticPr fontId="21" type="noConversion"/>
  </si>
  <si>
    <t>SSC -Student Use.                             Decrease student check-in times and reduce lines</t>
    <phoneticPr fontId="21" type="noConversion"/>
  </si>
  <si>
    <t>ATC 309</t>
    <phoneticPr fontId="21" type="noConversion"/>
  </si>
  <si>
    <t>SSC - Student Use.                               Increase student capacity and required for tutoring sessions</t>
    <phoneticPr fontId="19" type="noConversion"/>
  </si>
  <si>
    <t>Physics - Upgrade lab equipment to match existing class size</t>
    <phoneticPr fontId="19" type="noConversion"/>
  </si>
  <si>
    <t>2nd  request  (not dup)</t>
    <phoneticPr fontId="21" type="noConversion"/>
  </si>
  <si>
    <r>
      <t xml:space="preserve">Netbook computers + supporting chargers, security </t>
    </r>
    <r>
      <rPr>
        <strike/>
        <sz val="11"/>
        <rFont val="Arial"/>
      </rPr>
      <t>and printers</t>
    </r>
    <phoneticPr fontId="19" type="noConversion"/>
  </si>
  <si>
    <t>Scantron OpScan 6, software, computer, printer</t>
    <phoneticPr fontId="19" type="noConversion"/>
  </si>
  <si>
    <r>
      <t xml:space="preserve">Lab station computers, software, </t>
    </r>
    <r>
      <rPr>
        <strike/>
        <sz val="11"/>
        <rFont val="Arial"/>
      </rPr>
      <t>printer</t>
    </r>
    <phoneticPr fontId="19" type="noConversion"/>
  </si>
  <si>
    <r>
      <t xml:space="preserve">Computers, </t>
    </r>
    <r>
      <rPr>
        <strike/>
        <sz val="11"/>
        <rFont val="Arial"/>
      </rPr>
      <t>a printer and scanner</t>
    </r>
    <r>
      <rPr>
        <sz val="11"/>
        <rFont val="Arial"/>
      </rPr>
      <t xml:space="preserve"> in the student curation /tech room</t>
    </r>
    <phoneticPr fontId="19" type="noConversion"/>
  </si>
  <si>
    <r>
      <t xml:space="preserve">Computer laptops and a </t>
    </r>
    <r>
      <rPr>
        <strike/>
        <sz val="11"/>
        <rFont val="Arial"/>
      </rPr>
      <t>charging cart</t>
    </r>
    <phoneticPr fontId="19" type="noConversion"/>
  </si>
  <si>
    <t>ATC 305</t>
    <phoneticPr fontId="21" type="noConversion"/>
  </si>
  <si>
    <t>SSC - Student and Presenter Use.  Connect groups of students to web-based instructional materials improving quality of instruction, resources, and services.</t>
    <phoneticPr fontId="19" type="noConversion"/>
  </si>
  <si>
    <t>SCS ---Student and Presenter Use. Connect groups of students to web-based instructional materials improving quality of instruction, resources, and services.</t>
    <phoneticPr fontId="19" type="noConversion"/>
  </si>
  <si>
    <t>Please review requests for YOUR PBT only. Do NOT reorder/sort lists</t>
    <phoneticPr fontId="19"/>
  </si>
  <si>
    <t>TOTAL INSTRUCTIONAL REQUESTS</t>
    <phoneticPr fontId="19"/>
  </si>
  <si>
    <t>SSC - Student Use.                               Increase student capacity and required for tutoring sessions</t>
    <phoneticPr fontId="19" type="noConversion"/>
  </si>
  <si>
    <t>Math - Support mobile statistics laboratories</t>
    <phoneticPr fontId="21" type="noConversion"/>
  </si>
  <si>
    <t>If this is NOT a primary computer  Measure C funding may not cover this item. Is this request covered by the ATC remodel? If not please prioritize.</t>
    <phoneticPr fontId="21" type="noConversion"/>
  </si>
  <si>
    <t>Provide online reservation and self check-in services to students</t>
  </si>
  <si>
    <t>iMac computers</t>
  </si>
  <si>
    <t>ATC 304</t>
  </si>
  <si>
    <t>CAD Computers</t>
  </si>
  <si>
    <t>Standard cranking ADA tables</t>
  </si>
  <si>
    <t>Standard cranking instructor's table</t>
  </si>
  <si>
    <t>Standard instructor's chair</t>
  </si>
  <si>
    <t>Standard student chair</t>
  </si>
  <si>
    <t>Standard 2 student cranking table</t>
  </si>
  <si>
    <t>Standard ADA cranking tables</t>
  </si>
  <si>
    <t>Math - Support mobile statistics laboratories</t>
    <phoneticPr fontId="21" type="noConversion"/>
  </si>
  <si>
    <t xml:space="preserve"> </t>
    <phoneticPr fontId="19"/>
  </si>
  <si>
    <t>ICCE</t>
    <phoneticPr fontId="19"/>
  </si>
  <si>
    <t>iMac 21.5"</t>
    <phoneticPr fontId="21" type="noConversion"/>
  </si>
  <si>
    <t>Students doing video editing</t>
    <phoneticPr fontId="21" type="noConversion"/>
  </si>
  <si>
    <t xml:space="preserve"> </t>
    <phoneticPr fontId="19"/>
  </si>
  <si>
    <t>ES</t>
    <phoneticPr fontId="19" type="noConversion"/>
  </si>
  <si>
    <t>District Standard computer for energy display</t>
    <phoneticPr fontId="19" type="noConversion"/>
  </si>
  <si>
    <t>goes with KC 113 self recording classroom upgrade</t>
    <phoneticPr fontId="19" type="noConversion"/>
  </si>
  <si>
    <t>CDI</t>
    <phoneticPr fontId="21" type="noConversion"/>
  </si>
  <si>
    <t>MUSI</t>
    <phoneticPr fontId="19" type="noConversion"/>
  </si>
  <si>
    <t>Equip.for smart class refresh</t>
    <phoneticPr fontId="19" type="noConversion"/>
  </si>
  <si>
    <t>FTV</t>
    <phoneticPr fontId="19" type="noConversion"/>
  </si>
  <si>
    <t>FTV</t>
    <phoneticPr fontId="19" type="noConversion"/>
  </si>
  <si>
    <t>ATC307</t>
    <phoneticPr fontId="19" type="noConversion"/>
  </si>
  <si>
    <t>computer lab refresh</t>
    <phoneticPr fontId="19" type="noConversion"/>
  </si>
  <si>
    <t>FTV</t>
    <phoneticPr fontId="19" type="noConversion"/>
  </si>
  <si>
    <t>not stated</t>
    <phoneticPr fontId="21" type="noConversion"/>
  </si>
  <si>
    <t>ATC118</t>
    <phoneticPr fontId="21" type="noConversion"/>
  </si>
  <si>
    <t>FTV</t>
    <phoneticPr fontId="21" type="noConversion"/>
  </si>
  <si>
    <t>not stated</t>
    <phoneticPr fontId="21" type="noConversion"/>
  </si>
  <si>
    <t xml:space="preserve">ATC </t>
    <phoneticPr fontId="19" type="noConversion"/>
  </si>
  <si>
    <t>Editing computer hardware/software</t>
    <phoneticPr fontId="19" type="noConversion"/>
  </si>
  <si>
    <t>FTV</t>
    <phoneticPr fontId="21" type="noConversion"/>
  </si>
  <si>
    <t>INTERCULTURAL / INTERNATIONAL STUDIES</t>
    <phoneticPr fontId="19"/>
  </si>
  <si>
    <t>External Hard Drive, 3TB</t>
    <phoneticPr fontId="19" type="noConversion"/>
  </si>
  <si>
    <t>LANGUAGE ARTS</t>
    <phoneticPr fontId="19"/>
  </si>
  <si>
    <t>LEARNING RESOURCES</t>
    <phoneticPr fontId="19"/>
  </si>
  <si>
    <t>Measure C requires unit cost to be $100 or more.</t>
    <phoneticPr fontId="19"/>
  </si>
  <si>
    <t>S43</t>
    <phoneticPr fontId="19"/>
  </si>
  <si>
    <t>Replace 5 year old library servers</t>
  </si>
  <si>
    <t>LIB</t>
    <phoneticPr fontId="21" type="noConversion"/>
  </si>
  <si>
    <t>Mobile Whiteboards</t>
  </si>
  <si>
    <t>SmartBoards</t>
  </si>
  <si>
    <t>HP Color LaserJet Enterprise CP4025dn</t>
  </si>
  <si>
    <t>Electronic Display</t>
  </si>
  <si>
    <t>Ceiling projector (estimate)</t>
  </si>
  <si>
    <t>HP LaserJet P1006</t>
  </si>
  <si>
    <t>Sony Camcorder w/Tripod</t>
  </si>
  <si>
    <t>Whiteboards</t>
  </si>
  <si>
    <t>Dell servers</t>
  </si>
  <si>
    <t>CREATIVE ARTS</t>
    <phoneticPr fontId="19"/>
  </si>
  <si>
    <t>iPads</t>
  </si>
  <si>
    <t>Touch Screen Computers</t>
  </si>
  <si>
    <t>PC Reservation Software</t>
  </si>
  <si>
    <t>SCS - Student Use                                Increase student capacity and required for tutoring sessions</t>
    <phoneticPr fontId="19" type="noConversion"/>
  </si>
  <si>
    <t>ATC 309</t>
    <phoneticPr fontId="21" type="noConversion"/>
  </si>
  <si>
    <t>SCS ---Student Use.                               Increase student capacity and required for tutoring sessions</t>
    <phoneticPr fontId="19" type="noConversion"/>
  </si>
  <si>
    <t xml:space="preserve">AT301 </t>
  </si>
  <si>
    <t>AT313</t>
  </si>
  <si>
    <t>Chairs</t>
  </si>
  <si>
    <t>Cabinets</t>
  </si>
  <si>
    <t>Cyber Tracker Handheld Computer</t>
  </si>
  <si>
    <t>Comfort Draw phlebotomy chairs</t>
  </si>
  <si>
    <t>properly train phlebotomy students in the art of venipuncture</t>
  </si>
  <si>
    <t>HTEC-MLT</t>
  </si>
  <si>
    <t>“Mini-Ocean” refrigerated aquarium</t>
  </si>
  <si>
    <t>Standard Monitor Pheumatic Lift Table</t>
  </si>
  <si>
    <t>Dell workstations for student self service</t>
  </si>
  <si>
    <t>Bookshelves</t>
  </si>
  <si>
    <t xml:space="preserve">Skeletons of monkeys (mandril, capuchin, rhesus), apes (orang, chimp, gorilla, siamang) and early humans (Lucy, Neanderthal, Homo erectus, Ardi etc.) </t>
  </si>
  <si>
    <t xml:space="preserve">For Anth 1 Lab </t>
  </si>
  <si>
    <t>SSC - Student and Staff Use.                        Provide secure storage for calculators.</t>
    <phoneticPr fontId="19" type="noConversion"/>
  </si>
  <si>
    <t>N/A</t>
    <phoneticPr fontId="19"/>
  </si>
  <si>
    <t>Measure C requires unit cost to be $100 or more.</t>
    <phoneticPr fontId="19"/>
  </si>
  <si>
    <t>Qty.</t>
    <phoneticPr fontId="19"/>
  </si>
  <si>
    <t>Unit Cost</t>
    <phoneticPr fontId="19"/>
  </si>
  <si>
    <t>Total</t>
    <phoneticPr fontId="19"/>
  </si>
  <si>
    <t xml:space="preserve"> </t>
    <phoneticPr fontId="19"/>
  </si>
  <si>
    <t>BIOLOGICAL, HEALTH &amp; ENVIRONMENTAL SCIENCES</t>
    <phoneticPr fontId="19"/>
  </si>
  <si>
    <t>Musi</t>
    <phoneticPr fontId="19" type="noConversion"/>
  </si>
  <si>
    <t>music stands</t>
    <phoneticPr fontId="19" type="noConversion"/>
  </si>
  <si>
    <t>instructional</t>
    <phoneticPr fontId="19" type="noConversion"/>
  </si>
  <si>
    <t>N/A</t>
    <phoneticPr fontId="19"/>
  </si>
  <si>
    <t>Measure C requires unit cost to be $100 or more.</t>
    <phoneticPr fontId="19"/>
  </si>
  <si>
    <t>A91</t>
    <phoneticPr fontId="19"/>
  </si>
  <si>
    <t>Headphones</t>
    <phoneticPr fontId="19"/>
  </si>
  <si>
    <t>MUSI</t>
    <phoneticPr fontId="19"/>
  </si>
  <si>
    <t>N/A</t>
    <phoneticPr fontId="19"/>
  </si>
  <si>
    <t>AT203 open lab</t>
    <phoneticPr fontId="21" type="noConversion"/>
  </si>
  <si>
    <t>A91</t>
    <phoneticPr fontId="21" type="noConversion"/>
  </si>
  <si>
    <t>PC Reservation Enterprise system for Library West Computer Lab</t>
  </si>
  <si>
    <t>Geology - Mineral identification laboratory stations; thin sections microscopes, laminating machine,  etc.</t>
  </si>
  <si>
    <t>Physics - Lab station computers, software, printer</t>
  </si>
  <si>
    <t>Physics - SmartTimer: photogate timers</t>
  </si>
  <si>
    <t>Math - 3D printer</t>
  </si>
  <si>
    <t>3D printer</t>
  </si>
  <si>
    <t>Classroom response device set</t>
  </si>
  <si>
    <t>Dell small form factor PC</t>
  </si>
  <si>
    <t>Pacific Tech PSME Software</t>
  </si>
  <si>
    <t>iMac Intel Processor</t>
  </si>
  <si>
    <t>Redesign reference and circulation desks (estimate)</t>
  </si>
  <si>
    <t>Love seats</t>
  </si>
  <si>
    <t>Coffee table</t>
  </si>
  <si>
    <t>End tables</t>
  </si>
  <si>
    <t>Beanbag chairs</t>
  </si>
  <si>
    <t>Dell Desktop - District Standard</t>
    <phoneticPr fontId="19" type="noConversion"/>
  </si>
  <si>
    <t>computers needed to use LIS system</t>
    <phoneticPr fontId="19" type="noConversion"/>
  </si>
  <si>
    <t>AT203 Open Lab</t>
  </si>
  <si>
    <t>AT 202, 204, 205, 311, 312</t>
  </si>
  <si>
    <t>Heavy duty printers</t>
  </si>
  <si>
    <t>Scanners</t>
  </si>
  <si>
    <t>Servers</t>
  </si>
  <si>
    <t>Medium cap. Laser printer</t>
  </si>
  <si>
    <t>computer software for refresh</t>
    <phoneticPr fontId="19" type="noConversion"/>
  </si>
  <si>
    <t>ATC115, 107</t>
    <phoneticPr fontId="21" type="noConversion"/>
  </si>
  <si>
    <t>ATC111 lab</t>
    <phoneticPr fontId="19" type="noConversion"/>
  </si>
  <si>
    <t>screenwriting lab/software</t>
    <phoneticPr fontId="19" type="noConversion"/>
  </si>
  <si>
    <t>VEX robotics kits and software</t>
  </si>
  <si>
    <t>Gas Chromatograph</t>
  </si>
  <si>
    <t>Analytic balance</t>
  </si>
  <si>
    <t>Computers</t>
  </si>
  <si>
    <t>PC Computers</t>
  </si>
  <si>
    <t>Microscopes</t>
  </si>
  <si>
    <t>Electrostatics lab experiment 2 SERVER</t>
  </si>
  <si>
    <t>Electrostatics lab experiment 3 SERVER</t>
  </si>
  <si>
    <t>For students in the lab to run simulation programs and GIS</t>
  </si>
  <si>
    <t xml:space="preserve">LCD display panels </t>
  </si>
  <si>
    <t>PV Lab Equipment (misc) - demo inverters, lighting displays</t>
  </si>
  <si>
    <t>HP 4105N Printer - for Data Room, KC 241</t>
  </si>
  <si>
    <t>GIS Server for Stewardship Data</t>
  </si>
  <si>
    <t>Garmin GPSMAP 60CSx Handheld GPS Navigator</t>
  </si>
  <si>
    <t>Fossil casts (skulls and post cranial materials), human and primate bones</t>
  </si>
  <si>
    <t>For Anth lab</t>
  </si>
  <si>
    <t>Stone tools, prehistoric artifacts, and cultural artifacts</t>
  </si>
  <si>
    <t>PHYSICAL SCIENCE / MATH / ENGINEERING</t>
    <phoneticPr fontId="19"/>
  </si>
  <si>
    <t xml:space="preserve">Finishing suite </t>
    <phoneticPr fontId="19" type="noConversion"/>
  </si>
  <si>
    <t>ATC 304</t>
    <phoneticPr fontId="21" type="noConversion"/>
  </si>
  <si>
    <t>Color Laser printer</t>
  </si>
  <si>
    <t xml:space="preserve">With increasing use of multi-media (comercial video, student video projects, digital photographs for ethnic art history classes, etc.), faculty need an on-site classroom storage for electronic materials.                            </t>
  </si>
  <si>
    <t>Tables</t>
  </si>
  <si>
    <t>Cranking Table 24"x60"</t>
  </si>
  <si>
    <t>BUSINESS / COMPUTER INFORMATION SYSTEMS</t>
    <phoneticPr fontId="19"/>
  </si>
  <si>
    <t>PHYSICAL EDUCATION &amp; ATHLETICS</t>
  </si>
  <si>
    <t>LANGUAGE ARTS</t>
  </si>
  <si>
    <t>LEARNING RESOURCES</t>
  </si>
  <si>
    <t>ATC 305</t>
  </si>
  <si>
    <t>Create service desk for second floor, LC West</t>
  </si>
  <si>
    <t>Math - Provide statistics students in-class laboratory experience and allow campus data analysis and training</t>
    <phoneticPr fontId="21" type="noConversion"/>
  </si>
  <si>
    <t>ACADEMIC SERVICES</t>
    <phoneticPr fontId="21" type="noConversion"/>
  </si>
  <si>
    <t>Macbook Pro 15"</t>
    <phoneticPr fontId="19"/>
  </si>
  <si>
    <t>Staff Computer</t>
    <phoneticPr fontId="19"/>
  </si>
  <si>
    <t>ICCE</t>
    <phoneticPr fontId="19"/>
  </si>
  <si>
    <t>IPBT Ranking</t>
  </si>
  <si>
    <t>Rank prioritize  ALL requests from the IPBT area.  Do not rank on a divisonal basis. Do not rank  the FERPBT or SSPBT requests.</t>
  </si>
  <si>
    <t>Educational Software (Virtual dig, Mystery fossil) and GIS program</t>
  </si>
  <si>
    <t>AT204 (41), 205 (41), 311(51), 312 (51), 202 (1)</t>
  </si>
  <si>
    <t>For students to prepare the displays, run on going displays on the LCD panels</t>
  </si>
  <si>
    <r>
      <t>Computer laptops</t>
    </r>
    <r>
      <rPr>
        <sz val="11"/>
        <rFont val="Arial"/>
      </rPr>
      <t xml:space="preserve"> and a charging cart</t>
    </r>
    <phoneticPr fontId="19" type="noConversion"/>
  </si>
  <si>
    <t>L26 &amp; L23</t>
    <phoneticPr fontId="19"/>
  </si>
  <si>
    <t>whiteboards</t>
    <phoneticPr fontId="19"/>
  </si>
  <si>
    <t>replace old chalkboards better visability/student learning</t>
    <phoneticPr fontId="19"/>
  </si>
  <si>
    <t>BIOL</t>
    <phoneticPr fontId="19" type="noConversion"/>
  </si>
  <si>
    <t>Microcentrifuge Eppendorf</t>
    <phoneticPr fontId="19" type="noConversion"/>
  </si>
  <si>
    <t>ErgoTask Chair-Armless/Black</t>
  </si>
  <si>
    <t>BIOL</t>
  </si>
  <si>
    <t>Photovoltaic experiment</t>
  </si>
  <si>
    <t>Mineral identification laboratory stations; thin sections microscopes, laminating machine,  etc.</t>
  </si>
  <si>
    <t>SOCIAL SCIENCES / HUMANITIES</t>
    <phoneticPr fontId="19"/>
  </si>
  <si>
    <t>SunEye for PV Classes</t>
  </si>
  <si>
    <t>Statistics software License (130)</t>
  </si>
  <si>
    <t>PSME - Scantron OpScan 6, software, computer, printer</t>
  </si>
  <si>
    <t>Math - Netbook computers + supporting chargers, security and printers</t>
  </si>
  <si>
    <t>Simulation programs to be used in the Lab</t>
  </si>
  <si>
    <t>PHYSICAL SCIENCE / MATH / ENGINEERING</t>
  </si>
  <si>
    <t>SOCIAL SCIENCES / HUMANITIES</t>
  </si>
  <si>
    <t>to run on going displays/films in the atrium and exhibit space</t>
  </si>
  <si>
    <t>Physics - Projectile motion and free fall experiment</t>
  </si>
  <si>
    <t>Garmin Rino 530HCx 2-Way Radio with GPS/FRS/GMRS</t>
  </si>
  <si>
    <t>HP Laserjet 4015N</t>
  </si>
  <si>
    <t>LCW Lab Refresh</t>
  </si>
  <si>
    <t>For anth lab and exhibit</t>
  </si>
  <si>
    <t>AT313, 301</t>
  </si>
  <si>
    <t>Sirsi Symphony software including Oracle upgrade</t>
  </si>
  <si>
    <t>Data migration</t>
  </si>
  <si>
    <t>Sirsi Symphony installation</t>
  </si>
  <si>
    <t>Red Hat Enterprise Linux</t>
  </si>
  <si>
    <t>Bar code scanner</t>
  </si>
  <si>
    <t>Receipt printer</t>
  </si>
  <si>
    <t>Hard Case Storage for Graphing Calculators</t>
  </si>
  <si>
    <t>Portable Projectors (Epson Powerlite 1770W)</t>
  </si>
  <si>
    <t>Library Instructional Lab (35 seats)</t>
  </si>
  <si>
    <t>Purpose</t>
  </si>
  <si>
    <t>Scanner</t>
  </si>
  <si>
    <t>Chemistry - Analytic balance</t>
  </si>
  <si>
    <t>Engineering - Wind generator models</t>
  </si>
  <si>
    <t>Math - Statistics &amp; mathematics software</t>
  </si>
  <si>
    <t>SSC Student Use.                                         Replace old and unsafe furniture. Meet student usage demand.</t>
    <phoneticPr fontId="19" type="noConversion"/>
  </si>
  <si>
    <t>LIB DVD Media Shelving</t>
    <phoneticPr fontId="19"/>
  </si>
  <si>
    <t>Qty.</t>
  </si>
  <si>
    <t xml:space="preserve"> Unit Cost</t>
  </si>
  <si>
    <t xml:space="preserve"> Total</t>
  </si>
  <si>
    <t>ICCE</t>
  </si>
  <si>
    <t>HP 5610 printer scanner fax copier</t>
  </si>
  <si>
    <t>staff use</t>
  </si>
  <si>
    <t>BIOLOGICAL, HEALTH &amp; ENVIRONMENTAL SCIENCES</t>
  </si>
  <si>
    <t>to access student understanding promptly, and to promote interactive discussions in class</t>
  </si>
  <si>
    <t>ES</t>
  </si>
  <si>
    <t>ACADEMIC SERVICES</t>
  </si>
  <si>
    <t>Room</t>
  </si>
  <si>
    <t>Item</t>
  </si>
  <si>
    <t>Student enrollment in mediated and distance learning courses has been steadily increasing.  The faculty facilitating the mediated and distance learning courses using Catalyst have worked with many students who are experiencing difficulty in accessing and playing the recorded lectures for their classes.  This is due to technology changes in internet-provided applications.</t>
    <phoneticPr fontId="19" type="noConversion"/>
  </si>
  <si>
    <t>LCD Screen - KC 209</t>
    <phoneticPr fontId="19" type="noConversion"/>
  </si>
  <si>
    <t>goes with KC 113 self recording classroom upgrade</t>
    <phoneticPr fontId="19" type="noConversion"/>
  </si>
  <si>
    <t>The Stewardship Resource Center and the Kirsch Center are utilized by students from all disciplines as a study and group interaction area.  All students are provided computer and printing support, as needed and when the Printer is available. Hi-Volume Printer for the ES Department Office (KC217) is used daily by all faculty and staff for all department printing needs.  Current printer is over 5 years old.</t>
  </si>
  <si>
    <t>BUSINESS / COMPUTER INFORMATION SYSTEMS</t>
  </si>
  <si>
    <t>AT205</t>
  </si>
  <si>
    <t>CDI</t>
  </si>
  <si>
    <t>CREATIVE ARTS</t>
  </si>
  <si>
    <t>INTERCULTURAL / INTERNATIONAL STUDIES</t>
  </si>
  <si>
    <t>HP 4105N Printer - for SRC</t>
  </si>
  <si>
    <t>goes with HP 4105N Printer - for SRC</t>
  </si>
  <si>
    <t>HP Laser Jet Printers-distict standard</t>
  </si>
  <si>
    <t>print labels and lab reports from LIS system</t>
  </si>
  <si>
    <t>Math - Classroom response device set</t>
  </si>
  <si>
    <t>Engineering - VEX robotics kits and software</t>
  </si>
  <si>
    <t>Chemistry - Gas Chromatograph</t>
  </si>
  <si>
    <t>Chemistry - Rotovap organic solvent evaporator</t>
  </si>
  <si>
    <t>S43</t>
    <phoneticPr fontId="19"/>
  </si>
  <si>
    <t>Solar Pathfinders</t>
    <phoneticPr fontId="19"/>
  </si>
  <si>
    <t>Physics - Electrostatics lab experiment 1 SERVER</t>
  </si>
  <si>
    <t>Physics - Electrostatics lab experiment 2 SERVER</t>
  </si>
  <si>
    <t>Physics - Electrostatics lab experiment 3 SERVER</t>
  </si>
  <si>
    <t>Stewardship Resource Center Wall Computers - donated old SERVER</t>
  </si>
  <si>
    <t>Replacement lab SERVER</t>
  </si>
  <si>
    <t>Seismograph SERVER</t>
  </si>
  <si>
    <t>Electrostatics lab experiment 1 SERVER</t>
  </si>
  <si>
    <t>LIB</t>
    <phoneticPr fontId="19"/>
  </si>
  <si>
    <t>PHYSICAL SCIENCE / MATH / ENGINEERING</t>
    <phoneticPr fontId="19"/>
  </si>
  <si>
    <r>
      <t>Scantron OpScan 6,</t>
    </r>
    <r>
      <rPr>
        <strike/>
        <sz val="11"/>
        <rFont val="Arial"/>
      </rPr>
      <t xml:space="preserve"> </t>
    </r>
    <r>
      <rPr>
        <sz val="11"/>
        <rFont val="Arial"/>
      </rPr>
      <t xml:space="preserve">software, </t>
    </r>
    <phoneticPr fontId="19" type="noConversion"/>
  </si>
  <si>
    <t>SmartTimer: photogate timers</t>
    <phoneticPr fontId="19" type="noConversion"/>
  </si>
  <si>
    <t>Rotovap organic solvent evaporator</t>
    <phoneticPr fontId="19" type="noConversion"/>
  </si>
  <si>
    <t>Statistics &amp; mathematics software</t>
    <phoneticPr fontId="19" type="noConversion"/>
  </si>
  <si>
    <t xml:space="preserve">to provide students a better understanding of the diversity of life with this comprehensive set of preserved organisms.  </t>
    <phoneticPr fontId="19" type="noConversion"/>
  </si>
  <si>
    <t>Portable refrigerated aquarium system &amp; stand</t>
    <phoneticPr fontId="19" type="noConversion"/>
  </si>
  <si>
    <t>to supplement our current older unit, as well as provide the ability to serve more students</t>
    <phoneticPr fontId="19" type="noConversion"/>
  </si>
  <si>
    <t>HTEC</t>
    <phoneticPr fontId="19" type="noConversion"/>
  </si>
  <si>
    <t>LIS for phlebotomy and MLT programs</t>
    <phoneticPr fontId="19" type="noConversion"/>
  </si>
  <si>
    <t>dissecting microscopes</t>
    <phoneticPr fontId="19" type="noConversion"/>
  </si>
  <si>
    <t>same as above</t>
    <phoneticPr fontId="19" type="noConversion"/>
  </si>
  <si>
    <t>binoculars</t>
    <phoneticPr fontId="19" type="noConversion"/>
  </si>
  <si>
    <t xml:space="preserve">same as above </t>
    <phoneticPr fontId="19" type="noConversion"/>
  </si>
  <si>
    <t xml:space="preserve">SERVER for human variation (Calipers, anthropometric rod, osteometric board, 
Mollison’s Craniophore,
body fat measurement devices, DNA sequencing, 
colorblindness charts, skin reflectometer, models, maps) SERVER for forensic anthropology, aging and sexing bones, Materials for Archeological studies </t>
  </si>
  <si>
    <t xml:space="preserve">to provide students a better understanding of the diversity of life with this comprehensive set of preserved organisms. </t>
    <phoneticPr fontId="19" type="noConversion"/>
  </si>
  <si>
    <t>Touch panel student response systems (Clickers)</t>
    <phoneticPr fontId="19" type="noConversion"/>
  </si>
  <si>
    <t xml:space="preserve"> </t>
    <phoneticPr fontId="19"/>
  </si>
  <si>
    <t>Otoscopes/opthalmoscopes</t>
    <phoneticPr fontId="19" type="noConversion"/>
  </si>
  <si>
    <t>assist students in learning biological structures</t>
    <phoneticPr fontId="19" type="noConversion"/>
  </si>
  <si>
    <t>Carolina prepared slides</t>
    <phoneticPr fontId="19" type="noConversion"/>
  </si>
  <si>
    <t>Qty.</t>
    <phoneticPr fontId="19"/>
  </si>
  <si>
    <t>Unit Cost</t>
    <phoneticPr fontId="19"/>
  </si>
  <si>
    <t>LIB</t>
    <phoneticPr fontId="19"/>
  </si>
  <si>
    <t>SSC -Staff Use                                      Replace old and/or broken printers</t>
  </si>
  <si>
    <t>LIB</t>
  </si>
  <si>
    <t>LCW Lab</t>
  </si>
  <si>
    <t>BIOLOGICAL, HEALTH &amp; ENVIRONMENTAL SCIENCES</t>
    <phoneticPr fontId="19"/>
  </si>
  <si>
    <t>Engineering - Photovoltaic experiment</t>
  </si>
  <si>
    <t>Physics - Replacement lab SERVER</t>
  </si>
  <si>
    <t>LabDAQ Student Simulator</t>
  </si>
  <si>
    <t>Microphone, portable</t>
  </si>
  <si>
    <t>Microphone parts</t>
  </si>
  <si>
    <t>Scanner (district recommended style)</t>
  </si>
  <si>
    <t>Video Camera</t>
  </si>
  <si>
    <t>External Microphone for video camera</t>
  </si>
  <si>
    <t>Field Cameras</t>
    <phoneticPr fontId="19" type="noConversion"/>
  </si>
  <si>
    <t>Field cameras are needed because the lifetime of the cameras is 1 – 2 years</t>
    <phoneticPr fontId="19" type="noConversion"/>
  </si>
  <si>
    <t>Weather station</t>
    <phoneticPr fontId="19" type="noConversion"/>
  </si>
  <si>
    <t>Current weather station has been at the Cheeseman ESA Lab for over 10 years and is outdated.</t>
    <phoneticPr fontId="19" type="noConversion"/>
  </si>
  <si>
    <t>Tracking Stations in Cheeseman ESA for Stewardship Program</t>
    <phoneticPr fontId="19" type="noConversion"/>
  </si>
  <si>
    <t>For class and coaching use</t>
    <phoneticPr fontId="19" type="noConversion"/>
  </si>
  <si>
    <t>Benches and portable bleachers</t>
    <phoneticPr fontId="19" type="noConversion"/>
  </si>
  <si>
    <t>For Athletics/PE use</t>
    <phoneticPr fontId="19" type="noConversion"/>
  </si>
  <si>
    <t>Phys Ed replacement and new purchase</t>
    <phoneticPr fontId="19" type="noConversion"/>
  </si>
  <si>
    <t>Replace spin bikes, etc.</t>
    <phoneticPr fontId="19" type="noConversion"/>
  </si>
  <si>
    <t>Kenmore Freezer</t>
    <phoneticPr fontId="19" type="noConversion"/>
  </si>
  <si>
    <t>Display boards (48x96)</t>
    <phoneticPr fontId="19" type="noConversion"/>
  </si>
  <si>
    <t>messages</t>
    <phoneticPr fontId="19" type="noConversion"/>
  </si>
  <si>
    <t>Portable dry Erase boards</t>
    <phoneticPr fontId="19" type="noConversion"/>
  </si>
  <si>
    <t>SSC -Student Use.                                        Replace old and unsafe furniture. Meet student usage demand.</t>
    <phoneticPr fontId="19" type="noConversion"/>
  </si>
  <si>
    <t>SSC 5-Student Use                                     Allow student to complete projects and training</t>
    <phoneticPr fontId="19" type="noConversion"/>
  </si>
  <si>
    <t>SSC -Student Use.                                  Replace old and damaged board. Meet student usage demand for small group areas.</t>
    <phoneticPr fontId="19" type="noConversion"/>
  </si>
  <si>
    <t>S43</t>
    <phoneticPr fontId="19"/>
  </si>
  <si>
    <t>Total</t>
    <phoneticPr fontId="19"/>
  </si>
  <si>
    <t>TI Graphing Calculator Class Pack of 30 Calculators Note: 10 Pks are available at $1250</t>
    <phoneticPr fontId="19" type="noConversion"/>
  </si>
  <si>
    <t>SSC - Student Use.                                      Required for instructional and tutorial purposes</t>
    <phoneticPr fontId="19" type="noConversion"/>
  </si>
  <si>
    <t>storage cabinets for film collection</t>
    <phoneticPr fontId="19" type="noConversion"/>
  </si>
  <si>
    <t xml:space="preserve">used for the Energy Management program which now has an additional outdoor lab (west end of the Kirsch Center as well as the use of KC 239 as the Statewide Energy Management Lab. Lab classes have been added to the curriculum and will commence in Winter 2012. </t>
    <phoneticPr fontId="19" type="noConversion"/>
  </si>
  <si>
    <t>FTV</t>
    <phoneticPr fontId="19"/>
  </si>
  <si>
    <t>BIOL</t>
    <phoneticPr fontId="19" type="noConversion"/>
  </si>
  <si>
    <t>Ward's 14 V 5778 Poly ProBath Dual Water Bath</t>
    <phoneticPr fontId="19" type="noConversion"/>
  </si>
  <si>
    <t>to supplement our current older water baths, as well as provide the ability to serve more students</t>
    <phoneticPr fontId="19" type="noConversion"/>
  </si>
  <si>
    <t>AUTO</t>
    <phoneticPr fontId="19" type="noConversion"/>
  </si>
  <si>
    <t>Geology - Seismograph SERVER</t>
  </si>
  <si>
    <t xml:space="preserve">Ward’s 67 V 9901 Comprehensive Survey Set </t>
    <phoneticPr fontId="19" type="noConversion"/>
  </si>
  <si>
    <t>Replace all chairs in public area</t>
    <phoneticPr fontId="19"/>
  </si>
  <si>
    <t>PHYSICAL EDUCATION &amp; ATHLETICS</t>
    <phoneticPr fontId="19"/>
  </si>
  <si>
    <t>Project faculty voices for large lecture halls and for language classes that require clear and audible voice articulation.</t>
    <phoneticPr fontId="19" type="noConversion"/>
  </si>
  <si>
    <t>Dissolved oxygen meter</t>
    <phoneticPr fontId="19" type="noConversion"/>
  </si>
  <si>
    <t>Ice maker</t>
    <phoneticPr fontId="19" type="noConversion"/>
  </si>
  <si>
    <t>CHATTERVOX Pro Personal Voice Amplification Package, MM-100</t>
    <phoneticPr fontId="19" type="noConversion"/>
  </si>
  <si>
    <t>Nikon Film Scanner, Super CoolScan 5000 ED</t>
    <phoneticPr fontId="19" type="noConversion"/>
  </si>
  <si>
    <t>Phys Ed and Athletics Replacement and Purchase</t>
    <phoneticPr fontId="19" type="noConversion"/>
  </si>
  <si>
    <t>Replacement of old equipment</t>
    <phoneticPr fontId="19" type="noConversion"/>
  </si>
  <si>
    <t>Fender Portable Sound System</t>
    <phoneticPr fontId="19" type="noConversion"/>
  </si>
  <si>
    <t>Projectile motion and free fall experiment</t>
    <phoneticPr fontId="19" type="noConversion"/>
  </si>
  <si>
    <t>Wind generator models</t>
    <phoneticPr fontId="19" type="noConversion"/>
  </si>
  <si>
    <t>SOCIAL SCIENCES / HUMANITIES</t>
    <phoneticPr fontId="19"/>
  </si>
  <si>
    <t>Ward's 36 V 5102WARD’S Deluxe DNA Eletrophoresis System II</t>
    <phoneticPr fontId="19" type="noConversion"/>
  </si>
  <si>
    <t>ATC100</t>
    <phoneticPr fontId="19" type="noConversion"/>
  </si>
  <si>
    <t>INTERCULTURAL / INTERNATIONAL STUDIES</t>
    <phoneticPr fontId="19"/>
  </si>
  <si>
    <t>heated parts washer</t>
    <phoneticPr fontId="19" type="noConversion"/>
  </si>
  <si>
    <t>cleaning parts in an environmentally friendly system</t>
    <phoneticPr fontId="19" type="noConversion"/>
  </si>
  <si>
    <t>engine stand/tear down cart</t>
    <phoneticPr fontId="19" type="noConversion"/>
  </si>
  <si>
    <t>these allow students to have a device that hold the main casting of the engine and allow students to rotate it as it is being worked on</t>
    <phoneticPr fontId="19" type="noConversion"/>
  </si>
  <si>
    <t>ES</t>
    <phoneticPr fontId="19" type="noConversion"/>
  </si>
  <si>
    <t>microscopes</t>
    <phoneticPr fontId="19" type="noConversion"/>
  </si>
  <si>
    <t>replacement items; current equipment is over seven years old and in critical need of replacement due to high student utilization, wear and tear and need for repair and recalibration</t>
    <phoneticPr fontId="19" type="noConversion"/>
  </si>
  <si>
    <t>to supplement our current older unit, as well as provide the ability to serve more students</t>
    <phoneticPr fontId="19" type="noConversion"/>
  </si>
  <si>
    <t>Comparative skeletal structures</t>
    <phoneticPr fontId="19" type="noConversion"/>
  </si>
  <si>
    <t>Permanent specimens for biology class lab observations</t>
    <phoneticPr fontId="19" type="noConversion"/>
  </si>
  <si>
    <t>HTEC-MLT</t>
    <phoneticPr fontId="19" type="noConversion"/>
  </si>
  <si>
    <t>SSC Student Use                                        Replace old and unsafe furniture. Provide sufficient storage for student resources.</t>
    <phoneticPr fontId="19" type="noConversion"/>
  </si>
  <si>
    <t>Locking Bookshelves</t>
    <phoneticPr fontId="19"/>
  </si>
  <si>
    <t>required for student use in collecting field data.</t>
    <phoneticPr fontId="19" type="noConversion"/>
  </si>
  <si>
    <t>2-Way Radios are required for safety</t>
    <phoneticPr fontId="19" type="noConversion"/>
  </si>
  <si>
    <t>Required for Wildlife Tracking</t>
    <phoneticPr fontId="19" type="noConversion"/>
  </si>
  <si>
    <t>holds computer/printer for LIS system</t>
    <phoneticPr fontId="19" type="noConversion"/>
  </si>
  <si>
    <t>KC 113 self recording classroom upgrade</t>
    <phoneticPr fontId="19" type="noConversion"/>
  </si>
  <si>
    <t>replacement for instruments no longer useable</t>
    <phoneticPr fontId="19" type="noConversion"/>
  </si>
  <si>
    <t>goes with Solar Pathfinders</t>
    <phoneticPr fontId="19" type="noConversion"/>
  </si>
  <si>
    <t>SSC Student Use.                                       Replace old and unsafe furniture. Meet student usage demand for small group areas.</t>
    <phoneticPr fontId="19" type="noConversion"/>
  </si>
  <si>
    <t>SSC Staff Use                                             Replace old/broken cabinets and provide appropriate confidential document storage.</t>
    <phoneticPr fontId="19" type="noConversion"/>
  </si>
  <si>
    <t>LCW Lab</t>
    <phoneticPr fontId="19"/>
  </si>
  <si>
    <t>LCW lab refresh</t>
    <phoneticPr fontId="19"/>
  </si>
  <si>
    <t>instructional lab</t>
    <phoneticPr fontId="19"/>
  </si>
  <si>
    <t xml:space="preserve">LIB </t>
    <phoneticPr fontId="19"/>
  </si>
  <si>
    <t xml:space="preserve">instructional lab (35 seats) </t>
    <phoneticPr fontId="19"/>
  </si>
  <si>
    <t>LCW 2nd floor</t>
    <phoneticPr fontId="19"/>
  </si>
  <si>
    <t>Chairs</t>
    <phoneticPr fontId="19"/>
  </si>
  <si>
    <t>LIB Provide online reservation and self check-in services to students</t>
    <phoneticPr fontId="19"/>
  </si>
  <si>
    <t>SSC Student Use.                                       Replace old and unsafe furniture. Meet student usage demand.</t>
    <phoneticPr fontId="19" type="noConversion"/>
  </si>
  <si>
    <t>SSC --Student and Presenter Use.                Connect groups of students to web-based instructional materials improving quality of instruction, resources, and services.</t>
    <phoneticPr fontId="19" type="noConversion"/>
  </si>
  <si>
    <t>ATC 303</t>
    <phoneticPr fontId="19"/>
  </si>
  <si>
    <t>ATC 305</t>
    <phoneticPr fontId="19"/>
  </si>
  <si>
    <t>goes with HP 4105N Printer - for SRC</t>
    <phoneticPr fontId="19" type="noConversion"/>
  </si>
  <si>
    <t>LIB</t>
    <phoneticPr fontId="19"/>
  </si>
  <si>
    <t xml:space="preserve">Hands on equipment for energy management, wildlife corridor technician, and pollution prevention programs will help in the training of our students. </t>
    <phoneticPr fontId="19" type="noConversion"/>
  </si>
  <si>
    <t>goes with video camera</t>
    <phoneticPr fontId="19" type="noConversion"/>
  </si>
  <si>
    <t>Digital Camera</t>
    <phoneticPr fontId="19" type="noConversion"/>
  </si>
  <si>
    <t>Speakers, portable, indoor/outdoor</t>
    <phoneticPr fontId="19"/>
  </si>
  <si>
    <t>The ES Dept has expanded the teaching spaces utilized in the Kirsch Center and the Cheeseman ESA to include all indoor and outdoor spaces. Speakers, microphone and projectors would support the needs of faculty, staff, students and guest lecturers.</t>
    <phoneticPr fontId="19" type="noConversion"/>
  </si>
  <si>
    <t>goes with Speakers, portable, indoor/outdoor</t>
    <phoneticPr fontId="19" type="noConversion"/>
  </si>
  <si>
    <t>CHATTERVOX Pro Personal Voice Amplification System, HM-100</t>
    <phoneticPr fontId="19" type="noConversion"/>
  </si>
  <si>
    <t>in order to rsupplement our current older DNA Electrophoresis Systems, and serve more students</t>
    <phoneticPr fontId="19" type="noConversion"/>
  </si>
  <si>
    <t>Unit Cost</t>
    <phoneticPr fontId="19"/>
  </si>
  <si>
    <t>Total</t>
    <phoneticPr fontId="19"/>
  </si>
  <si>
    <t>HP 9040N Hi-Volume Printer for ES Dept Office</t>
    <phoneticPr fontId="19" type="noConversion"/>
  </si>
  <si>
    <t>Partitions</t>
    <phoneticPr fontId="19" type="noConversion"/>
  </si>
  <si>
    <t>Projector, portable or fixed</t>
    <phoneticPr fontId="19" type="noConversion"/>
  </si>
  <si>
    <t>BIOL</t>
    <phoneticPr fontId="19"/>
  </si>
  <si>
    <t xml:space="preserve">ergonomically correct/adjustable chairs to replace current classroom chairs </t>
    <phoneticPr fontId="19" type="noConversion"/>
  </si>
  <si>
    <t>HTEC</t>
    <phoneticPr fontId="19"/>
  </si>
  <si>
    <t>BUSINESS / COMPUTER INFORMATION SYSTEMS</t>
    <phoneticPr fontId="19"/>
  </si>
  <si>
    <t>not stated</t>
    <phoneticPr fontId="19"/>
  </si>
  <si>
    <t>CREATIVE ARTS</t>
    <phoneticPr fontId="19"/>
  </si>
  <si>
    <t>Art</t>
    <phoneticPr fontId="19" type="noConversion"/>
  </si>
  <si>
    <t>Powermatic Jointer</t>
    <phoneticPr fontId="19" type="noConversion"/>
  </si>
  <si>
    <t>instructional</t>
    <phoneticPr fontId="19" type="noConversion"/>
  </si>
  <si>
    <t>FTV</t>
    <phoneticPr fontId="19" type="noConversion"/>
  </si>
  <si>
    <t>replacement lighting/diming system</t>
    <phoneticPr fontId="19" type="noConversion"/>
  </si>
  <si>
    <t>instructional/parts for ATC rennovation</t>
    <phoneticPr fontId="19" type="noConversion"/>
  </si>
  <si>
    <t>Dance</t>
    <phoneticPr fontId="19" type="noConversion"/>
  </si>
  <si>
    <t>lighting board for VPAC</t>
    <phoneticPr fontId="19" type="noConversion"/>
  </si>
  <si>
    <t>performance</t>
    <phoneticPr fontId="19" type="noConversion"/>
  </si>
  <si>
    <t>ATC</t>
    <phoneticPr fontId="19" type="noConversion"/>
  </si>
  <si>
    <t>Production Equip</t>
    <phoneticPr fontId="19" type="noConversion"/>
  </si>
  <si>
    <t>FTV</t>
    <phoneticPr fontId="21" type="noConversion"/>
  </si>
  <si>
    <t>not stated</t>
    <phoneticPr fontId="21" type="noConversion"/>
  </si>
  <si>
    <r>
      <t>Computers</t>
    </r>
    <r>
      <rPr>
        <sz val="11"/>
        <rFont val="Arial"/>
      </rPr>
      <t>, a printer and scanner in the student curation /tech room</t>
    </r>
  </si>
  <si>
    <t>For students to prepare the displays, run on going displays on the LCD panels</t>
    <phoneticPr fontId="19" type="noConversion"/>
  </si>
  <si>
    <t>TOTAL ETS FUNDS INSTRUCTIONAL DIVISION REQUESTS</t>
  </si>
  <si>
    <t>ES</t>
    <phoneticPr fontId="19" type="noConversion"/>
  </si>
  <si>
    <t>video on demand server additional blade</t>
    <phoneticPr fontId="19" type="noConversion"/>
  </si>
  <si>
    <t>goes with KC 113 self recording classroom upgrade</t>
    <phoneticPr fontId="19" type="noConversion"/>
  </si>
  <si>
    <t>ES</t>
    <phoneticPr fontId="19" type="noConversion"/>
  </si>
  <si>
    <t>TOTAL 711 INSTRUCTIONAL DIVISON REQUESTS</t>
    <phoneticPr fontId="21" type="noConversion"/>
  </si>
  <si>
    <t>Division Office need for communicating information across division and campus.</t>
    <phoneticPr fontId="19" type="noConversion"/>
  </si>
  <si>
    <t>LANGUAGE ARTS</t>
    <phoneticPr fontId="19"/>
  </si>
  <si>
    <t>LEARNING RESOURCES</t>
    <phoneticPr fontId="19"/>
  </si>
  <si>
    <t>SSC - -Student and Presenter Use    Allows PPT and web for group tutoring and workshops.</t>
    <phoneticPr fontId="19" type="noConversion"/>
  </si>
  <si>
    <t>ATC 305</t>
    <phoneticPr fontId="19"/>
  </si>
  <si>
    <t>Bulletin Board, Black Splash Cork Board (BLT 300PCT1)</t>
    <phoneticPr fontId="19" type="noConversion"/>
  </si>
  <si>
    <t>Division faculty need ready access to equipment to convert slide, film, and print photographs into digital format for use in Smart Classrooms.  This equipment would be made available to faculty from across the campus (for example, Creative Arts).</t>
    <phoneticPr fontId="19" type="noConversion"/>
  </si>
  <si>
    <t>Nikon Slide Feeder, SF-210</t>
    <phoneticPr fontId="19" type="noConversion"/>
  </si>
  <si>
    <t>Same as above.</t>
    <phoneticPr fontId="19" type="noConversion"/>
  </si>
  <si>
    <t>Tiltable/Adjustable Lectern,  BT-SCP</t>
    <phoneticPr fontId="19" type="noConversion"/>
  </si>
  <si>
    <t>Faculty need for holding lecture notes, etc.</t>
    <phoneticPr fontId="19" type="noConversion"/>
  </si>
  <si>
    <t>needs tech review/ multi media refresh?</t>
    <phoneticPr fontId="19" type="noConversion"/>
  </si>
  <si>
    <t>?</t>
    <phoneticPr fontId="19" type="noConversion"/>
  </si>
  <si>
    <t>?</t>
    <phoneticPr fontId="19" type="noConversion"/>
  </si>
  <si>
    <t>Rank prioritize  ALL requests from the IPBT area.  Do not rank on a divisonal basis. Do not rank  the FERPBT or SSPBT requests. Put comments/questions in the designated cell</t>
    <phoneticPr fontId="19"/>
  </si>
  <si>
    <t>???</t>
    <phoneticPr fontId="19" type="noConversion"/>
  </si>
  <si>
    <r>
      <t>Netbook computers + supporting chargers, security and</t>
    </r>
    <r>
      <rPr>
        <sz val="11"/>
        <rFont val="Arial"/>
      </rPr>
      <t xml:space="preserve"> printers</t>
    </r>
    <phoneticPr fontId="19" type="noConversion"/>
  </si>
  <si>
    <r>
      <t>85</t>
    </r>
    <r>
      <rPr>
        <sz val="11"/>
        <rFont val="Arial"/>
      </rPr>
      <t xml:space="preserve"> 20</t>
    </r>
    <phoneticPr fontId="19"/>
  </si>
  <si>
    <r>
      <t>Lab station computers, software</t>
    </r>
    <r>
      <rPr>
        <sz val="11"/>
        <rFont val="Arial"/>
      </rPr>
      <t>, printer</t>
    </r>
    <phoneticPr fontId="19" type="noConversion"/>
  </si>
  <si>
    <r>
      <t>22</t>
    </r>
    <r>
      <rPr>
        <sz val="11"/>
        <rFont val="Arial"/>
      </rPr>
      <t xml:space="preserve"> 10</t>
    </r>
    <phoneticPr fontId="19"/>
  </si>
  <si>
    <t>??? (not dup)</t>
    <phoneticPr fontId="19" type="noConversion"/>
  </si>
  <si>
    <t>SSC --Student Use.                               Replace old and damaged board. Meet student usage demand in drop-in and small group areas.</t>
    <phoneticPr fontId="19" type="noConversion"/>
  </si>
  <si>
    <t>SSC -  Renovation &amp; Increase Capacity</t>
    <phoneticPr fontId="19"/>
  </si>
  <si>
    <t>SSC - -Student Use.                                  Replace old and damaged board. Meet student usage demand for small group areas.</t>
    <phoneticPr fontId="19" type="noConversion"/>
  </si>
  <si>
    <t>LIB Instru Lab</t>
    <phoneticPr fontId="19"/>
  </si>
  <si>
    <t xml:space="preserve">provide students with an on-campus experience on the fundamentals of wildlife tracking, observation and data collection.  </t>
    <phoneticPr fontId="19" type="noConversion"/>
  </si>
  <si>
    <t>MLT</t>
    <phoneticPr fontId="19" type="noConversion"/>
  </si>
  <si>
    <t>Mini-Vidas Analyzers</t>
    <phoneticPr fontId="19" type="noConversion"/>
  </si>
  <si>
    <t>PHYSICAL SCIENCE / MATH / ENGINEERING</t>
    <phoneticPr fontId="19"/>
  </si>
  <si>
    <t>SOCIAL SCIENCES / HUMANITIES</t>
    <phoneticPr fontId="19"/>
  </si>
  <si>
    <t>The Wildlife Corridor Technician Program was created after the ES Dept moved into the Kirsch Center and was not part of the pre-Kirsch Center program planning process</t>
    <phoneticPr fontId="19" type="noConversion"/>
  </si>
  <si>
    <t>BUSINESS / COMPUTER INFORMATION SYSTEMS</t>
    <phoneticPr fontId="19"/>
  </si>
  <si>
    <t>LANGUAGE ARTS</t>
    <phoneticPr fontId="19"/>
  </si>
  <si>
    <t>LEARNING RESOURCES</t>
    <phoneticPr fontId="19"/>
  </si>
  <si>
    <t>LIB</t>
    <phoneticPr fontId="19"/>
  </si>
  <si>
    <t>LIB</t>
    <phoneticPr fontId="19"/>
  </si>
  <si>
    <t>PHYSICAL EDUCATION &amp; ATHLETICS</t>
    <phoneticPr fontId="19"/>
  </si>
  <si>
    <t>TOTAL 712, 715 INSTRUCTIONAL DIVISON REQUESTS</t>
    <phoneticPr fontId="21" type="noConversion"/>
  </si>
  <si>
    <t>CREATIVE ARTS</t>
    <phoneticPr fontId="19"/>
  </si>
  <si>
    <t>ATC</t>
    <phoneticPr fontId="19"/>
  </si>
  <si>
    <t>network/shared media storage</t>
    <phoneticPr fontId="19" type="noConversion"/>
  </si>
  <si>
    <t>FTV</t>
    <phoneticPr fontId="19"/>
  </si>
  <si>
    <t>not stated</t>
    <phoneticPr fontId="21" type="noConversion"/>
  </si>
  <si>
    <t>LIB</t>
    <phoneticPr fontId="19"/>
  </si>
  <si>
    <t>Qty.</t>
    <phoneticPr fontId="19"/>
  </si>
</sst>
</file>

<file path=xl/styles.xml><?xml version="1.0" encoding="utf-8"?>
<styleSheet xmlns="http://schemas.openxmlformats.org/spreadsheetml/2006/main">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_(&quot;$&quot;* #,##0.00_);_(&quot;$&quot;* \(#,##0.00\);_(&quot;$&quot;* &quot;-&quot;??_);_(@_)"/>
    <numFmt numFmtId="170" formatCode="_(&quot;$&quot;* #,##0_);_(&quot;$&quot;* \(#,##0\);_(&quot;$&quot;* &quot;-&quot;??_);_(@_)"/>
  </numFmts>
  <fonts count="37">
    <font>
      <sz val="11"/>
      <color indexed="8"/>
      <name val="Calibri"/>
      <family val="2"/>
    </font>
    <font>
      <b/>
      <sz val="12"/>
      <name val="Arial"/>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Verdana"/>
    </font>
    <font>
      <sz val="10"/>
      <name val="Arial"/>
    </font>
    <font>
      <sz val="8"/>
      <name val="Arial"/>
    </font>
    <font>
      <sz val="11"/>
      <color indexed="8"/>
      <name val="Arial"/>
    </font>
    <font>
      <b/>
      <sz val="11"/>
      <name val="Arial"/>
    </font>
    <font>
      <sz val="11"/>
      <name val="Arial"/>
    </font>
    <font>
      <sz val="9"/>
      <color indexed="8"/>
      <name val="Arial"/>
    </font>
    <font>
      <b/>
      <sz val="11"/>
      <color indexed="8"/>
      <name val="Arial"/>
    </font>
    <font>
      <u/>
      <sz val="11"/>
      <name val="Arial"/>
    </font>
    <font>
      <sz val="11"/>
      <color indexed="10"/>
      <name val="Arial"/>
    </font>
    <font>
      <strike/>
      <sz val="11"/>
      <name val="Arial"/>
    </font>
    <font>
      <sz val="11"/>
      <name val="Arial"/>
    </font>
    <font>
      <b/>
      <sz val="11"/>
      <name val="Arial"/>
    </font>
    <font>
      <b/>
      <sz val="14"/>
      <color indexed="8"/>
      <name val="Arial"/>
      <family val="2"/>
    </font>
    <font>
      <b/>
      <sz val="12"/>
      <color indexed="8"/>
      <name val="Arial"/>
    </font>
    <font>
      <b/>
      <sz val="14"/>
      <color indexed="12"/>
      <name val="Arial"/>
    </font>
    <font>
      <sz val="12"/>
      <color indexed="10"/>
      <name val="Arial"/>
    </font>
    <font>
      <b/>
      <sz val="11"/>
      <color indexed="10"/>
      <name val="Arial"/>
    </font>
  </fonts>
  <fills count="26">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s>
  <cellStyleXfs count="44">
    <xf numFmtId="0" fontId="0"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8" fillId="4" borderId="0" applyNumberFormat="0" applyBorder="0" applyAlignment="0" applyProtection="0"/>
    <xf numFmtId="0" fontId="12" fillId="21" borderId="6" applyNumberFormat="0" applyAlignment="0" applyProtection="0"/>
    <xf numFmtId="0" fontId="14" fillId="22" borderId="7" applyNumberFormat="0" applyAlignment="0" applyProtection="0"/>
    <xf numFmtId="168" fontId="2" fillId="0" borderId="0" applyFont="0" applyFill="0" applyBorder="0" applyAlignment="0" applyProtection="0"/>
    <xf numFmtId="0" fontId="16" fillId="0" borderId="0" applyNumberFormat="0" applyFill="0" applyBorder="0" applyAlignment="0" applyProtection="0"/>
    <xf numFmtId="0" fontId="7" fillId="5" borderId="0" applyNumberFormat="0" applyBorder="0" applyAlignment="0" applyProtection="0"/>
    <xf numFmtId="0" fontId="4" fillId="0" borderId="8" applyNumberFormat="0" applyFill="0" applyAlignment="0" applyProtection="0"/>
    <xf numFmtId="0" fontId="5" fillId="0" borderId="9" applyNumberFormat="0" applyFill="0" applyAlignment="0" applyProtection="0"/>
    <xf numFmtId="0" fontId="6" fillId="0" borderId="10" applyNumberFormat="0" applyFill="0" applyAlignment="0" applyProtection="0"/>
    <xf numFmtId="0" fontId="6" fillId="0" borderId="0" applyNumberFormat="0" applyFill="0" applyBorder="0" applyAlignment="0" applyProtection="0"/>
    <xf numFmtId="0" fontId="10" fillId="8" borderId="6" applyNumberFormat="0" applyAlignment="0" applyProtection="0"/>
    <xf numFmtId="0" fontId="13" fillId="0" borderId="11" applyNumberFormat="0" applyFill="0" applyAlignment="0" applyProtection="0"/>
    <xf numFmtId="0" fontId="9" fillId="23" borderId="0" applyNumberFormat="0" applyBorder="0" applyAlignment="0" applyProtection="0"/>
    <xf numFmtId="0" fontId="20" fillId="0" borderId="0"/>
    <xf numFmtId="0" fontId="2" fillId="24" borderId="12" applyNumberFormat="0" applyFont="0" applyAlignment="0" applyProtection="0"/>
    <xf numFmtId="0" fontId="11" fillId="21" borderId="13" applyNumberFormat="0" applyAlignment="0" applyProtection="0"/>
    <xf numFmtId="0" fontId="3" fillId="0" borderId="0" applyNumberFormat="0" applyFill="0" applyBorder="0" applyAlignment="0" applyProtection="0"/>
    <xf numFmtId="0" fontId="17" fillId="0" borderId="14" applyNumberFormat="0" applyFill="0" applyAlignment="0" applyProtection="0"/>
    <xf numFmtId="0" fontId="15" fillId="0" borderId="0" applyNumberFormat="0" applyFill="0" applyBorder="0" applyAlignment="0" applyProtection="0"/>
  </cellStyleXfs>
  <cellXfs count="373">
    <xf numFmtId="0" fontId="0" fillId="0" borderId="0" xfId="0"/>
    <xf numFmtId="0" fontId="22" fillId="0" borderId="0" xfId="0" applyFont="1"/>
    <xf numFmtId="0" fontId="24" fillId="2" borderId="0" xfId="0" applyFont="1" applyFill="1"/>
    <xf numFmtId="0" fontId="22" fillId="0" borderId="0" xfId="0" applyFont="1" applyBorder="1"/>
    <xf numFmtId="0" fontId="25" fillId="0" borderId="0" xfId="0" applyFont="1" applyAlignment="1">
      <alignment horizontal="center" vertical="center" wrapText="1"/>
    </xf>
    <xf numFmtId="0" fontId="25" fillId="0" borderId="0" xfId="28" applyNumberFormat="1" applyFont="1" applyAlignment="1">
      <alignment horizontal="center" vertical="center" wrapText="1"/>
    </xf>
    <xf numFmtId="0" fontId="22" fillId="0" borderId="0" xfId="0" applyFont="1" applyAlignment="1">
      <alignment horizontal="left"/>
    </xf>
    <xf numFmtId="0" fontId="22" fillId="0" borderId="0" xfId="0" applyFont="1" applyAlignment="1">
      <alignment horizontal="center" vertical="center"/>
    </xf>
    <xf numFmtId="0" fontId="22" fillId="0" borderId="0" xfId="0" applyFont="1" applyAlignment="1">
      <alignment vertical="center"/>
    </xf>
    <xf numFmtId="0" fontId="24" fillId="0" borderId="0" xfId="0" applyNumberFormat="1" applyFont="1" applyFill="1" applyBorder="1" applyAlignment="1">
      <alignment horizontal="left" vertical="top" wrapText="1"/>
    </xf>
    <xf numFmtId="0" fontId="24" fillId="0" borderId="1" xfId="0" applyFont="1" applyFill="1" applyBorder="1" applyAlignment="1">
      <alignment horizontal="left" vertical="center"/>
    </xf>
    <xf numFmtId="0" fontId="22" fillId="0" borderId="0" xfId="0" applyFont="1" applyAlignment="1">
      <alignment wrapText="1"/>
    </xf>
    <xf numFmtId="49" fontId="24" fillId="0" borderId="0" xfId="0" applyNumberFormat="1" applyFont="1" applyFill="1" applyBorder="1" applyAlignment="1">
      <alignment horizontal="centerContinuous" vertical="center" wrapText="1"/>
    </xf>
    <xf numFmtId="0" fontId="24" fillId="0" borderId="0" xfId="0" applyFont="1" applyFill="1" applyBorder="1"/>
    <xf numFmtId="0" fontId="22" fillId="0" borderId="0" xfId="0" applyFont="1" applyBorder="1" applyAlignment="1">
      <alignment horizontal="left" vertical="center" wrapText="1"/>
    </xf>
    <xf numFmtId="0" fontId="22" fillId="0" borderId="0" xfId="0" applyFont="1" applyBorder="1" applyAlignment="1">
      <alignment horizontal="center" vertical="center" wrapText="1"/>
    </xf>
    <xf numFmtId="0" fontId="22" fillId="0" borderId="0" xfId="28" applyNumberFormat="1" applyFont="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Alignment="1">
      <alignment horizontal="center" vertical="top" wrapText="1"/>
    </xf>
    <xf numFmtId="0" fontId="22" fillId="0" borderId="0" xfId="0" applyFont="1" applyFill="1" applyAlignment="1">
      <alignment horizontal="center" vertical="center" wrapText="1"/>
    </xf>
    <xf numFmtId="0" fontId="22" fillId="0" borderId="0" xfId="28" applyNumberFormat="1" applyFont="1" applyFill="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center" vertical="top" wrapText="1"/>
    </xf>
    <xf numFmtId="0" fontId="23" fillId="0" borderId="0" xfId="0" applyFont="1" applyAlignment="1">
      <alignment horizontal="center" vertical="center" wrapText="1"/>
    </xf>
    <xf numFmtId="0" fontId="23" fillId="0" borderId="0" xfId="0" applyNumberFormat="1" applyFont="1" applyAlignment="1">
      <alignment horizontal="center" vertical="center" wrapText="1"/>
    </xf>
    <xf numFmtId="49" fontId="23" fillId="0" borderId="1" xfId="0" applyNumberFormat="1" applyFont="1" applyFill="1" applyBorder="1" applyAlignment="1">
      <alignment horizontal="left" vertical="center" wrapText="1"/>
    </xf>
    <xf numFmtId="0" fontId="23" fillId="0" borderId="1" xfId="28" applyNumberFormat="1" applyFont="1" applyFill="1" applyBorder="1" applyAlignment="1">
      <alignment horizontal="center" vertical="center" wrapText="1"/>
    </xf>
    <xf numFmtId="49" fontId="23" fillId="0" borderId="0" xfId="0" applyNumberFormat="1" applyFont="1" applyFill="1" applyBorder="1" applyAlignment="1">
      <alignment horizontal="left" vertical="center" wrapText="1"/>
    </xf>
    <xf numFmtId="168" fontId="23" fillId="0" borderId="0" xfId="28" applyFont="1" applyFill="1" applyBorder="1" applyAlignment="1">
      <alignment horizontal="center" vertical="center" wrapText="1"/>
    </xf>
    <xf numFmtId="168" fontId="23" fillId="0" borderId="0" xfId="0" applyNumberFormat="1" applyFont="1" applyFill="1" applyBorder="1" applyAlignment="1">
      <alignment horizontal="center" vertical="center" wrapText="1"/>
    </xf>
    <xf numFmtId="168" fontId="23" fillId="0" borderId="0" xfId="28" applyNumberFormat="1" applyFont="1" applyFill="1" applyBorder="1" applyAlignment="1">
      <alignment horizontal="center" vertical="center" wrapText="1"/>
    </xf>
    <xf numFmtId="0" fontId="23" fillId="0" borderId="0" xfId="0" applyFont="1" applyFill="1" applyBorder="1" applyAlignment="1">
      <alignment wrapText="1"/>
    </xf>
    <xf numFmtId="0" fontId="24" fillId="0" borderId="1" xfId="0" applyFont="1" applyBorder="1" applyAlignment="1">
      <alignment horizontal="left" vertical="center"/>
    </xf>
    <xf numFmtId="0" fontId="24" fillId="0" borderId="1" xfId="0" applyNumberFormat="1" applyFont="1" applyBorder="1" applyAlignment="1">
      <alignment horizontal="left" vertical="center" wrapText="1"/>
    </xf>
    <xf numFmtId="0" fontId="24" fillId="0" borderId="1" xfId="0" applyNumberFormat="1" applyFont="1" applyBorder="1" applyAlignment="1">
      <alignment horizontal="left" vertical="top" wrapText="1"/>
    </xf>
    <xf numFmtId="0" fontId="22" fillId="0" borderId="1" xfId="28" applyNumberFormat="1" applyFont="1" applyBorder="1" applyAlignment="1">
      <alignment horizontal="center" vertical="center" wrapText="1"/>
    </xf>
    <xf numFmtId="0" fontId="24" fillId="0" borderId="1" xfId="0" applyNumberFormat="1" applyFont="1" applyBorder="1" applyAlignment="1">
      <alignment horizontal="center" vertical="center"/>
    </xf>
    <xf numFmtId="0" fontId="24"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top" wrapText="1"/>
    </xf>
    <xf numFmtId="0" fontId="24" fillId="0" borderId="1" xfId="0" applyNumberFormat="1" applyFont="1" applyFill="1" applyBorder="1" applyAlignment="1">
      <alignment horizontal="center" vertical="center"/>
    </xf>
    <xf numFmtId="0" fontId="24" fillId="0" borderId="1" xfId="0" applyNumberFormat="1" applyFont="1" applyBorder="1" applyAlignment="1">
      <alignment vertical="center" wrapText="1"/>
    </xf>
    <xf numFmtId="0" fontId="24" fillId="0" borderId="1" xfId="0" applyNumberFormat="1" applyFont="1" applyFill="1" applyBorder="1" applyAlignment="1">
      <alignment vertical="center" wrapText="1"/>
    </xf>
    <xf numFmtId="0" fontId="22" fillId="0" borderId="1" xfId="0" applyFont="1" applyBorder="1" applyAlignment="1">
      <alignment vertical="center" wrapText="1"/>
    </xf>
    <xf numFmtId="0" fontId="24" fillId="0" borderId="1" xfId="0" applyNumberFormat="1" applyFont="1" applyBorder="1" applyAlignment="1">
      <alignment horizontal="center" vertical="center" wrapText="1"/>
    </xf>
    <xf numFmtId="0" fontId="24" fillId="0" borderId="0" xfId="0" applyFont="1" applyBorder="1" applyAlignment="1">
      <alignment horizontal="left" vertical="center"/>
    </xf>
    <xf numFmtId="0" fontId="24" fillId="0" borderId="0" xfId="0" applyNumberFormat="1" applyFont="1" applyBorder="1" applyAlignment="1">
      <alignment horizontal="left" vertical="center" wrapText="1"/>
    </xf>
    <xf numFmtId="0" fontId="24" fillId="0" borderId="0" xfId="0" applyNumberFormat="1" applyFont="1" applyBorder="1" applyAlignment="1">
      <alignment horizontal="center" vertical="center"/>
    </xf>
    <xf numFmtId="0" fontId="22" fillId="0" borderId="4" xfId="0" applyFont="1" applyBorder="1" applyAlignment="1">
      <alignment horizontal="left" vertical="center" wrapText="1"/>
    </xf>
    <xf numFmtId="0" fontId="22" fillId="0" borderId="4" xfId="0" applyFont="1" applyBorder="1" applyAlignment="1">
      <alignment horizontal="center" vertical="center" wrapText="1"/>
    </xf>
    <xf numFmtId="0" fontId="22" fillId="0" borderId="4" xfId="28"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4" fillId="0" borderId="4" xfId="0" applyFont="1" applyBorder="1" applyAlignment="1">
      <alignment horizontal="left" vertical="center"/>
    </xf>
    <xf numFmtId="0" fontId="24" fillId="0" borderId="4" xfId="0" applyNumberFormat="1" applyFont="1" applyBorder="1" applyAlignment="1">
      <alignment horizontal="left" vertical="center" wrapText="1"/>
    </xf>
    <xf numFmtId="0" fontId="24" fillId="0" borderId="4" xfId="0" applyNumberFormat="1" applyFont="1" applyBorder="1" applyAlignment="1">
      <alignment horizontal="center" vertical="center"/>
    </xf>
    <xf numFmtId="0" fontId="24" fillId="0" borderId="1" xfId="0" applyNumberFormat="1" applyFont="1" applyBorder="1" applyAlignment="1">
      <alignment horizontal="left" vertical="center"/>
    </xf>
    <xf numFmtId="0" fontId="22" fillId="0" borderId="0" xfId="0" applyFont="1" applyAlignment="1">
      <alignment horizontal="left" vertical="center"/>
    </xf>
    <xf numFmtId="0" fontId="24" fillId="0" borderId="4" xfId="0" applyFont="1" applyBorder="1" applyAlignment="1">
      <alignment horizontal="left" vertical="center" wrapText="1"/>
    </xf>
    <xf numFmtId="0" fontId="24" fillId="0" borderId="4" xfId="28" applyNumberFormat="1" applyFont="1" applyBorder="1" applyAlignment="1">
      <alignment horizontal="center" vertical="center" wrapText="1"/>
    </xf>
    <xf numFmtId="0" fontId="24" fillId="0" borderId="0" xfId="0" applyFont="1" applyBorder="1" applyAlignment="1">
      <alignment horizontal="left" vertical="center" wrapText="1"/>
    </xf>
    <xf numFmtId="0" fontId="24" fillId="0" borderId="0" xfId="0" applyNumberFormat="1" applyFont="1" applyBorder="1" applyAlignment="1">
      <alignment horizontal="left" vertical="top" wrapText="1"/>
    </xf>
    <xf numFmtId="0" fontId="24" fillId="0" borderId="0" xfId="28" applyNumberFormat="1" applyFont="1" applyBorder="1" applyAlignment="1">
      <alignment horizontal="center" vertical="center" wrapText="1"/>
    </xf>
    <xf numFmtId="0" fontId="24" fillId="0" borderId="1" xfId="0" applyFont="1" applyBorder="1" applyAlignment="1">
      <alignment vertical="center"/>
    </xf>
    <xf numFmtId="0" fontId="28" fillId="0" borderId="0" xfId="0" applyFont="1"/>
    <xf numFmtId="0" fontId="24" fillId="0" borderId="1" xfId="0" applyNumberFormat="1" applyFont="1" applyFill="1" applyBorder="1" applyAlignment="1">
      <alignment horizontal="center" vertical="center" wrapText="1"/>
    </xf>
    <xf numFmtId="0" fontId="24" fillId="0" borderId="1" xfId="0" applyFont="1" applyBorder="1" applyAlignment="1">
      <alignment vertical="center" wrapText="1"/>
    </xf>
    <xf numFmtId="0" fontId="24" fillId="0" borderId="0" xfId="0" applyFont="1" applyBorder="1"/>
    <xf numFmtId="0" fontId="24" fillId="0" borderId="1" xfId="0" applyFont="1" applyFill="1" applyBorder="1" applyAlignment="1">
      <alignment horizontal="left" vertical="center" wrapText="1"/>
    </xf>
    <xf numFmtId="0" fontId="24" fillId="0" borderId="1" xfId="28"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0" borderId="1" xfId="28"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22" fillId="0" borderId="0" xfId="28" applyNumberFormat="1" applyFont="1" applyFill="1" applyBorder="1" applyAlignment="1">
      <alignment horizontal="center" vertical="center" wrapText="1"/>
    </xf>
    <xf numFmtId="0" fontId="24" fillId="0" borderId="1" xfId="0" applyFont="1" applyBorder="1" applyAlignment="1">
      <alignment horizontal="left" vertical="top"/>
    </xf>
    <xf numFmtId="0" fontId="24" fillId="0" borderId="1" xfId="0" applyFont="1" applyBorder="1" applyAlignment="1">
      <alignment horizontal="left"/>
    </xf>
    <xf numFmtId="0" fontId="29" fillId="0" borderId="1" xfId="0" applyNumberFormat="1" applyFont="1" applyBorder="1" applyAlignment="1">
      <alignment horizontal="left" vertical="top" wrapText="1"/>
    </xf>
    <xf numFmtId="0" fontId="25" fillId="0" borderId="0" xfId="0" applyFont="1" applyAlignment="1">
      <alignment horizontal="left" vertical="center" wrapText="1"/>
    </xf>
    <xf numFmtId="0" fontId="24" fillId="0" borderId="0" xfId="28" applyNumberFormat="1" applyFont="1" applyFill="1" applyBorder="1" applyAlignment="1">
      <alignment horizontal="center" vertical="center" wrapText="1"/>
    </xf>
    <xf numFmtId="49" fontId="27" fillId="0" borderId="0" xfId="0" applyNumberFormat="1" applyFont="1" applyFill="1" applyBorder="1" applyAlignment="1" applyProtection="1">
      <alignment horizontal="left" vertical="center"/>
      <protection locked="0"/>
    </xf>
    <xf numFmtId="49" fontId="23" fillId="2" borderId="2" xfId="0" applyNumberFormat="1" applyFont="1" applyFill="1" applyBorder="1" applyAlignment="1">
      <alignment horizontal="left" vertical="center"/>
    </xf>
    <xf numFmtId="49" fontId="24" fillId="2" borderId="16" xfId="0" applyNumberFormat="1" applyFont="1" applyFill="1" applyBorder="1" applyAlignment="1">
      <alignment horizontal="left" vertical="center"/>
    </xf>
    <xf numFmtId="49" fontId="24" fillId="2" borderId="16" xfId="0" applyNumberFormat="1" applyFont="1" applyFill="1" applyBorder="1" applyAlignment="1">
      <alignment horizontal="center" vertical="center"/>
    </xf>
    <xf numFmtId="49" fontId="23" fillId="2" borderId="16" xfId="0" applyNumberFormat="1" applyFont="1" applyFill="1" applyBorder="1" applyAlignment="1">
      <alignment horizontal="left" vertical="center"/>
    </xf>
    <xf numFmtId="0" fontId="22" fillId="0" borderId="0" xfId="0" applyFont="1" applyBorder="1" applyAlignment="1">
      <alignment vertical="center" wrapText="1"/>
    </xf>
    <xf numFmtId="49" fontId="23" fillId="0" borderId="15" xfId="0" applyNumberFormat="1" applyFont="1" applyFill="1" applyBorder="1" applyAlignment="1">
      <alignment horizontal="left" vertical="center" wrapText="1"/>
    </xf>
    <xf numFmtId="0" fontId="23" fillId="0" borderId="15" xfId="28" applyNumberFormat="1" applyFont="1" applyFill="1" applyBorder="1" applyAlignment="1">
      <alignment horizontal="center" vertical="center" wrapText="1"/>
    </xf>
    <xf numFmtId="0" fontId="24" fillId="2" borderId="16" xfId="28" applyNumberFormat="1" applyFont="1" applyFill="1" applyBorder="1" applyAlignment="1">
      <alignment horizontal="center" vertical="center"/>
    </xf>
    <xf numFmtId="0" fontId="24" fillId="2" borderId="16" xfId="0" applyNumberFormat="1" applyFont="1" applyFill="1" applyBorder="1" applyAlignment="1">
      <alignment horizontal="center" vertical="center"/>
    </xf>
    <xf numFmtId="0" fontId="22" fillId="0" borderId="0" xfId="0" applyNumberFormat="1" applyFont="1" applyAlignment="1">
      <alignment horizontal="center" vertical="center"/>
    </xf>
    <xf numFmtId="168" fontId="24" fillId="2" borderId="16" xfId="0" applyNumberFormat="1" applyFont="1" applyFill="1" applyBorder="1" applyAlignment="1">
      <alignment horizontal="center" vertical="center"/>
    </xf>
    <xf numFmtId="0" fontId="30" fillId="0" borderId="0" xfId="0" applyFont="1" applyFill="1" applyBorder="1" applyAlignment="1">
      <alignment horizontal="left" vertical="center" wrapText="1"/>
    </xf>
    <xf numFmtId="0" fontId="0" fillId="0" borderId="0" xfId="0" applyAlignment="1">
      <alignment horizontal="left" vertical="center" wrapText="1"/>
    </xf>
    <xf numFmtId="0" fontId="31" fillId="0" borderId="0" xfId="0" applyFont="1" applyFill="1" applyBorder="1" applyAlignment="1">
      <alignment vertical="center"/>
    </xf>
    <xf numFmtId="0" fontId="31" fillId="0" borderId="1" xfId="0" applyFont="1" applyFill="1" applyBorder="1" applyAlignment="1">
      <alignment horizontal="left" vertical="center" wrapText="1"/>
    </xf>
    <xf numFmtId="0" fontId="24" fillId="0" borderId="0" xfId="0" applyFont="1" applyFill="1" applyBorder="1" applyAlignment="1">
      <alignment wrapText="1"/>
    </xf>
    <xf numFmtId="0" fontId="0" fillId="0" borderId="0" xfId="0" applyAlignment="1">
      <alignment horizontal="center" vertical="center"/>
    </xf>
    <xf numFmtId="0" fontId="31" fillId="0" borderId="1" xfId="0" applyFont="1" applyFill="1" applyBorder="1" applyAlignment="1">
      <alignment horizontal="center" vertical="center" wrapText="1"/>
    </xf>
    <xf numFmtId="0" fontId="24" fillId="0" borderId="1" xfId="0" applyFont="1" applyFill="1" applyBorder="1" applyAlignment="1">
      <alignment wrapText="1"/>
    </xf>
    <xf numFmtId="0" fontId="29" fillId="0" borderId="1" xfId="0" applyFont="1" applyBorder="1" applyAlignment="1">
      <alignment horizontal="left" vertical="center"/>
    </xf>
    <xf numFmtId="0" fontId="29" fillId="0" borderId="1" xfId="0" applyNumberFormat="1" applyFont="1" applyBorder="1" applyAlignment="1">
      <alignment horizontal="left" vertical="center" wrapText="1"/>
    </xf>
    <xf numFmtId="0" fontId="29" fillId="0" borderId="1" xfId="28" applyNumberFormat="1" applyFont="1" applyBorder="1" applyAlignment="1">
      <alignment horizontal="center" vertical="center" wrapText="1"/>
    </xf>
    <xf numFmtId="0" fontId="30" fillId="0" borderId="1" xfId="0" applyFont="1" applyBorder="1" applyAlignment="1">
      <alignment horizontal="left" vertical="center" wrapText="1"/>
    </xf>
    <xf numFmtId="0" fontId="29" fillId="0" borderId="1" xfId="0" applyFont="1" applyBorder="1" applyAlignment="1">
      <alignment vertical="center"/>
    </xf>
    <xf numFmtId="0" fontId="29" fillId="0" borderId="1" xfId="0" applyNumberFormat="1" applyFont="1" applyFill="1" applyBorder="1" applyAlignment="1">
      <alignment horizontal="left" vertical="center" wrapText="1"/>
    </xf>
    <xf numFmtId="0" fontId="29" fillId="0" borderId="1" xfId="0" applyNumberFormat="1" applyFont="1" applyFill="1" applyBorder="1" applyAlignment="1">
      <alignment vertical="center" wrapText="1"/>
    </xf>
    <xf numFmtId="0" fontId="29" fillId="0" borderId="1" xfId="0" applyNumberFormat="1" applyFont="1" applyFill="1" applyBorder="1" applyAlignment="1">
      <alignment horizontal="center" vertical="center"/>
    </xf>
    <xf numFmtId="0" fontId="24" fillId="0" borderId="1" xfId="0" applyFont="1" applyBorder="1" applyAlignment="1">
      <alignment horizontal="center" vertical="center"/>
    </xf>
    <xf numFmtId="0" fontId="24" fillId="0" borderId="0" xfId="0" applyFont="1" applyBorder="1" applyAlignment="1">
      <alignment vertical="center" wrapText="1"/>
    </xf>
    <xf numFmtId="49" fontId="23" fillId="0" borderId="4" xfId="0" applyNumberFormat="1" applyFont="1" applyFill="1" applyBorder="1" applyAlignment="1">
      <alignment horizontal="left" vertical="center" wrapText="1"/>
    </xf>
    <xf numFmtId="0" fontId="23" fillId="0" borderId="4" xfId="28" applyNumberFormat="1" applyFont="1" applyFill="1" applyBorder="1" applyAlignment="1">
      <alignment horizontal="center" vertical="center" wrapText="1"/>
    </xf>
    <xf numFmtId="170" fontId="23" fillId="2" borderId="3" xfId="0" applyNumberFormat="1" applyFont="1" applyFill="1" applyBorder="1" applyAlignment="1">
      <alignment horizontal="center" vertical="center"/>
    </xf>
    <xf numFmtId="170" fontId="24" fillId="0" borderId="0" xfId="28" applyNumberFormat="1" applyFont="1" applyFill="1" applyBorder="1" applyAlignment="1">
      <alignment horizontal="centerContinuous" vertical="center" wrapText="1"/>
    </xf>
    <xf numFmtId="170" fontId="24" fillId="0" borderId="1" xfId="28" applyNumberFormat="1" applyFont="1" applyBorder="1" applyAlignment="1">
      <alignment horizontal="center" vertical="center" wrapText="1"/>
    </xf>
    <xf numFmtId="170" fontId="22" fillId="0" borderId="0" xfId="28" applyNumberFormat="1" applyFont="1" applyBorder="1" applyAlignment="1">
      <alignment horizontal="center" vertical="center" wrapText="1"/>
    </xf>
    <xf numFmtId="170" fontId="25" fillId="0" borderId="0" xfId="28" applyNumberFormat="1" applyFont="1" applyAlignment="1">
      <alignment horizontal="center" vertical="center" wrapText="1"/>
    </xf>
    <xf numFmtId="170" fontId="23" fillId="0" borderId="4" xfId="28" applyNumberFormat="1" applyFont="1" applyFill="1" applyBorder="1" applyAlignment="1">
      <alignment horizontal="center" vertical="center" wrapText="1"/>
    </xf>
    <xf numFmtId="170" fontId="22" fillId="0" borderId="1" xfId="28" applyNumberFormat="1" applyFont="1" applyBorder="1" applyAlignment="1">
      <alignment horizontal="center" vertical="center" wrapText="1"/>
    </xf>
    <xf numFmtId="170" fontId="24" fillId="0" borderId="1" xfId="0" applyNumberFormat="1" applyFont="1" applyBorder="1" applyAlignment="1">
      <alignment horizontal="center" vertical="center" wrapText="1"/>
    </xf>
    <xf numFmtId="170" fontId="22" fillId="0" borderId="0" xfId="28" applyNumberFormat="1" applyFont="1" applyFill="1" applyAlignment="1">
      <alignment horizontal="center" vertical="center" wrapText="1"/>
    </xf>
    <xf numFmtId="170" fontId="26" fillId="0" borderId="0" xfId="28" applyNumberFormat="1" applyFont="1" applyBorder="1" applyAlignment="1">
      <alignment horizontal="center" vertical="center" wrapText="1"/>
    </xf>
    <xf numFmtId="170" fontId="23" fillId="2" borderId="3" xfId="28" applyNumberFormat="1" applyFont="1" applyFill="1" applyBorder="1" applyAlignment="1">
      <alignment horizontal="left" vertical="center"/>
    </xf>
    <xf numFmtId="170" fontId="23" fillId="0" borderId="1" xfId="28" applyNumberFormat="1" applyFont="1" applyFill="1" applyBorder="1" applyAlignment="1">
      <alignment horizontal="center" vertical="center" wrapText="1"/>
    </xf>
    <xf numFmtId="170" fontId="23" fillId="2" borderId="3" xfId="0" applyNumberFormat="1" applyFont="1" applyFill="1" applyBorder="1" applyAlignment="1">
      <alignment horizontal="left" vertical="center"/>
    </xf>
    <xf numFmtId="170" fontId="29" fillId="0" borderId="1" xfId="28" applyNumberFormat="1" applyFont="1" applyBorder="1" applyAlignment="1">
      <alignment horizontal="center" vertical="center" wrapText="1"/>
    </xf>
    <xf numFmtId="170" fontId="22" fillId="0" borderId="0" xfId="0" applyNumberFormat="1" applyFont="1"/>
    <xf numFmtId="170" fontId="23" fillId="0" borderId="17" xfId="28" applyNumberFormat="1" applyFont="1" applyFill="1" applyBorder="1" applyAlignment="1">
      <alignment horizontal="center" vertical="center" wrapText="1"/>
    </xf>
    <xf numFmtId="170" fontId="24" fillId="0" borderId="0" xfId="28" applyNumberFormat="1" applyFont="1" applyBorder="1" applyAlignment="1">
      <alignment horizontal="center" vertical="center" wrapText="1"/>
    </xf>
    <xf numFmtId="170" fontId="24" fillId="2" borderId="3" xfId="28" applyNumberFormat="1" applyFont="1" applyFill="1" applyBorder="1" applyAlignment="1">
      <alignment horizontal="left" vertical="center"/>
    </xf>
    <xf numFmtId="170" fontId="22" fillId="0" borderId="0" xfId="28" applyNumberFormat="1" applyFont="1" applyFill="1" applyBorder="1" applyAlignment="1">
      <alignment horizontal="center" vertical="center" wrapText="1"/>
    </xf>
    <xf numFmtId="170" fontId="23" fillId="0" borderId="15" xfId="28" applyNumberFormat="1" applyFont="1" applyFill="1" applyBorder="1" applyAlignment="1">
      <alignment horizontal="center" vertical="center" wrapText="1"/>
    </xf>
    <xf numFmtId="170" fontId="24" fillId="0" borderId="1" xfId="28" applyNumberFormat="1" applyFont="1" applyBorder="1" applyAlignment="1">
      <alignment horizontal="left" vertical="center" wrapText="1"/>
    </xf>
    <xf numFmtId="170" fontId="24" fillId="0" borderId="0" xfId="0" applyNumberFormat="1" applyFont="1" applyFill="1" applyBorder="1" applyAlignment="1">
      <alignment horizontal="center" vertical="center" wrapText="1"/>
    </xf>
    <xf numFmtId="170" fontId="24" fillId="0" borderId="1" xfId="0" applyNumberFormat="1" applyFont="1" applyFill="1" applyBorder="1" applyAlignment="1">
      <alignment horizontal="center" vertical="center" wrapText="1"/>
    </xf>
    <xf numFmtId="170" fontId="26" fillId="0" borderId="0" xfId="0" applyNumberFormat="1" applyFont="1" applyBorder="1" applyAlignment="1">
      <alignment horizontal="center" vertical="center" wrapText="1"/>
    </xf>
    <xf numFmtId="170" fontId="24" fillId="2" borderId="16" xfId="0" applyNumberFormat="1" applyFont="1" applyFill="1" applyBorder="1" applyAlignment="1">
      <alignment horizontal="center" vertical="center"/>
    </xf>
    <xf numFmtId="170" fontId="23" fillId="0" borderId="4" xfId="0" applyNumberFormat="1" applyFont="1" applyFill="1" applyBorder="1" applyAlignment="1">
      <alignment horizontal="center" vertical="center" wrapText="1"/>
    </xf>
    <xf numFmtId="170" fontId="24" fillId="0" borderId="1" xfId="0" applyNumberFormat="1" applyFont="1" applyBorder="1" applyAlignment="1">
      <alignment horizontal="center" vertical="center"/>
    </xf>
    <xf numFmtId="170" fontId="24" fillId="0" borderId="1" xfId="0" applyNumberFormat="1" applyFont="1" applyFill="1" applyBorder="1" applyAlignment="1">
      <alignment horizontal="center" vertical="center"/>
    </xf>
    <xf numFmtId="170" fontId="23" fillId="0" borderId="1" xfId="0" applyNumberFormat="1" applyFont="1" applyFill="1" applyBorder="1" applyAlignment="1">
      <alignment horizontal="center" vertical="center" wrapText="1"/>
    </xf>
    <xf numFmtId="170" fontId="22" fillId="0" borderId="4" xfId="28" applyNumberFormat="1" applyFont="1" applyBorder="1" applyAlignment="1">
      <alignment horizontal="center" vertical="center" wrapText="1"/>
    </xf>
    <xf numFmtId="170" fontId="29" fillId="0" borderId="1" xfId="28" applyNumberFormat="1" applyFont="1" applyFill="1" applyBorder="1" applyAlignment="1">
      <alignment horizontal="center" vertical="center" wrapText="1"/>
    </xf>
    <xf numFmtId="170" fontId="22" fillId="0" borderId="0" xfId="0" applyNumberFormat="1" applyFont="1" applyAlignment="1">
      <alignment horizontal="center" vertical="center"/>
    </xf>
    <xf numFmtId="170" fontId="23" fillId="0" borderId="15" xfId="0" applyNumberFormat="1" applyFont="1" applyFill="1" applyBorder="1" applyAlignment="1">
      <alignment horizontal="center" vertical="center" wrapText="1"/>
    </xf>
    <xf numFmtId="170" fontId="24" fillId="0" borderId="4" xfId="28" applyNumberFormat="1" applyFont="1" applyBorder="1" applyAlignment="1">
      <alignment horizontal="center" vertical="center" wrapText="1"/>
    </xf>
    <xf numFmtId="170" fontId="29" fillId="0" borderId="1" xfId="0" applyNumberFormat="1" applyFont="1" applyFill="1" applyBorder="1" applyAlignment="1">
      <alignment horizontal="center" vertical="center" wrapText="1"/>
    </xf>
    <xf numFmtId="170" fontId="24" fillId="0" borderId="1" xfId="28" applyNumberFormat="1" applyFont="1" applyFill="1" applyBorder="1" applyAlignment="1">
      <alignment horizontal="center" vertical="center" wrapText="1"/>
    </xf>
    <xf numFmtId="170" fontId="24" fillId="0" borderId="1" xfId="28" applyNumberFormat="1" applyFont="1" applyBorder="1" applyAlignment="1">
      <alignment horizontal="center" vertical="center"/>
    </xf>
    <xf numFmtId="170" fontId="24" fillId="0" borderId="0" xfId="0" applyNumberFormat="1" applyFont="1" applyBorder="1" applyAlignment="1">
      <alignment horizontal="center" vertical="center"/>
    </xf>
    <xf numFmtId="170" fontId="25" fillId="0" borderId="0" xfId="0" applyNumberFormat="1" applyFont="1" applyAlignment="1">
      <alignment horizontal="center" vertical="center" wrapText="1"/>
    </xf>
    <xf numFmtId="49" fontId="34" fillId="0" borderId="0" xfId="0" applyNumberFormat="1" applyFont="1" applyFill="1" applyBorder="1" applyAlignment="1">
      <alignment horizontal="left" vertical="center"/>
    </xf>
    <xf numFmtId="0" fontId="22" fillId="0" borderId="1" xfId="0" applyFont="1" applyBorder="1" applyAlignment="1">
      <alignment wrapText="1"/>
    </xf>
    <xf numFmtId="49" fontId="31"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xf numFmtId="0" fontId="30" fillId="0" borderId="0" xfId="0" applyFont="1" applyFill="1" applyBorder="1"/>
    <xf numFmtId="168" fontId="24" fillId="2" borderId="16" xfId="28" applyFont="1" applyFill="1" applyBorder="1" applyAlignment="1">
      <alignment horizontal="center" vertical="center"/>
    </xf>
    <xf numFmtId="0" fontId="22" fillId="0" borderId="0" xfId="0" applyFont="1" applyAlignment="1">
      <alignment horizontal="left" vertical="center" wrapText="1"/>
    </xf>
    <xf numFmtId="168" fontId="22" fillId="0" borderId="0" xfId="28" applyFont="1" applyAlignment="1">
      <alignment horizontal="center" vertical="center" wrapText="1"/>
    </xf>
    <xf numFmtId="168" fontId="23" fillId="0" borderId="1" xfId="28" applyFont="1" applyFill="1" applyBorder="1" applyAlignment="1">
      <alignment horizontal="center" vertical="center" wrapText="1"/>
    </xf>
    <xf numFmtId="0" fontId="23" fillId="0" borderId="0" xfId="0" applyFont="1" applyFill="1" applyBorder="1" applyAlignment="1">
      <alignment horizontal="center"/>
    </xf>
    <xf numFmtId="0" fontId="22" fillId="0" borderId="0" xfId="0" applyFont="1" applyFill="1" applyAlignment="1">
      <alignment horizontal="left" vertical="center" wrapText="1"/>
    </xf>
    <xf numFmtId="168" fontId="22" fillId="0" borderId="0" xfId="28" applyFont="1" applyFill="1" applyAlignment="1">
      <alignment horizontal="center" vertical="center" wrapText="1"/>
    </xf>
    <xf numFmtId="168" fontId="22" fillId="0" borderId="0" xfId="28" applyFont="1" applyBorder="1" applyAlignment="1">
      <alignment horizontal="center" vertical="center" wrapText="1"/>
    </xf>
    <xf numFmtId="0" fontId="24" fillId="0" borderId="4" xfId="0" applyFont="1" applyFill="1" applyBorder="1" applyAlignment="1">
      <alignment horizontal="left" vertical="center"/>
    </xf>
    <xf numFmtId="0" fontId="24" fillId="0" borderId="4" xfId="0" applyNumberFormat="1" applyFont="1" applyFill="1" applyBorder="1" applyAlignment="1">
      <alignment horizontal="left" vertical="center" wrapText="1"/>
    </xf>
    <xf numFmtId="0" fontId="23" fillId="0" borderId="1" xfId="0" applyFont="1" applyFill="1" applyBorder="1" applyAlignment="1">
      <alignment horizontal="center"/>
    </xf>
    <xf numFmtId="0" fontId="30" fillId="0" borderId="1" xfId="0" applyNumberFormat="1" applyFont="1" applyFill="1" applyBorder="1" applyAlignment="1">
      <alignment horizontal="left" vertical="center" wrapText="1"/>
    </xf>
    <xf numFmtId="0" fontId="30"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0" xfId="0" applyFont="1" applyAlignment="1">
      <alignment horizontal="left" vertical="center" wrapText="1"/>
    </xf>
    <xf numFmtId="170" fontId="23" fillId="2" borderId="3" xfId="28" applyNumberFormat="1" applyFont="1" applyFill="1" applyBorder="1" applyAlignment="1">
      <alignment horizontal="right" vertical="center"/>
    </xf>
    <xf numFmtId="170" fontId="22" fillId="0" borderId="0" xfId="28" applyNumberFormat="1" applyFont="1" applyAlignment="1">
      <alignment horizontal="right" vertical="center" wrapText="1"/>
    </xf>
    <xf numFmtId="170" fontId="23" fillId="0" borderId="1" xfId="28" applyNumberFormat="1" applyFont="1" applyFill="1" applyBorder="1" applyAlignment="1">
      <alignment horizontal="center" vertical="center" wrapText="1"/>
    </xf>
    <xf numFmtId="170" fontId="22" fillId="0" borderId="1" xfId="28" applyNumberFormat="1" applyFont="1" applyBorder="1" applyAlignment="1">
      <alignment horizontal="right" vertical="center" wrapText="1"/>
    </xf>
    <xf numFmtId="170" fontId="22" fillId="0" borderId="0" xfId="28" applyNumberFormat="1" applyFont="1" applyFill="1" applyAlignment="1">
      <alignment horizontal="right" vertical="center" wrapText="1"/>
    </xf>
    <xf numFmtId="170" fontId="22" fillId="0" borderId="0" xfId="0" applyNumberFormat="1" applyFont="1" applyAlignment="1">
      <alignment horizontal="right" vertical="center"/>
    </xf>
    <xf numFmtId="170" fontId="22" fillId="0" borderId="0" xfId="28" applyNumberFormat="1" applyFont="1" applyBorder="1" applyAlignment="1">
      <alignment horizontal="right" vertical="center" wrapText="1"/>
    </xf>
    <xf numFmtId="170" fontId="26" fillId="0" borderId="0" xfId="28" applyNumberFormat="1" applyFont="1" applyBorder="1" applyAlignment="1">
      <alignment horizontal="right" vertical="center" wrapText="1"/>
    </xf>
    <xf numFmtId="170" fontId="26" fillId="0" borderId="0" xfId="0" applyNumberFormat="1" applyFont="1" applyBorder="1" applyAlignment="1">
      <alignment horizontal="right" vertical="center"/>
    </xf>
    <xf numFmtId="170" fontId="24" fillId="0" borderId="1" xfId="28" applyNumberFormat="1" applyFont="1" applyBorder="1" applyAlignment="1">
      <alignment horizontal="right" vertical="center"/>
    </xf>
    <xf numFmtId="170" fontId="24" fillId="0" borderId="1" xfId="28" applyNumberFormat="1" applyFont="1" applyBorder="1" applyAlignment="1">
      <alignment horizontal="right" vertical="center" wrapText="1"/>
    </xf>
    <xf numFmtId="170" fontId="30" fillId="0" borderId="1" xfId="28" applyNumberFormat="1" applyFont="1" applyBorder="1" applyAlignment="1">
      <alignment horizontal="right" vertical="center" wrapText="1"/>
    </xf>
    <xf numFmtId="0" fontId="22" fillId="0" borderId="0" xfId="0" applyFont="1" applyFill="1"/>
    <xf numFmtId="0" fontId="24" fillId="0" borderId="0" xfId="0" applyFont="1" applyFill="1"/>
    <xf numFmtId="0" fontId="22" fillId="0" borderId="0" xfId="0" applyFont="1" applyFill="1" applyBorder="1"/>
    <xf numFmtId="0" fontId="22" fillId="0" borderId="0" xfId="0" applyFont="1" applyFill="1" applyAlignment="1">
      <alignment wrapText="1"/>
    </xf>
    <xf numFmtId="168" fontId="23" fillId="0" borderId="4" xfId="28" applyFont="1" applyFill="1" applyBorder="1" applyAlignment="1">
      <alignment horizontal="center" vertical="center" wrapText="1"/>
    </xf>
    <xf numFmtId="170" fontId="23" fillId="0" borderId="4" xfId="28" applyNumberFormat="1" applyFont="1" applyFill="1" applyBorder="1" applyAlignment="1">
      <alignment horizontal="center" vertical="center" wrapText="1"/>
    </xf>
    <xf numFmtId="170" fontId="24" fillId="2" borderId="16" xfId="0" applyNumberFormat="1" applyFont="1" applyFill="1" applyBorder="1" applyAlignment="1">
      <alignment vertical="center"/>
    </xf>
    <xf numFmtId="170" fontId="23" fillId="0" borderId="1" xfId="0" applyNumberFormat="1" applyFont="1" applyFill="1" applyBorder="1" applyAlignment="1">
      <alignment horizontal="center" vertical="center" wrapText="1"/>
    </xf>
    <xf numFmtId="170" fontId="22" fillId="0" borderId="4" xfId="28" applyNumberFormat="1" applyFont="1" applyBorder="1" applyAlignment="1">
      <alignment vertical="center" wrapText="1"/>
    </xf>
    <xf numFmtId="170" fontId="22" fillId="0" borderId="1" xfId="28" applyNumberFormat="1" applyFont="1" applyBorder="1" applyAlignment="1">
      <alignment vertical="center" wrapText="1"/>
    </xf>
    <xf numFmtId="170" fontId="22" fillId="0" borderId="0" xfId="28" applyNumberFormat="1" applyFont="1" applyFill="1" applyAlignment="1">
      <alignment vertical="center" wrapText="1"/>
    </xf>
    <xf numFmtId="170" fontId="26" fillId="0" borderId="0" xfId="0" applyNumberFormat="1" applyFont="1" applyBorder="1" applyAlignment="1">
      <alignment vertical="center" wrapText="1"/>
    </xf>
    <xf numFmtId="170" fontId="22" fillId="0" borderId="0" xfId="28" applyNumberFormat="1" applyFont="1" applyBorder="1" applyAlignment="1">
      <alignment vertical="center" wrapText="1"/>
    </xf>
    <xf numFmtId="170" fontId="23" fillId="0" borderId="4" xfId="0" applyNumberFormat="1" applyFont="1" applyFill="1" applyBorder="1" applyAlignment="1">
      <alignment horizontal="center" vertical="center" wrapText="1"/>
    </xf>
    <xf numFmtId="170" fontId="22" fillId="0" borderId="0" xfId="0" applyNumberFormat="1" applyFont="1" applyAlignment="1">
      <alignment vertical="center"/>
    </xf>
    <xf numFmtId="170" fontId="22" fillId="0" borderId="0" xfId="0" applyNumberFormat="1" applyFont="1" applyAlignment="1">
      <alignment vertical="center" wrapText="1"/>
    </xf>
    <xf numFmtId="170" fontId="24" fillId="0" borderId="1" xfId="0" applyNumberFormat="1" applyFont="1" applyFill="1" applyBorder="1" applyAlignment="1">
      <alignment vertical="center"/>
    </xf>
    <xf numFmtId="170" fontId="24" fillId="0" borderId="1" xfId="0" applyNumberFormat="1" applyFont="1" applyFill="1" applyBorder="1" applyAlignment="1">
      <alignment vertical="center" wrapText="1"/>
    </xf>
    <xf numFmtId="170" fontId="30" fillId="0" borderId="1" xfId="0" applyNumberFormat="1" applyFont="1" applyFill="1" applyBorder="1" applyAlignment="1">
      <alignment vertical="center"/>
    </xf>
    <xf numFmtId="170" fontId="24" fillId="0" borderId="1" xfId="0" applyNumberFormat="1" applyFont="1" applyBorder="1" applyAlignment="1">
      <alignment vertical="center"/>
    </xf>
    <xf numFmtId="0" fontId="23" fillId="0" borderId="5" xfId="0" applyFont="1" applyFill="1" applyBorder="1" applyAlignment="1">
      <alignment horizontal="center"/>
    </xf>
    <xf numFmtId="0" fontId="22" fillId="0" borderId="0" xfId="0" applyFont="1" applyFill="1" applyBorder="1" applyAlignment="1">
      <alignment wrapText="1"/>
    </xf>
    <xf numFmtId="0" fontId="1" fillId="0" borderId="0" xfId="0" applyFont="1" applyFill="1" applyBorder="1"/>
    <xf numFmtId="168" fontId="23" fillId="2" borderId="3" xfId="28" applyFont="1" applyFill="1" applyBorder="1" applyAlignment="1">
      <alignment horizontal="right" vertical="center"/>
    </xf>
    <xf numFmtId="170" fontId="23" fillId="0" borderId="0" xfId="28" applyNumberFormat="1" applyFont="1" applyFill="1" applyBorder="1"/>
    <xf numFmtId="170" fontId="24" fillId="0" borderId="0" xfId="0" applyNumberFormat="1" applyFont="1" applyBorder="1" applyAlignment="1">
      <alignment vertical="center"/>
    </xf>
    <xf numFmtId="170" fontId="24" fillId="0" borderId="0" xfId="28" applyNumberFormat="1" applyFont="1" applyBorder="1" applyAlignment="1">
      <alignment horizontal="right" vertical="center" wrapText="1"/>
    </xf>
    <xf numFmtId="0" fontId="23" fillId="25" borderId="2" xfId="0" applyFont="1" applyFill="1" applyBorder="1" applyAlignment="1">
      <alignment vertical="center"/>
    </xf>
    <xf numFmtId="0" fontId="24" fillId="25" borderId="16" xfId="0" applyFont="1" applyFill="1" applyBorder="1" applyAlignment="1">
      <alignment vertical="center"/>
    </xf>
    <xf numFmtId="170" fontId="31" fillId="25" borderId="3" xfId="28" applyNumberFormat="1" applyFont="1" applyFill="1" applyBorder="1" applyAlignment="1">
      <alignment vertical="center"/>
    </xf>
    <xf numFmtId="170" fontId="33" fillId="25" borderId="3" xfId="28" applyNumberFormat="1" applyFont="1" applyFill="1" applyBorder="1" applyAlignment="1">
      <alignment horizontal="center" vertical="center" wrapText="1"/>
    </xf>
    <xf numFmtId="0" fontId="32" fillId="25" borderId="2" xfId="0" applyFont="1" applyFill="1" applyBorder="1" applyAlignment="1">
      <alignment horizontal="left" vertical="center"/>
    </xf>
    <xf numFmtId="0" fontId="22" fillId="25" borderId="16" xfId="0" applyFont="1" applyFill="1" applyBorder="1" applyAlignment="1">
      <alignment horizontal="center" vertical="center" wrapText="1"/>
    </xf>
    <xf numFmtId="0" fontId="22" fillId="25" borderId="16" xfId="28" applyNumberFormat="1" applyFont="1" applyFill="1" applyBorder="1" applyAlignment="1">
      <alignment horizontal="center" vertical="center" wrapText="1"/>
    </xf>
    <xf numFmtId="170" fontId="22" fillId="25" borderId="16" xfId="28" applyNumberFormat="1" applyFont="1" applyFill="1" applyBorder="1" applyAlignment="1">
      <alignment horizontal="center" vertical="center" wrapText="1"/>
    </xf>
    <xf numFmtId="49" fontId="24" fillId="2" borderId="2" xfId="0" applyNumberFormat="1" applyFont="1" applyFill="1" applyBorder="1" applyAlignment="1">
      <alignment horizontal="left" vertical="center"/>
    </xf>
    <xf numFmtId="49" fontId="31" fillId="2" borderId="16" xfId="0" applyNumberFormat="1" applyFont="1" applyFill="1" applyBorder="1" applyAlignment="1">
      <alignment horizontal="left" vertical="center"/>
    </xf>
    <xf numFmtId="49" fontId="31" fillId="2" borderId="2" xfId="0" applyNumberFormat="1" applyFont="1" applyFill="1" applyBorder="1" applyAlignment="1">
      <alignment horizontal="left" vertical="center"/>
    </xf>
    <xf numFmtId="0" fontId="0" fillId="0" borderId="0" xfId="0" applyAlignment="1"/>
    <xf numFmtId="0" fontId="24" fillId="2" borderId="16" xfId="0" applyFont="1" applyFill="1" applyBorder="1" applyAlignment="1">
      <alignment horizontal="left" vertical="center"/>
    </xf>
    <xf numFmtId="168" fontId="24" fillId="2" borderId="16" xfId="0" applyNumberFormat="1" applyFont="1" applyFill="1" applyBorder="1" applyAlignment="1">
      <alignment horizontal="left" vertical="center"/>
    </xf>
    <xf numFmtId="168" fontId="24" fillId="2" borderId="3" xfId="0" applyNumberFormat="1" applyFont="1" applyFill="1" applyBorder="1" applyAlignment="1">
      <alignment horizontal="left" vertical="center"/>
    </xf>
    <xf numFmtId="49" fontId="31" fillId="0" borderId="4" xfId="0" applyNumberFormat="1" applyFont="1" applyBorder="1" applyAlignment="1">
      <alignment horizontal="left" vertical="center" wrapText="1"/>
    </xf>
    <xf numFmtId="0" fontId="31" fillId="0" borderId="4" xfId="0" applyFont="1" applyBorder="1" applyAlignment="1">
      <alignment horizontal="center" vertical="center" wrapText="1"/>
    </xf>
    <xf numFmtId="168" fontId="31" fillId="0" borderId="4" xfId="0" applyNumberFormat="1" applyFont="1" applyBorder="1" applyAlignment="1">
      <alignment horizontal="center" vertical="center" wrapText="1"/>
    </xf>
    <xf numFmtId="0" fontId="22" fillId="0" borderId="4" xfId="0" applyFont="1" applyBorder="1" applyAlignment="1">
      <alignment vertical="center" wrapText="1"/>
    </xf>
    <xf numFmtId="49" fontId="23" fillId="0" borderId="4" xfId="0" applyNumberFormat="1" applyFont="1" applyBorder="1" applyAlignment="1">
      <alignment horizontal="left" vertical="center" wrapText="1"/>
    </xf>
    <xf numFmtId="0" fontId="23" fillId="0" borderId="4" xfId="0" applyFont="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horizontal="left" vertical="top" wrapText="1"/>
    </xf>
    <xf numFmtId="0" fontId="22" fillId="0" borderId="0" xfId="0" applyFont="1" applyAlignment="1">
      <alignment horizontal="center" vertical="center" wrapText="1"/>
    </xf>
    <xf numFmtId="0" fontId="24" fillId="0" borderId="0" xfId="0" applyFont="1" applyAlignment="1">
      <alignment horizontal="left" vertical="top" wrapText="1"/>
    </xf>
    <xf numFmtId="0" fontId="24" fillId="0" borderId="0" xfId="0" applyFont="1" applyAlignment="1">
      <alignment horizontal="center" vertical="top"/>
    </xf>
    <xf numFmtId="0" fontId="29" fillId="0" borderId="1" xfId="0" applyFont="1" applyBorder="1" applyAlignment="1">
      <alignment horizontal="left" vertical="top" wrapText="1"/>
    </xf>
    <xf numFmtId="0" fontId="30" fillId="0" borderId="1" xfId="0" applyFont="1" applyBorder="1" applyAlignment="1">
      <alignment horizontal="left" vertical="top"/>
    </xf>
    <xf numFmtId="168" fontId="22" fillId="0" borderId="0" xfId="0" applyNumberFormat="1" applyFont="1" applyAlignment="1">
      <alignment vertical="center" wrapText="1"/>
    </xf>
    <xf numFmtId="0" fontId="24" fillId="2" borderId="16" xfId="28" applyNumberFormat="1" applyFont="1" applyFill="1" applyBorder="1" applyAlignment="1">
      <alignment horizontal="left" vertical="center"/>
    </xf>
    <xf numFmtId="168" fontId="22" fillId="0" borderId="0" xfId="0" applyNumberFormat="1" applyFont="1" applyAlignment="1">
      <alignment vertical="center"/>
    </xf>
    <xf numFmtId="0" fontId="24" fillId="2" borderId="16" xfId="0" applyNumberFormat="1" applyFont="1" applyFill="1" applyBorder="1" applyAlignment="1">
      <alignment horizontal="left" vertical="center"/>
    </xf>
    <xf numFmtId="170" fontId="31" fillId="25" borderId="3" xfId="28" applyNumberFormat="1" applyFont="1" applyFill="1" applyBorder="1" applyAlignment="1">
      <alignment vertical="center"/>
    </xf>
    <xf numFmtId="170" fontId="23" fillId="2" borderId="3" xfId="0" applyNumberFormat="1" applyFont="1" applyFill="1" applyBorder="1" applyAlignment="1">
      <alignment horizontal="left" vertical="center"/>
    </xf>
    <xf numFmtId="170" fontId="31" fillId="0" borderId="4" xfId="0" applyNumberFormat="1" applyFont="1" applyBorder="1" applyAlignment="1">
      <alignment horizontal="center" vertical="center" wrapText="1"/>
    </xf>
    <xf numFmtId="170" fontId="22" fillId="0" borderId="4" xfId="0" applyNumberFormat="1" applyFont="1" applyBorder="1" applyAlignment="1">
      <alignment vertical="center" wrapText="1"/>
    </xf>
    <xf numFmtId="170" fontId="22" fillId="0" borderId="0" xfId="0" applyNumberFormat="1" applyFont="1" applyBorder="1" applyAlignment="1">
      <alignment horizontal="center" vertical="center" wrapText="1"/>
    </xf>
    <xf numFmtId="170" fontId="26" fillId="0" borderId="0" xfId="0" applyNumberFormat="1" applyFont="1" applyAlignment="1">
      <alignment horizontal="center" vertical="center" wrapText="1"/>
    </xf>
    <xf numFmtId="170" fontId="23" fillId="0" borderId="4" xfId="0" applyNumberFormat="1" applyFont="1" applyBorder="1" applyAlignment="1">
      <alignment horizontal="center" vertical="center" wrapText="1"/>
    </xf>
    <xf numFmtId="170" fontId="22" fillId="0" borderId="1" xfId="0" applyNumberFormat="1" applyFont="1" applyBorder="1" applyAlignment="1">
      <alignment horizontal="center" vertical="center" wrapText="1"/>
    </xf>
    <xf numFmtId="170" fontId="22" fillId="0" borderId="0" xfId="0" applyNumberFormat="1" applyFont="1" applyAlignment="1">
      <alignment horizontal="center" vertical="center" wrapText="1"/>
    </xf>
    <xf numFmtId="170" fontId="31" fillId="0" borderId="0" xfId="0" applyNumberFormat="1" applyFont="1" applyAlignment="1">
      <alignment horizontal="center" vertical="center" wrapText="1"/>
    </xf>
    <xf numFmtId="170" fontId="22" fillId="0" borderId="4" xfId="0" applyNumberFormat="1" applyFont="1" applyBorder="1" applyAlignment="1">
      <alignment horizontal="center" vertical="center" wrapText="1"/>
    </xf>
    <xf numFmtId="170" fontId="22" fillId="0" borderId="1" xfId="28" applyNumberFormat="1" applyFont="1" applyBorder="1" applyAlignment="1">
      <alignment horizontal="center" vertical="center" wrapText="1"/>
    </xf>
    <xf numFmtId="170" fontId="24" fillId="2" borderId="3" xfId="0" applyNumberFormat="1" applyFont="1" applyFill="1" applyBorder="1" applyAlignment="1">
      <alignment horizontal="left" vertical="center"/>
    </xf>
    <xf numFmtId="170" fontId="22" fillId="0" borderId="0" xfId="0" applyNumberFormat="1" applyFont="1"/>
    <xf numFmtId="170" fontId="24" fillId="0" borderId="1" xfId="0" applyNumberFormat="1" applyFont="1" applyBorder="1" applyAlignment="1">
      <alignment horizontal="center" vertical="center" wrapText="1"/>
    </xf>
    <xf numFmtId="170" fontId="24" fillId="0" borderId="0" xfId="0" applyNumberFormat="1" applyFont="1" applyAlignment="1">
      <alignment horizontal="center" vertical="center" wrapText="1"/>
    </xf>
    <xf numFmtId="170" fontId="30" fillId="0" borderId="1" xfId="28" applyNumberFormat="1" applyFont="1" applyBorder="1" applyAlignment="1">
      <alignment horizontal="center" vertical="center" wrapText="1"/>
    </xf>
    <xf numFmtId="170" fontId="30" fillId="0" borderId="1" xfId="0" applyNumberFormat="1" applyFont="1" applyBorder="1" applyAlignment="1">
      <alignment horizontal="left" vertical="center" wrapText="1"/>
    </xf>
    <xf numFmtId="170" fontId="22" fillId="0" borderId="0" xfId="28" applyNumberFormat="1" applyFont="1" applyAlignment="1">
      <alignment horizontal="right" vertical="center" wrapText="1"/>
    </xf>
    <xf numFmtId="170" fontId="22" fillId="0" borderId="0" xfId="0" applyNumberFormat="1" applyFont="1" applyAlignment="1">
      <alignment horizontal="right" vertical="center"/>
    </xf>
    <xf numFmtId="168" fontId="24" fillId="0" borderId="0" xfId="28" applyNumberFormat="1" applyFont="1" applyBorder="1" applyAlignment="1">
      <alignment horizontal="center" vertical="center" wrapText="1"/>
    </xf>
    <xf numFmtId="0" fontId="24" fillId="0" borderId="0" xfId="0" applyFont="1" applyAlignment="1">
      <alignment horizontal="left"/>
    </xf>
    <xf numFmtId="0" fontId="24" fillId="0" borderId="0" xfId="0" applyNumberFormat="1" applyFont="1"/>
    <xf numFmtId="168" fontId="31" fillId="0" borderId="0" xfId="0" applyNumberFormat="1" applyFont="1" applyBorder="1" applyAlignment="1">
      <alignment horizontal="left" wrapText="1"/>
    </xf>
    <xf numFmtId="168" fontId="31" fillId="0" borderId="0" xfId="28" applyNumberFormat="1" applyFont="1" applyBorder="1" applyAlignment="1">
      <alignment horizontal="center" vertical="center" wrapText="1"/>
    </xf>
    <xf numFmtId="0" fontId="24" fillId="0" borderId="0" xfId="0" applyFont="1" applyBorder="1" applyAlignment="1">
      <alignment horizontal="center" vertical="center" wrapText="1"/>
    </xf>
    <xf numFmtId="168" fontId="24" fillId="0" borderId="0" xfId="28" applyNumberFormat="1" applyFont="1" applyBorder="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top" wrapText="1"/>
    </xf>
    <xf numFmtId="0" fontId="31" fillId="0" borderId="0" xfId="0" applyFont="1" applyAlignment="1">
      <alignment horizontal="center" vertical="center" wrapText="1"/>
    </xf>
    <xf numFmtId="0" fontId="31" fillId="0" borderId="0" xfId="0" applyNumberFormat="1" applyFont="1" applyAlignment="1">
      <alignment horizontal="center" vertical="center" wrapText="1"/>
    </xf>
    <xf numFmtId="168" fontId="24" fillId="0" borderId="0" xfId="0" applyNumberFormat="1" applyFont="1" applyBorder="1" applyAlignment="1">
      <alignment horizontal="center" vertical="center" wrapText="1"/>
    </xf>
    <xf numFmtId="0" fontId="31" fillId="0" borderId="0" xfId="0" applyFont="1" applyFill="1" applyAlignment="1">
      <alignment horizontal="left" vertical="center" wrapText="1"/>
    </xf>
    <xf numFmtId="0" fontId="31" fillId="0" borderId="0" xfId="0" applyFont="1" applyFill="1" applyAlignment="1">
      <alignment horizontal="center" vertical="top" wrapText="1"/>
    </xf>
    <xf numFmtId="0" fontId="24" fillId="0" borderId="0" xfId="0" applyFont="1" applyFill="1" applyAlignment="1">
      <alignment horizontal="center" vertical="center" wrapText="1"/>
    </xf>
    <xf numFmtId="0" fontId="24" fillId="0" borderId="0" xfId="28" applyNumberFormat="1" applyFont="1" applyFill="1" applyAlignment="1">
      <alignment horizontal="center" vertical="center" wrapText="1"/>
    </xf>
    <xf numFmtId="168" fontId="31" fillId="0" borderId="0" xfId="0" applyNumberFormat="1" applyFont="1" applyBorder="1" applyAlignment="1">
      <alignment horizontal="left" vertical="center" wrapText="1"/>
    </xf>
    <xf numFmtId="168" fontId="24" fillId="0" borderId="1" xfId="28" applyNumberFormat="1" applyFont="1" applyFill="1" applyBorder="1" applyAlignment="1">
      <alignment horizontal="left" vertical="center" wrapText="1"/>
    </xf>
    <xf numFmtId="0" fontId="24" fillId="0" borderId="0" xfId="0" applyNumberFormat="1" applyFont="1" applyFill="1" applyBorder="1" applyAlignment="1">
      <alignment horizontal="center" vertical="top"/>
    </xf>
    <xf numFmtId="168" fontId="24" fillId="0" borderId="0" xfId="0" applyNumberFormat="1" applyFont="1" applyFill="1" applyBorder="1" applyAlignment="1">
      <alignment horizontal="center"/>
    </xf>
    <xf numFmtId="0" fontId="24" fillId="0" borderId="1" xfId="0" applyNumberFormat="1" applyFont="1" applyBorder="1" applyAlignment="1">
      <alignment horizontal="left" vertical="top"/>
    </xf>
    <xf numFmtId="168" fontId="24" fillId="0" borderId="1" xfId="28" applyNumberFormat="1" applyFont="1" applyBorder="1" applyAlignment="1">
      <alignment horizontal="left" vertical="top"/>
    </xf>
    <xf numFmtId="0" fontId="24" fillId="0" borderId="0" xfId="0" applyNumberFormat="1" applyFont="1" applyBorder="1" applyAlignment="1">
      <alignment horizontal="center" vertical="top"/>
    </xf>
    <xf numFmtId="168" fontId="24" fillId="0" borderId="0" xfId="0" applyNumberFormat="1" applyFont="1" applyBorder="1" applyAlignment="1">
      <alignment horizontal="center" vertical="top"/>
    </xf>
    <xf numFmtId="49" fontId="31" fillId="0" borderId="4" xfId="0" applyNumberFormat="1" applyFont="1" applyFill="1" applyBorder="1" applyAlignment="1">
      <alignment horizontal="left" vertical="center" wrapText="1"/>
    </xf>
    <xf numFmtId="0" fontId="31" fillId="0" borderId="4" xfId="28" applyNumberFormat="1" applyFont="1" applyFill="1" applyBorder="1" applyAlignment="1">
      <alignment horizontal="center" vertical="center" wrapText="1"/>
    </xf>
    <xf numFmtId="168" fontId="31" fillId="0" borderId="4"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xf>
    <xf numFmtId="170" fontId="24" fillId="0" borderId="1" xfId="28" applyNumberFormat="1" applyFont="1" applyBorder="1" applyAlignment="1">
      <alignment horizontal="center" vertical="center" wrapText="1"/>
    </xf>
    <xf numFmtId="170" fontId="24" fillId="0" borderId="1" xfId="28" applyNumberFormat="1" applyFont="1" applyBorder="1" applyAlignment="1">
      <alignment horizontal="left" vertical="center" wrapText="1"/>
    </xf>
    <xf numFmtId="170" fontId="23" fillId="2" borderId="3" xfId="0" applyNumberFormat="1" applyFont="1" applyFill="1" applyBorder="1" applyAlignment="1">
      <alignment horizontal="left" vertical="center"/>
    </xf>
    <xf numFmtId="170" fontId="31" fillId="0" borderId="4" xfId="28" applyNumberFormat="1" applyFont="1" applyFill="1" applyBorder="1" applyAlignment="1">
      <alignment horizontal="center" vertical="center" wrapText="1"/>
    </xf>
    <xf numFmtId="170" fontId="24" fillId="0" borderId="0" xfId="0" applyNumberFormat="1" applyFont="1"/>
    <xf numFmtId="170" fontId="31" fillId="25" borderId="3" xfId="28" applyNumberFormat="1" applyFont="1" applyFill="1" applyBorder="1" applyAlignment="1">
      <alignment vertical="center"/>
    </xf>
    <xf numFmtId="170" fontId="24" fillId="2" borderId="3" xfId="28" applyNumberFormat="1" applyFont="1" applyFill="1" applyBorder="1" applyAlignment="1">
      <alignment horizontal="left" vertical="center"/>
    </xf>
    <xf numFmtId="170" fontId="24" fillId="0" borderId="0" xfId="28" applyNumberFormat="1" applyFont="1" applyBorder="1" applyAlignment="1">
      <alignment horizontal="center" vertical="center" wrapText="1"/>
    </xf>
    <xf numFmtId="170" fontId="31" fillId="0" borderId="0" xfId="28" applyNumberFormat="1" applyFont="1" applyBorder="1" applyAlignment="1">
      <alignment horizontal="center" vertical="center" wrapText="1"/>
    </xf>
    <xf numFmtId="170" fontId="31" fillId="2" borderId="3" xfId="28" applyNumberFormat="1" applyFont="1" applyFill="1" applyBorder="1" applyAlignment="1">
      <alignment horizontal="left" vertical="center"/>
    </xf>
    <xf numFmtId="170" fontId="23" fillId="2" borderId="3" xfId="28" applyNumberFormat="1" applyFont="1" applyFill="1" applyBorder="1" applyAlignment="1">
      <alignment horizontal="left" vertical="center"/>
    </xf>
    <xf numFmtId="0" fontId="22" fillId="0" borderId="1" xfId="0" applyFont="1" applyBorder="1" applyAlignment="1">
      <alignment horizontal="left" vertical="center"/>
    </xf>
    <xf numFmtId="0" fontId="0" fillId="0" borderId="1" xfId="0" applyBorder="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170" fontId="31" fillId="0" borderId="0" xfId="28" applyNumberFormat="1" applyFont="1" applyFill="1" applyBorder="1" applyAlignment="1">
      <alignment vertical="center"/>
    </xf>
    <xf numFmtId="170" fontId="31" fillId="0" borderId="0" xfId="28" applyNumberFormat="1" applyFont="1" applyFill="1" applyBorder="1" applyAlignment="1">
      <alignment vertical="center"/>
    </xf>
    <xf numFmtId="170" fontId="24" fillId="0" borderId="1" xfId="28" applyNumberFormat="1" applyFont="1" applyBorder="1" applyAlignment="1">
      <alignment horizontal="left" vertical="center" wrapText="1"/>
    </xf>
    <xf numFmtId="170" fontId="24" fillId="0" borderId="1" xfId="0" applyNumberFormat="1" applyFont="1" applyFill="1" applyBorder="1" applyAlignment="1">
      <alignment horizontal="center" vertical="center"/>
    </xf>
    <xf numFmtId="170" fontId="24" fillId="0" borderId="1" xfId="0" applyNumberFormat="1" applyFont="1" applyBorder="1" applyAlignment="1">
      <alignment horizontal="center" vertical="center" wrapText="1"/>
    </xf>
    <xf numFmtId="170" fontId="22" fillId="0" borderId="4" xfId="0" applyNumberFormat="1" applyFont="1" applyBorder="1" applyAlignment="1">
      <alignment horizontal="left" vertical="center" wrapText="1"/>
    </xf>
    <xf numFmtId="170" fontId="22" fillId="0" borderId="0" xfId="0" applyNumberFormat="1" applyFont="1" applyBorder="1" applyAlignment="1">
      <alignment horizontal="left" vertical="center" wrapText="1"/>
    </xf>
    <xf numFmtId="170" fontId="26" fillId="0" borderId="0" xfId="0" applyNumberFormat="1" applyFont="1" applyAlignment="1">
      <alignment horizontal="left" wrapText="1"/>
    </xf>
    <xf numFmtId="170" fontId="24" fillId="2" borderId="16" xfId="0" applyNumberFormat="1" applyFont="1" applyFill="1" applyBorder="1" applyAlignment="1">
      <alignment horizontal="left" vertical="center"/>
    </xf>
    <xf numFmtId="170" fontId="23" fillId="0" borderId="4" xfId="0" applyNumberFormat="1" applyFont="1" applyBorder="1" applyAlignment="1">
      <alignment horizontal="center" vertical="center" wrapText="1"/>
    </xf>
    <xf numFmtId="170" fontId="24" fillId="0" borderId="1" xfId="0" applyNumberFormat="1" applyFont="1" applyBorder="1" applyAlignment="1">
      <alignment horizontal="center" vertical="center" wrapText="1"/>
    </xf>
    <xf numFmtId="170" fontId="24" fillId="0" borderId="0" xfId="0" applyNumberFormat="1" applyFont="1" applyAlignment="1">
      <alignment horizontal="center" vertical="center" wrapText="1"/>
    </xf>
    <xf numFmtId="170" fontId="24" fillId="0" borderId="0" xfId="0" applyNumberFormat="1" applyFont="1" applyAlignment="1">
      <alignment horizontal="left" vertical="center" wrapText="1"/>
    </xf>
    <xf numFmtId="170" fontId="22" fillId="0" borderId="1" xfId="0" applyNumberFormat="1" applyFont="1" applyBorder="1" applyAlignment="1">
      <alignment horizontal="left" vertical="center" wrapText="1"/>
    </xf>
    <xf numFmtId="170" fontId="22" fillId="0" borderId="1" xfId="28" applyNumberFormat="1" applyFont="1" applyBorder="1" applyAlignment="1">
      <alignment horizontal="left" vertical="center" wrapText="1"/>
    </xf>
    <xf numFmtId="170" fontId="22" fillId="0" borderId="0" xfId="0" applyNumberFormat="1" applyFont="1" applyAlignment="1">
      <alignment horizontal="left" vertical="center" wrapText="1"/>
    </xf>
    <xf numFmtId="170" fontId="22" fillId="0" borderId="0" xfId="0" applyNumberFormat="1" applyFont="1"/>
    <xf numFmtId="170" fontId="26" fillId="0" borderId="0" xfId="0" applyNumberFormat="1" applyFont="1" applyAlignment="1">
      <alignment horizontal="left" vertical="center" wrapText="1"/>
    </xf>
    <xf numFmtId="170" fontId="22" fillId="0" borderId="0" xfId="0" applyNumberFormat="1" applyFont="1" applyAlignment="1">
      <alignment horizontal="left"/>
    </xf>
    <xf numFmtId="170" fontId="24" fillId="0" borderId="1" xfId="0" applyNumberFormat="1" applyFont="1" applyBorder="1" applyAlignment="1">
      <alignment horizontal="center" vertical="center"/>
    </xf>
    <xf numFmtId="170" fontId="24" fillId="0" borderId="0" xfId="0" applyNumberFormat="1" applyFont="1" applyAlignment="1">
      <alignment horizontal="center"/>
    </xf>
    <xf numFmtId="170" fontId="30" fillId="0" borderId="1" xfId="0" applyNumberFormat="1" applyFont="1" applyFill="1" applyBorder="1" applyAlignment="1">
      <alignment horizontal="center" vertical="center"/>
    </xf>
    <xf numFmtId="170" fontId="23" fillId="2" borderId="16" xfId="0" applyNumberFormat="1" applyFont="1" applyFill="1" applyBorder="1" applyAlignment="1">
      <alignment horizontal="left" vertical="center"/>
    </xf>
    <xf numFmtId="170" fontId="30" fillId="0" borderId="1" xfId="0" applyNumberFormat="1" applyFont="1" applyBorder="1" applyAlignment="1">
      <alignment horizontal="left" vertical="center" wrapText="1"/>
    </xf>
    <xf numFmtId="170" fontId="22" fillId="0" borderId="0" xfId="0" applyNumberFormat="1" applyFont="1" applyAlignment="1">
      <alignment vertical="center"/>
    </xf>
    <xf numFmtId="0" fontId="30" fillId="0" borderId="0" xfId="0" applyFont="1" applyFill="1" applyBorder="1" applyAlignment="1">
      <alignment wrapText="1"/>
    </xf>
    <xf numFmtId="0" fontId="23" fillId="0" borderId="0" xfId="0" applyFont="1" applyFill="1" applyBorder="1" applyAlignment="1">
      <alignment horizontal="center" wrapText="1"/>
    </xf>
    <xf numFmtId="0" fontId="22" fillId="0" borderId="1" xfId="0" applyFont="1" applyFill="1" applyBorder="1" applyAlignment="1">
      <alignment wrapText="1"/>
    </xf>
    <xf numFmtId="0" fontId="22" fillId="0" borderId="0" xfId="0" applyFont="1" applyBorder="1" applyAlignment="1">
      <alignment wrapText="1"/>
    </xf>
    <xf numFmtId="170" fontId="31" fillId="0" borderId="0" xfId="28" applyNumberFormat="1" applyFont="1" applyFill="1" applyBorder="1" applyAlignment="1">
      <alignment vertical="center"/>
    </xf>
    <xf numFmtId="0" fontId="22" fillId="0" borderId="0" xfId="0" applyFont="1" applyFill="1" applyBorder="1" applyAlignment="1">
      <alignment horizontal="center" vertical="center" wrapText="1"/>
    </xf>
    <xf numFmtId="170" fontId="33" fillId="0" borderId="0" xfId="28" applyNumberFormat="1" applyFont="1" applyFill="1" applyBorder="1" applyAlignment="1">
      <alignment horizontal="center" vertical="center" wrapText="1"/>
    </xf>
    <xf numFmtId="0" fontId="36" fillId="0" borderId="0" xfId="0" applyFont="1" applyFill="1" applyBorder="1" applyAlignment="1">
      <alignment horizontal="left" vertical="center"/>
    </xf>
    <xf numFmtId="0" fontId="0" fillId="0" borderId="0" xfId="0" applyAlignment="1">
      <alignment vertical="center"/>
    </xf>
    <xf numFmtId="0" fontId="35" fillId="0" borderId="0" xfId="0" applyFont="1" applyBorder="1" applyAlignment="1">
      <alignment vertical="center"/>
    </xf>
    <xf numFmtId="0" fontId="0" fillId="0" borderId="0" xfId="0" applyAlignment="1">
      <alignment vertical="center"/>
    </xf>
    <xf numFmtId="0" fontId="22" fillId="0" borderId="0" xfId="0" applyFont="1" applyFill="1" applyBorder="1" applyAlignment="1">
      <alignment vertical="center" wrapText="1"/>
    </xf>
    <xf numFmtId="0" fontId="22" fillId="0" borderId="0" xfId="0" applyFont="1" applyFill="1" applyAlignment="1">
      <alignment vertical="center" wrapText="1"/>
    </xf>
    <xf numFmtId="0" fontId="22" fillId="0" borderId="0" xfId="0" applyFont="1" applyAlignment="1">
      <alignment vertical="center" wrapText="1"/>
    </xf>
    <xf numFmtId="0" fontId="22" fillId="0" borderId="1" xfId="0" applyFont="1" applyFill="1" applyBorder="1" applyAlignment="1">
      <alignment vertical="center" wrapText="1"/>
    </xf>
    <xf numFmtId="49" fontId="22" fillId="0" borderId="0" xfId="0" applyNumberFormat="1" applyFont="1" applyBorder="1" applyAlignment="1">
      <alignment horizontal="center" vertical="center"/>
    </xf>
    <xf numFmtId="49" fontId="30" fillId="0" borderId="0" xfId="0" applyNumberFormat="1" applyFont="1" applyFill="1" applyBorder="1" applyAlignment="1">
      <alignment horizontal="center" vertical="center"/>
    </xf>
    <xf numFmtId="49" fontId="23" fillId="0" borderId="0" xfId="0" applyNumberFormat="1" applyFont="1" applyFill="1" applyBorder="1" applyAlignment="1">
      <alignment wrapText="1"/>
    </xf>
    <xf numFmtId="49" fontId="22" fillId="0" borderId="1" xfId="0" applyNumberFormat="1" applyFont="1" applyBorder="1" applyAlignment="1">
      <alignment horizontal="center" vertical="center"/>
    </xf>
    <xf numFmtId="49" fontId="0" fillId="0" borderId="0" xfId="0" applyNumberFormat="1" applyAlignment="1">
      <alignment horizontal="center" vertical="center"/>
    </xf>
    <xf numFmtId="49" fontId="30" fillId="0" borderId="1" xfId="0" applyNumberFormat="1" applyFont="1" applyBorder="1" applyAlignment="1">
      <alignment horizontal="center" vertical="center"/>
    </xf>
    <xf numFmtId="49" fontId="24" fillId="0" borderId="1" xfId="0" applyNumberFormat="1" applyFont="1" applyBorder="1" applyAlignment="1">
      <alignment horizontal="center" vertical="center"/>
    </xf>
    <xf numFmtId="49" fontId="26" fillId="0" borderId="0" xfId="28" applyNumberFormat="1" applyFont="1" applyFill="1" applyBorder="1" applyAlignment="1">
      <alignment horizontal="center" vertical="center" wrapText="1"/>
    </xf>
    <xf numFmtId="49" fontId="23" fillId="0" borderId="0" xfId="28" applyNumberFormat="1" applyFont="1" applyFill="1" applyBorder="1" applyAlignment="1">
      <alignment horizontal="center" vertical="center"/>
    </xf>
    <xf numFmtId="49" fontId="31" fillId="0" borderId="0" xfId="28" applyNumberFormat="1" applyFont="1" applyFill="1" applyBorder="1" applyAlignment="1">
      <alignment horizontal="center" vertical="center"/>
    </xf>
    <xf numFmtId="49" fontId="22" fillId="0" borderId="1" xfId="28" applyNumberFormat="1" applyFont="1" applyBorder="1" applyAlignment="1">
      <alignment horizontal="center" vertical="center" wrapText="1"/>
    </xf>
    <xf numFmtId="49" fontId="22" fillId="0" borderId="0" xfId="28" applyNumberFormat="1" applyFont="1" applyFill="1" applyAlignment="1">
      <alignment horizontal="center" vertical="center" wrapText="1"/>
    </xf>
    <xf numFmtId="49" fontId="22" fillId="0" borderId="0" xfId="28" applyNumberFormat="1" applyFont="1" applyBorder="1" applyAlignment="1">
      <alignment horizontal="center" vertical="center" wrapText="1"/>
    </xf>
    <xf numFmtId="49" fontId="26" fillId="0" borderId="0" xfId="28" applyNumberFormat="1" applyFont="1" applyBorder="1" applyAlignment="1">
      <alignment horizontal="center" vertical="center" wrapText="1"/>
    </xf>
    <xf numFmtId="49" fontId="26" fillId="0" borderId="0" xfId="0" applyNumberFormat="1" applyFont="1" applyBorder="1" applyAlignment="1">
      <alignment horizontal="center" vertical="center"/>
    </xf>
    <xf numFmtId="49" fontId="24" fillId="0" borderId="1" xfId="28" applyNumberFormat="1" applyFont="1" applyBorder="1" applyAlignment="1">
      <alignment horizontal="center" vertical="center" wrapText="1"/>
    </xf>
    <xf numFmtId="49" fontId="30" fillId="0" borderId="1" xfId="28" applyNumberFormat="1" applyFont="1" applyBorder="1" applyAlignment="1">
      <alignment horizontal="center" vertical="center" wrapText="1"/>
    </xf>
    <xf numFmtId="49" fontId="24" fillId="0" borderId="0" xfId="28" applyNumberFormat="1" applyFont="1" applyBorder="1" applyAlignment="1">
      <alignment horizontal="center" vertical="center" wrapText="1"/>
    </xf>
    <xf numFmtId="49" fontId="22" fillId="0" borderId="0" xfId="28" applyNumberFormat="1" applyFont="1" applyAlignment="1">
      <alignment horizontal="center" vertical="center" wrapText="1"/>
    </xf>
    <xf numFmtId="49" fontId="22" fillId="0" borderId="0" xfId="0" applyNumberFormat="1" applyFont="1" applyAlignment="1">
      <alignment horizontal="center" vertical="center"/>
    </xf>
    <xf numFmtId="49" fontId="31" fillId="0" borderId="0" xfId="0" applyNumberFormat="1" applyFont="1" applyFill="1" applyBorder="1" applyAlignment="1">
      <alignment horizontal="left" vertical="center" wrapText="1"/>
    </xf>
    <xf numFmtId="0" fontId="0" fillId="0" borderId="0" xfId="0" applyAlignment="1">
      <alignment horizontal="left" vertical="center" wrapText="1"/>
    </xf>
    <xf numFmtId="49" fontId="23" fillId="2" borderId="2" xfId="0" applyNumberFormat="1" applyFont="1" applyFill="1" applyBorder="1" applyAlignment="1">
      <alignment horizontal="left" vertical="center"/>
    </xf>
    <xf numFmtId="49" fontId="23" fillId="2" borderId="16" xfId="0" applyNumberFormat="1" applyFont="1" applyFill="1" applyBorder="1" applyAlignment="1">
      <alignment horizontal="left" vertical="center"/>
    </xf>
    <xf numFmtId="0" fontId="0" fillId="0" borderId="16" xfId="0" applyBorder="1" applyAlignment="1">
      <alignment horizontal="left" vertical="center"/>
    </xf>
    <xf numFmtId="0" fontId="31" fillId="0" borderId="0" xfId="0" applyFont="1" applyFill="1" applyBorder="1" applyAlignment="1">
      <alignment vertical="center" wrapText="1"/>
    </xf>
    <xf numFmtId="0" fontId="0" fillId="0" borderId="0" xfId="0" applyAlignment="1">
      <alignment vertical="center" wrapText="1"/>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urrency" xfId="28" builtinId="4"/>
    <cellStyle name="Explanatory Text" xfId="29"/>
    <cellStyle name="Good" xfId="30"/>
    <cellStyle name="Heading 1" xfId="31"/>
    <cellStyle name="Heading 2" xfId="32"/>
    <cellStyle name="Heading 3" xfId="33"/>
    <cellStyle name="Heading 4"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58</xdr:row>
      <xdr:rowOff>0</xdr:rowOff>
    </xdr:from>
    <xdr:to>
      <xdr:col>6</xdr:col>
      <xdr:colOff>152400</xdr:colOff>
      <xdr:row>58</xdr:row>
      <xdr:rowOff>50800</xdr:rowOff>
    </xdr:to>
    <xdr:sp macro="" textlink="">
      <xdr:nvSpPr>
        <xdr:cNvPr id="2" name="AutoShape 1" descr="spacer"/>
        <xdr:cNvSpPr>
          <a:spLocks noChangeAspect="1" noChangeArrowheads="1"/>
        </xdr:cNvSpPr>
      </xdr:nvSpPr>
      <xdr:spPr bwMode="auto">
        <a:xfrm>
          <a:off x="7264400" y="5474970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58</xdr:row>
      <xdr:rowOff>0</xdr:rowOff>
    </xdr:from>
    <xdr:to>
      <xdr:col>6</xdr:col>
      <xdr:colOff>114300</xdr:colOff>
      <xdr:row>58</xdr:row>
      <xdr:rowOff>63500</xdr:rowOff>
    </xdr:to>
    <xdr:pic>
      <xdr:nvPicPr>
        <xdr:cNvPr id="3"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7264400" y="54749700"/>
          <a:ext cx="114300" cy="63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24</xdr:row>
      <xdr:rowOff>0</xdr:rowOff>
    </xdr:from>
    <xdr:to>
      <xdr:col>7</xdr:col>
      <xdr:colOff>152400</xdr:colOff>
      <xdr:row>24</xdr:row>
      <xdr:rowOff>50800</xdr:rowOff>
    </xdr:to>
    <xdr:sp macro="" textlink="">
      <xdr:nvSpPr>
        <xdr:cNvPr id="2" name="AutoShape 1" descr="spacer"/>
        <xdr:cNvSpPr>
          <a:spLocks noChangeAspect="1" noChangeArrowheads="1"/>
        </xdr:cNvSpPr>
      </xdr:nvSpPr>
      <xdr:spPr bwMode="auto">
        <a:xfrm>
          <a:off x="7175500" y="1413510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7</xdr:col>
      <xdr:colOff>0</xdr:colOff>
      <xdr:row>24</xdr:row>
      <xdr:rowOff>0</xdr:rowOff>
    </xdr:from>
    <xdr:to>
      <xdr:col>7</xdr:col>
      <xdr:colOff>114300</xdr:colOff>
      <xdr:row>24</xdr:row>
      <xdr:rowOff>63500</xdr:rowOff>
    </xdr:to>
    <xdr:pic>
      <xdr:nvPicPr>
        <xdr:cNvPr id="3"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7175500" y="14135100"/>
          <a:ext cx="114300" cy="635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152400</xdr:colOff>
      <xdr:row>11</xdr:row>
      <xdr:rowOff>50800</xdr:rowOff>
    </xdr:to>
    <xdr:sp macro="" textlink="">
      <xdr:nvSpPr>
        <xdr:cNvPr id="2" name="AutoShape 1" descr="spacer"/>
        <xdr:cNvSpPr>
          <a:spLocks noChangeAspect="1" noChangeArrowheads="1"/>
        </xdr:cNvSpPr>
      </xdr:nvSpPr>
      <xdr:spPr bwMode="auto">
        <a:xfrm>
          <a:off x="7175500" y="1452880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11</xdr:row>
      <xdr:rowOff>0</xdr:rowOff>
    </xdr:from>
    <xdr:to>
      <xdr:col>6</xdr:col>
      <xdr:colOff>114300</xdr:colOff>
      <xdr:row>11</xdr:row>
      <xdr:rowOff>63500</xdr:rowOff>
    </xdr:to>
    <xdr:pic>
      <xdr:nvPicPr>
        <xdr:cNvPr id="3"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7175500" y="14528800"/>
          <a:ext cx="114300" cy="63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7</xdr:col>
      <xdr:colOff>152400</xdr:colOff>
      <xdr:row>0</xdr:row>
      <xdr:rowOff>50800</xdr:rowOff>
    </xdr:to>
    <xdr:sp macro="" textlink="">
      <xdr:nvSpPr>
        <xdr:cNvPr id="2" name="AutoShape 1" descr="spacer"/>
        <xdr:cNvSpPr>
          <a:spLocks noChangeAspect="1" noChangeArrowheads="1"/>
        </xdr:cNvSpPr>
      </xdr:nvSpPr>
      <xdr:spPr bwMode="auto">
        <a:xfrm>
          <a:off x="6388100" y="4469130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7</xdr:col>
      <xdr:colOff>0</xdr:colOff>
      <xdr:row>0</xdr:row>
      <xdr:rowOff>0</xdr:rowOff>
    </xdr:from>
    <xdr:to>
      <xdr:col>7</xdr:col>
      <xdr:colOff>114300</xdr:colOff>
      <xdr:row>0</xdr:row>
      <xdr:rowOff>63500</xdr:rowOff>
    </xdr:to>
    <xdr:pic>
      <xdr:nvPicPr>
        <xdr:cNvPr id="3"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6388100" y="44691300"/>
          <a:ext cx="114300" cy="63500"/>
        </a:xfrm>
        <a:prstGeom prst="rect">
          <a:avLst/>
        </a:prstGeom>
        <a:noFill/>
        <a:ln w="9525">
          <a:noFill/>
          <a:miter lim="800000"/>
          <a:headEnd/>
          <a:tailEnd/>
        </a:ln>
      </xdr:spPr>
    </xdr:pic>
    <xdr:clientData/>
  </xdr:twoCellAnchor>
  <xdr:twoCellAnchor editAs="oneCell">
    <xdr:from>
      <xdr:col>6</xdr:col>
      <xdr:colOff>0</xdr:colOff>
      <xdr:row>10</xdr:row>
      <xdr:rowOff>0</xdr:rowOff>
    </xdr:from>
    <xdr:to>
      <xdr:col>6</xdr:col>
      <xdr:colOff>152400</xdr:colOff>
      <xdr:row>10</xdr:row>
      <xdr:rowOff>50800</xdr:rowOff>
    </xdr:to>
    <xdr:sp macro="" textlink="">
      <xdr:nvSpPr>
        <xdr:cNvPr id="4" name="AutoShape 1" descr="spacer"/>
        <xdr:cNvSpPr>
          <a:spLocks noChangeAspect="1" noChangeArrowheads="1"/>
        </xdr:cNvSpPr>
      </xdr:nvSpPr>
      <xdr:spPr bwMode="auto">
        <a:xfrm>
          <a:off x="6388100" y="4469130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10</xdr:row>
      <xdr:rowOff>0</xdr:rowOff>
    </xdr:from>
    <xdr:to>
      <xdr:col>6</xdr:col>
      <xdr:colOff>114300</xdr:colOff>
      <xdr:row>10</xdr:row>
      <xdr:rowOff>63500</xdr:rowOff>
    </xdr:to>
    <xdr:pic>
      <xdr:nvPicPr>
        <xdr:cNvPr id="5"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6388100" y="44691300"/>
          <a:ext cx="114300" cy="63500"/>
        </a:xfrm>
        <a:prstGeom prst="rect">
          <a:avLst/>
        </a:prstGeom>
        <a:noFill/>
        <a:ln w="9525">
          <a:noFill/>
          <a:miter lim="800000"/>
          <a:headEnd/>
          <a:tailEnd/>
        </a:ln>
      </xdr:spPr>
    </xdr:pic>
    <xdr:clientData/>
  </xdr:twoCellAnchor>
  <xdr:twoCellAnchor editAs="oneCell">
    <xdr:from>
      <xdr:col>6</xdr:col>
      <xdr:colOff>0</xdr:colOff>
      <xdr:row>17</xdr:row>
      <xdr:rowOff>0</xdr:rowOff>
    </xdr:from>
    <xdr:to>
      <xdr:col>6</xdr:col>
      <xdr:colOff>152400</xdr:colOff>
      <xdr:row>17</xdr:row>
      <xdr:rowOff>50800</xdr:rowOff>
    </xdr:to>
    <xdr:sp macro="" textlink="">
      <xdr:nvSpPr>
        <xdr:cNvPr id="6" name="AutoShape 1" descr="spacer"/>
        <xdr:cNvSpPr>
          <a:spLocks noChangeAspect="1" noChangeArrowheads="1"/>
        </xdr:cNvSpPr>
      </xdr:nvSpPr>
      <xdr:spPr bwMode="auto">
        <a:xfrm>
          <a:off x="6441440" y="342392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17</xdr:row>
      <xdr:rowOff>0</xdr:rowOff>
    </xdr:from>
    <xdr:to>
      <xdr:col>6</xdr:col>
      <xdr:colOff>114300</xdr:colOff>
      <xdr:row>17</xdr:row>
      <xdr:rowOff>63500</xdr:rowOff>
    </xdr:to>
    <xdr:pic>
      <xdr:nvPicPr>
        <xdr:cNvPr id="7"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6441440" y="3423920"/>
          <a:ext cx="114300" cy="63500"/>
        </a:xfrm>
        <a:prstGeom prst="rect">
          <a:avLst/>
        </a:prstGeom>
        <a:noFill/>
        <a:ln w="9525">
          <a:noFill/>
          <a:miter lim="800000"/>
          <a:headEnd/>
          <a:tailEnd/>
        </a:ln>
      </xdr:spPr>
    </xdr:pic>
    <xdr:clientData/>
  </xdr:twoCellAnchor>
  <xdr:twoCellAnchor editAs="oneCell">
    <xdr:from>
      <xdr:col>6</xdr:col>
      <xdr:colOff>0</xdr:colOff>
      <xdr:row>22</xdr:row>
      <xdr:rowOff>0</xdr:rowOff>
    </xdr:from>
    <xdr:to>
      <xdr:col>6</xdr:col>
      <xdr:colOff>152400</xdr:colOff>
      <xdr:row>22</xdr:row>
      <xdr:rowOff>50800</xdr:rowOff>
    </xdr:to>
    <xdr:sp macro="" textlink="">
      <xdr:nvSpPr>
        <xdr:cNvPr id="8" name="AutoShape 1" descr="spacer"/>
        <xdr:cNvSpPr>
          <a:spLocks noChangeAspect="1" noChangeArrowheads="1"/>
        </xdr:cNvSpPr>
      </xdr:nvSpPr>
      <xdr:spPr bwMode="auto">
        <a:xfrm>
          <a:off x="6441440" y="740664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22</xdr:row>
      <xdr:rowOff>0</xdr:rowOff>
    </xdr:from>
    <xdr:to>
      <xdr:col>6</xdr:col>
      <xdr:colOff>114300</xdr:colOff>
      <xdr:row>22</xdr:row>
      <xdr:rowOff>63500</xdr:rowOff>
    </xdr:to>
    <xdr:pic>
      <xdr:nvPicPr>
        <xdr:cNvPr id="9"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6441440" y="7406640"/>
          <a:ext cx="114300" cy="63500"/>
        </a:xfrm>
        <a:prstGeom prst="rect">
          <a:avLst/>
        </a:prstGeom>
        <a:noFill/>
        <a:ln w="9525">
          <a:noFill/>
          <a:miter lim="800000"/>
          <a:headEnd/>
          <a:tailEnd/>
        </a:ln>
      </xdr:spPr>
    </xdr:pic>
    <xdr:clientData/>
  </xdr:twoCellAnchor>
  <xdr:twoCellAnchor editAs="oneCell">
    <xdr:from>
      <xdr:col>6</xdr:col>
      <xdr:colOff>0</xdr:colOff>
      <xdr:row>33</xdr:row>
      <xdr:rowOff>0</xdr:rowOff>
    </xdr:from>
    <xdr:to>
      <xdr:col>6</xdr:col>
      <xdr:colOff>152400</xdr:colOff>
      <xdr:row>33</xdr:row>
      <xdr:rowOff>50800</xdr:rowOff>
    </xdr:to>
    <xdr:sp macro="" textlink="">
      <xdr:nvSpPr>
        <xdr:cNvPr id="10" name="AutoShape 1" descr="spacer"/>
        <xdr:cNvSpPr>
          <a:spLocks noChangeAspect="1" noChangeArrowheads="1"/>
        </xdr:cNvSpPr>
      </xdr:nvSpPr>
      <xdr:spPr bwMode="auto">
        <a:xfrm>
          <a:off x="6441440" y="7406640"/>
          <a:ext cx="152400" cy="50800"/>
        </a:xfrm>
        <a:prstGeom prst="rect">
          <a:avLst/>
        </a:prstGeom>
        <a:noFill/>
        <a:ln w="9525">
          <a:noFill/>
          <a:miter lim="800000"/>
          <a:headEnd/>
          <a:tailEnd/>
        </a:ln>
      </xdr:spPr>
      <xdr:txBody>
        <a:bodyPr vertOverflow="clip" wrap="square" lIns="18288" tIns="0" rIns="0" bIns="0" rtlCol="0" anchor="ctr" upright="1"/>
        <a:lstStyle/>
        <a:p>
          <a:pPr algn="ctr"/>
          <a:endParaRPr lang="en-US"/>
        </a:p>
      </xdr:txBody>
    </xdr:sp>
    <xdr:clientData/>
  </xdr:twoCellAnchor>
  <xdr:twoCellAnchor editAs="oneCell">
    <xdr:from>
      <xdr:col>6</xdr:col>
      <xdr:colOff>0</xdr:colOff>
      <xdr:row>33</xdr:row>
      <xdr:rowOff>0</xdr:rowOff>
    </xdr:from>
    <xdr:to>
      <xdr:col>6</xdr:col>
      <xdr:colOff>114300</xdr:colOff>
      <xdr:row>33</xdr:row>
      <xdr:rowOff>63500</xdr:rowOff>
    </xdr:to>
    <xdr:pic>
      <xdr:nvPicPr>
        <xdr:cNvPr id="11" name="Picture 8" descr="spacer"/>
        <xdr:cNvPicPr>
          <a:picLocks noChangeAspect="1" noChangeArrowheads="1"/>
        </xdr:cNvPicPr>
      </xdr:nvPicPr>
      <xdr:blipFill>
        <a:blip xmlns:r="http://schemas.openxmlformats.org/officeDocument/2006/relationships" r:embed="rId1"/>
        <a:srcRect/>
        <a:stretch>
          <a:fillRect/>
        </a:stretch>
      </xdr:blipFill>
      <xdr:spPr bwMode="auto">
        <a:xfrm>
          <a:off x="6441440" y="7406640"/>
          <a:ext cx="114300" cy="63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CS2645"/>
  <sheetViews>
    <sheetView tabSelected="1" zoomScale="125" zoomScaleNormal="125" zoomScaleSheetLayoutView="25" zoomScalePageLayoutView="125" workbookViewId="0">
      <selection activeCell="C15" sqref="C15"/>
    </sheetView>
  </sheetViews>
  <sheetFormatPr baseColWidth="10" defaultColWidth="10.83203125" defaultRowHeight="14"/>
  <cols>
    <col min="1" max="1" width="8.6640625" style="76" customWidth="1"/>
    <col min="2" max="2" width="18.33203125" style="4" customWidth="1"/>
    <col min="3" max="3" width="24.33203125" style="4" customWidth="1"/>
    <col min="4" max="4" width="9.33203125" style="5" customWidth="1"/>
    <col min="5" max="5" width="10.6640625" style="148" customWidth="1"/>
    <col min="6" max="6" width="12.5" style="114" customWidth="1"/>
    <col min="7" max="7" width="9" style="346" customWidth="1"/>
    <col min="8" max="8" width="40.5" style="14" customWidth="1"/>
    <col min="72" max="16384" width="10.83203125" style="1"/>
  </cols>
  <sheetData>
    <row r="1" spans="1:16321" s="13" customFormat="1" ht="20" customHeight="1" thickBot="1">
      <c r="A1" s="149"/>
      <c r="B1" s="78"/>
      <c r="C1" s="12"/>
      <c r="D1" s="77"/>
      <c r="E1" s="131"/>
      <c r="F1" s="111"/>
      <c r="G1" s="290"/>
      <c r="H1" s="94"/>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16321" s="13" customFormat="1" ht="35" customHeight="1" thickBot="1">
      <c r="A2" s="213" t="s">
        <v>80</v>
      </c>
      <c r="B2" s="214"/>
      <c r="C2" s="214"/>
      <c r="D2" s="215"/>
      <c r="E2" s="216"/>
      <c r="F2" s="212">
        <f>SUM(F149+F133+F121+F82+F69+F58+F53+F8+F5)</f>
        <v>1829745.54</v>
      </c>
      <c r="G2" s="290"/>
      <c r="H2" s="94"/>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row>
    <row r="3" spans="1:16321" s="13" customFormat="1" ht="29" customHeight="1">
      <c r="A3" s="338" t="s">
        <v>79</v>
      </c>
      <c r="B3" s="336"/>
      <c r="C3" s="336"/>
      <c r="D3" s="72"/>
      <c r="E3" s="128"/>
      <c r="F3" s="337"/>
      <c r="G3" s="290"/>
      <c r="H3" s="94"/>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row>
    <row r="4" spans="1:16321" s="3" customFormat="1" ht="15" thickBot="1">
      <c r="B4" s="78"/>
      <c r="C4" s="12"/>
      <c r="D4" s="77"/>
      <c r="E4" s="131"/>
      <c r="F4" s="111"/>
      <c r="G4" s="346"/>
      <c r="H4" s="1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row>
    <row r="5" spans="1:16321" ht="26" customHeight="1" thickBot="1">
      <c r="A5" s="79" t="s">
        <v>292</v>
      </c>
      <c r="B5" s="217"/>
      <c r="C5" s="81"/>
      <c r="D5" s="86"/>
      <c r="E5" s="134"/>
      <c r="F5" s="127">
        <v>0</v>
      </c>
    </row>
    <row r="6" spans="1:16321" s="2" customFormat="1" ht="27" customHeight="1">
      <c r="A6" s="14"/>
      <c r="B6" s="15"/>
      <c r="C6" s="15"/>
      <c r="D6" s="16"/>
      <c r="E6" s="113"/>
      <c r="F6" s="113"/>
      <c r="G6" s="347"/>
      <c r="H6" s="90"/>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row>
    <row r="7" spans="1:16321" s="31" customFormat="1" ht="24" customHeight="1" thickBot="1">
      <c r="A7" s="21"/>
      <c r="B7" s="22"/>
      <c r="C7" s="23"/>
      <c r="D7" s="24"/>
      <c r="E7" s="133"/>
      <c r="F7" s="114"/>
      <c r="G7" s="348"/>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s="27"/>
      <c r="BU7" s="28"/>
      <c r="BV7" s="29"/>
      <c r="BW7" s="30"/>
      <c r="BX7" s="27"/>
      <c r="BY7" s="27"/>
      <c r="BZ7" s="27"/>
      <c r="CA7" s="28"/>
      <c r="CB7" s="29"/>
      <c r="CC7" s="30"/>
      <c r="CD7" s="27"/>
      <c r="CE7" s="27"/>
      <c r="CF7" s="27"/>
      <c r="CG7" s="28"/>
      <c r="CH7" s="29"/>
      <c r="CI7" s="30"/>
      <c r="CJ7" s="27"/>
      <c r="CK7" s="27"/>
      <c r="CL7" s="27"/>
      <c r="CM7" s="28"/>
      <c r="CN7" s="29"/>
      <c r="CO7" s="30"/>
      <c r="CP7" s="27"/>
      <c r="CQ7" s="27"/>
      <c r="CR7" s="27"/>
      <c r="CS7" s="28"/>
      <c r="CT7" s="29"/>
      <c r="CU7" s="30"/>
      <c r="CV7" s="27"/>
      <c r="CW7" s="27"/>
      <c r="CX7" s="27"/>
      <c r="CY7" s="28"/>
      <c r="CZ7" s="29"/>
      <c r="DA7" s="30"/>
      <c r="DB7" s="27"/>
      <c r="DC7" s="27"/>
      <c r="DD7" s="27"/>
      <c r="DE7" s="28"/>
      <c r="DF7" s="29"/>
      <c r="DG7" s="30"/>
      <c r="DH7" s="27"/>
      <c r="DI7" s="27"/>
      <c r="DJ7" s="27"/>
      <c r="DK7" s="28"/>
      <c r="DL7" s="29"/>
      <c r="DM7" s="30"/>
      <c r="DN7" s="27"/>
      <c r="DO7" s="27"/>
      <c r="DP7" s="27"/>
      <c r="DQ7" s="28"/>
      <c r="DR7" s="29"/>
      <c r="DS7" s="30"/>
      <c r="DT7" s="27"/>
      <c r="DU7" s="27"/>
      <c r="DV7" s="27"/>
      <c r="DW7" s="28"/>
      <c r="DX7" s="29"/>
      <c r="DY7" s="30"/>
      <c r="DZ7" s="27"/>
      <c r="EA7" s="27"/>
      <c r="EB7" s="27"/>
      <c r="EC7" s="28"/>
      <c r="ED7" s="29"/>
      <c r="EE7" s="30"/>
      <c r="EF7" s="27"/>
      <c r="EG7" s="27"/>
      <c r="EH7" s="27"/>
      <c r="EI7" s="28"/>
      <c r="EJ7" s="29"/>
      <c r="EK7" s="30"/>
      <c r="EL7" s="27"/>
      <c r="EM7" s="27"/>
      <c r="EN7" s="27"/>
      <c r="EO7" s="28"/>
      <c r="EP7" s="29"/>
      <c r="EQ7" s="30"/>
      <c r="ER7" s="27"/>
      <c r="ES7" s="27"/>
      <c r="ET7" s="27"/>
      <c r="EU7" s="28"/>
      <c r="EV7" s="29"/>
      <c r="EW7" s="30"/>
      <c r="EX7" s="27"/>
      <c r="EY7" s="27"/>
      <c r="EZ7" s="27"/>
      <c r="FA7" s="28"/>
      <c r="FB7" s="29"/>
      <c r="FC7" s="30"/>
      <c r="FD7" s="27"/>
      <c r="FE7" s="27"/>
      <c r="FF7" s="27"/>
      <c r="FG7" s="28"/>
      <c r="FH7" s="29"/>
      <c r="FI7" s="30"/>
      <c r="FJ7" s="27"/>
      <c r="FK7" s="27"/>
      <c r="FL7" s="27"/>
      <c r="FM7" s="28"/>
      <c r="FN7" s="29"/>
      <c r="FO7" s="30"/>
      <c r="FP7" s="27"/>
      <c r="FQ7" s="27"/>
      <c r="FR7" s="27"/>
      <c r="FS7" s="28"/>
      <c r="FT7" s="29"/>
      <c r="FU7" s="30"/>
      <c r="FV7" s="27"/>
      <c r="FW7" s="27"/>
      <c r="FX7" s="27"/>
      <c r="FY7" s="28"/>
      <c r="FZ7" s="29"/>
      <c r="GA7" s="30"/>
      <c r="GB7" s="27"/>
      <c r="GC7" s="27"/>
      <c r="GD7" s="27"/>
      <c r="GE7" s="28"/>
      <c r="GF7" s="29"/>
      <c r="GG7" s="30"/>
      <c r="GH7" s="27"/>
      <c r="GI7" s="27"/>
      <c r="GJ7" s="27"/>
      <c r="GK7" s="28"/>
      <c r="GL7" s="29"/>
      <c r="GM7" s="30"/>
      <c r="GN7" s="27"/>
      <c r="GO7" s="27"/>
      <c r="GP7" s="27"/>
      <c r="GQ7" s="28"/>
      <c r="GR7" s="29"/>
      <c r="GS7" s="30"/>
      <c r="GT7" s="27"/>
      <c r="GU7" s="27"/>
      <c r="GV7" s="27"/>
      <c r="GW7" s="28"/>
      <c r="GX7" s="29"/>
      <c r="GY7" s="30"/>
      <c r="GZ7" s="27"/>
      <c r="HA7" s="27"/>
      <c r="HB7" s="27"/>
      <c r="HC7" s="28"/>
      <c r="HD7" s="29"/>
      <c r="HE7" s="30"/>
      <c r="HF7" s="27"/>
      <c r="HG7" s="27"/>
      <c r="HH7" s="27"/>
      <c r="HI7" s="28"/>
      <c r="HJ7" s="29"/>
      <c r="HK7" s="30"/>
      <c r="HL7" s="27"/>
      <c r="HM7" s="27"/>
      <c r="HN7" s="27"/>
      <c r="HO7" s="28"/>
      <c r="HP7" s="29"/>
      <c r="HQ7" s="30"/>
      <c r="HR7" s="27"/>
      <c r="HS7" s="27"/>
      <c r="HT7" s="27"/>
      <c r="HU7" s="28"/>
      <c r="HV7" s="29"/>
      <c r="HW7" s="30"/>
      <c r="HX7" s="27"/>
      <c r="HY7" s="27"/>
      <c r="HZ7" s="27"/>
      <c r="IA7" s="28"/>
      <c r="IB7" s="29"/>
      <c r="IC7" s="30"/>
      <c r="ID7" s="27"/>
      <c r="IE7" s="27"/>
      <c r="IF7" s="27"/>
      <c r="IG7" s="28"/>
      <c r="IH7" s="29"/>
      <c r="II7" s="30"/>
      <c r="IJ7" s="27"/>
      <c r="IK7" s="27"/>
      <c r="IL7" s="27"/>
      <c r="IM7" s="28"/>
      <c r="IN7" s="29"/>
      <c r="IO7" s="30"/>
      <c r="IP7" s="27"/>
      <c r="IQ7" s="27"/>
      <c r="IR7" s="27"/>
      <c r="IS7" s="28"/>
      <c r="IT7" s="29"/>
      <c r="IU7" s="30"/>
      <c r="IV7" s="27"/>
      <c r="IW7" s="27"/>
      <c r="IX7" s="27"/>
      <c r="IY7" s="28"/>
      <c r="IZ7" s="29"/>
      <c r="JA7" s="30"/>
      <c r="JB7" s="27"/>
      <c r="JC7" s="27"/>
      <c r="JD7" s="27"/>
      <c r="JE7" s="28"/>
      <c r="JF7" s="29"/>
      <c r="JG7" s="30"/>
      <c r="JH7" s="27"/>
      <c r="JI7" s="27"/>
      <c r="JJ7" s="27"/>
      <c r="JK7" s="28"/>
      <c r="JL7" s="29"/>
      <c r="JM7" s="30"/>
      <c r="JN7" s="27"/>
      <c r="JO7" s="27"/>
      <c r="JP7" s="27"/>
      <c r="JQ7" s="28"/>
      <c r="JR7" s="29"/>
      <c r="JS7" s="30"/>
      <c r="JT7" s="27"/>
      <c r="JU7" s="27"/>
      <c r="JV7" s="27"/>
      <c r="JW7" s="28"/>
      <c r="JX7" s="29"/>
      <c r="JY7" s="30"/>
      <c r="JZ7" s="27"/>
      <c r="KA7" s="27"/>
      <c r="KB7" s="27"/>
      <c r="KC7" s="28"/>
      <c r="KD7" s="29"/>
      <c r="KE7" s="30"/>
      <c r="KF7" s="27"/>
      <c r="KG7" s="27"/>
      <c r="KH7" s="27"/>
      <c r="KI7" s="28"/>
      <c r="KJ7" s="29"/>
      <c r="KK7" s="30"/>
      <c r="KL7" s="27"/>
      <c r="KM7" s="27"/>
      <c r="KN7" s="27"/>
      <c r="KO7" s="28"/>
      <c r="KP7" s="29"/>
      <c r="KQ7" s="30"/>
      <c r="KR7" s="27"/>
      <c r="KS7" s="27"/>
      <c r="KT7" s="27"/>
      <c r="KU7" s="28"/>
      <c r="KV7" s="29"/>
      <c r="KW7" s="30"/>
      <c r="KX7" s="27"/>
      <c r="KY7" s="27"/>
      <c r="KZ7" s="27"/>
      <c r="LA7" s="28"/>
      <c r="LB7" s="29"/>
      <c r="LC7" s="30"/>
      <c r="LD7" s="27"/>
      <c r="LE7" s="27"/>
      <c r="LF7" s="27"/>
      <c r="LG7" s="28"/>
      <c r="LH7" s="29"/>
      <c r="LI7" s="30"/>
      <c r="LJ7" s="27"/>
      <c r="LK7" s="27"/>
      <c r="LL7" s="27"/>
      <c r="LM7" s="28"/>
      <c r="LN7" s="29"/>
      <c r="LO7" s="30"/>
      <c r="LP7" s="27"/>
      <c r="LQ7" s="27"/>
      <c r="LR7" s="27"/>
      <c r="LS7" s="28"/>
      <c r="LT7" s="29"/>
      <c r="LU7" s="30"/>
      <c r="LV7" s="27"/>
      <c r="LW7" s="27"/>
      <c r="LX7" s="27"/>
      <c r="LY7" s="28"/>
      <c r="LZ7" s="29"/>
      <c r="MA7" s="30"/>
      <c r="MB7" s="27"/>
      <c r="MC7" s="27"/>
      <c r="MD7" s="27"/>
      <c r="ME7" s="28"/>
      <c r="MF7" s="29"/>
      <c r="MG7" s="30"/>
      <c r="MH7" s="27"/>
      <c r="MI7" s="27"/>
      <c r="MJ7" s="27"/>
      <c r="MK7" s="28"/>
      <c r="ML7" s="29"/>
      <c r="MM7" s="30"/>
      <c r="MN7" s="27"/>
      <c r="MO7" s="27"/>
      <c r="MP7" s="27"/>
      <c r="MQ7" s="28"/>
      <c r="MR7" s="29"/>
      <c r="MS7" s="30"/>
      <c r="MT7" s="27"/>
      <c r="MU7" s="27"/>
      <c r="MV7" s="27"/>
      <c r="MW7" s="28"/>
      <c r="MX7" s="29"/>
      <c r="MY7" s="30"/>
      <c r="MZ7" s="27"/>
      <c r="NA7" s="27"/>
      <c r="NB7" s="27"/>
      <c r="NC7" s="28"/>
      <c r="ND7" s="29"/>
      <c r="NE7" s="30"/>
      <c r="NF7" s="27"/>
      <c r="NG7" s="27"/>
      <c r="NH7" s="27"/>
      <c r="NI7" s="28"/>
      <c r="NJ7" s="29"/>
      <c r="NK7" s="30"/>
      <c r="NL7" s="27"/>
      <c r="NM7" s="27"/>
      <c r="NN7" s="27"/>
      <c r="NO7" s="28"/>
      <c r="NP7" s="29"/>
      <c r="NQ7" s="30"/>
      <c r="NR7" s="27"/>
      <c r="NS7" s="27"/>
      <c r="NT7" s="27"/>
      <c r="NU7" s="28"/>
      <c r="NV7" s="29"/>
      <c r="NW7" s="30"/>
      <c r="NX7" s="27"/>
      <c r="NY7" s="27"/>
      <c r="NZ7" s="27"/>
      <c r="OA7" s="28"/>
      <c r="OB7" s="29"/>
      <c r="OC7" s="30"/>
      <c r="OD7" s="27"/>
      <c r="OE7" s="27"/>
      <c r="OF7" s="27"/>
      <c r="OG7" s="28"/>
      <c r="OH7" s="29"/>
      <c r="OI7" s="30"/>
      <c r="OJ7" s="27"/>
      <c r="OK7" s="27"/>
      <c r="OL7" s="27"/>
      <c r="OM7" s="28"/>
      <c r="ON7" s="29"/>
      <c r="OO7" s="30"/>
      <c r="OP7" s="27"/>
      <c r="OQ7" s="27"/>
      <c r="OR7" s="27"/>
      <c r="OS7" s="28"/>
      <c r="OT7" s="29"/>
      <c r="OU7" s="30"/>
      <c r="OV7" s="27"/>
      <c r="OW7" s="27"/>
      <c r="OX7" s="27"/>
      <c r="OY7" s="28"/>
      <c r="OZ7" s="29"/>
      <c r="PA7" s="30"/>
      <c r="PB7" s="27"/>
      <c r="PC7" s="27"/>
      <c r="PD7" s="27"/>
      <c r="PE7" s="28"/>
      <c r="PF7" s="29"/>
      <c r="PG7" s="30"/>
      <c r="PH7" s="27"/>
      <c r="PI7" s="27"/>
      <c r="PJ7" s="27"/>
      <c r="PK7" s="28"/>
      <c r="PL7" s="29"/>
      <c r="PM7" s="30"/>
      <c r="PN7" s="27"/>
      <c r="PO7" s="27"/>
      <c r="PP7" s="27"/>
      <c r="PQ7" s="28"/>
      <c r="PR7" s="29"/>
      <c r="PS7" s="30"/>
      <c r="PT7" s="27"/>
      <c r="PU7" s="27"/>
      <c r="PV7" s="27"/>
      <c r="PW7" s="28"/>
      <c r="PX7" s="29"/>
      <c r="PY7" s="30"/>
      <c r="PZ7" s="27"/>
      <c r="QA7" s="27"/>
      <c r="QB7" s="27"/>
      <c r="QC7" s="28"/>
      <c r="QD7" s="29"/>
      <c r="QE7" s="30"/>
      <c r="QF7" s="27"/>
      <c r="QG7" s="27"/>
      <c r="QH7" s="27"/>
      <c r="QI7" s="28"/>
      <c r="QJ7" s="29"/>
      <c r="QK7" s="30"/>
      <c r="QL7" s="27"/>
      <c r="QM7" s="27"/>
      <c r="QN7" s="27"/>
      <c r="QO7" s="28"/>
      <c r="QP7" s="29"/>
      <c r="QQ7" s="30"/>
      <c r="QR7" s="27"/>
      <c r="QS7" s="27"/>
      <c r="QT7" s="27"/>
      <c r="QU7" s="28"/>
      <c r="QV7" s="29"/>
      <c r="QW7" s="30"/>
      <c r="QX7" s="27"/>
      <c r="QY7" s="27"/>
      <c r="QZ7" s="27"/>
      <c r="RA7" s="28"/>
      <c r="RB7" s="29"/>
      <c r="RC7" s="30"/>
      <c r="RD7" s="27"/>
      <c r="RE7" s="27"/>
      <c r="RF7" s="27"/>
      <c r="RG7" s="28"/>
      <c r="RH7" s="29"/>
      <c r="RI7" s="30"/>
      <c r="RJ7" s="27"/>
      <c r="RK7" s="27"/>
      <c r="RL7" s="27"/>
      <c r="RM7" s="28"/>
      <c r="RN7" s="29"/>
      <c r="RO7" s="30"/>
      <c r="RP7" s="27"/>
      <c r="RQ7" s="27"/>
      <c r="RR7" s="27"/>
      <c r="RS7" s="28"/>
      <c r="RT7" s="29"/>
      <c r="RU7" s="30"/>
      <c r="RV7" s="27"/>
      <c r="RW7" s="27"/>
      <c r="RX7" s="27"/>
      <c r="RY7" s="28"/>
      <c r="RZ7" s="29"/>
      <c r="SA7" s="30"/>
      <c r="SB7" s="27"/>
      <c r="SC7" s="27"/>
      <c r="SD7" s="27"/>
      <c r="SE7" s="28"/>
      <c r="SF7" s="29"/>
      <c r="SG7" s="30"/>
      <c r="SH7" s="27"/>
      <c r="SI7" s="27"/>
      <c r="SJ7" s="27"/>
      <c r="SK7" s="28"/>
      <c r="SL7" s="29"/>
      <c r="SM7" s="30"/>
      <c r="SN7" s="27"/>
      <c r="SO7" s="27"/>
      <c r="SP7" s="27"/>
      <c r="SQ7" s="28"/>
      <c r="SR7" s="29"/>
      <c r="SS7" s="30"/>
      <c r="ST7" s="27"/>
      <c r="SU7" s="27"/>
      <c r="SV7" s="27"/>
      <c r="SW7" s="28"/>
      <c r="SX7" s="29"/>
      <c r="SY7" s="30"/>
      <c r="SZ7" s="27"/>
      <c r="TA7" s="27"/>
      <c r="TB7" s="27"/>
      <c r="TC7" s="28"/>
      <c r="TD7" s="29"/>
      <c r="TE7" s="30"/>
      <c r="TF7" s="27"/>
      <c r="TG7" s="27"/>
      <c r="TH7" s="27"/>
      <c r="TI7" s="28"/>
      <c r="TJ7" s="29"/>
      <c r="TK7" s="30"/>
      <c r="TL7" s="27"/>
      <c r="TM7" s="27"/>
      <c r="TN7" s="27"/>
      <c r="TO7" s="28"/>
      <c r="TP7" s="29"/>
      <c r="TQ7" s="30"/>
      <c r="TR7" s="27"/>
      <c r="TS7" s="27"/>
      <c r="TT7" s="27"/>
      <c r="TU7" s="28"/>
      <c r="TV7" s="29"/>
      <c r="TW7" s="30"/>
      <c r="TX7" s="27"/>
      <c r="TY7" s="27"/>
      <c r="TZ7" s="27"/>
      <c r="UA7" s="28"/>
      <c r="UB7" s="29"/>
      <c r="UC7" s="30"/>
      <c r="UD7" s="27"/>
      <c r="UE7" s="27"/>
      <c r="UF7" s="27"/>
      <c r="UG7" s="28"/>
      <c r="UH7" s="29"/>
      <c r="UI7" s="30"/>
      <c r="UJ7" s="27"/>
      <c r="UK7" s="27"/>
      <c r="UL7" s="27"/>
      <c r="UM7" s="28"/>
      <c r="UN7" s="29"/>
      <c r="UO7" s="30"/>
      <c r="UP7" s="27"/>
      <c r="UQ7" s="27"/>
      <c r="UR7" s="27"/>
      <c r="US7" s="28"/>
      <c r="UT7" s="29"/>
      <c r="UU7" s="30"/>
      <c r="UV7" s="27"/>
      <c r="UW7" s="27"/>
      <c r="UX7" s="27"/>
      <c r="UY7" s="28"/>
      <c r="UZ7" s="29"/>
      <c r="VA7" s="30"/>
      <c r="VB7" s="27"/>
      <c r="VC7" s="27"/>
      <c r="VD7" s="27"/>
      <c r="VE7" s="28"/>
      <c r="VF7" s="29"/>
      <c r="VG7" s="30"/>
      <c r="VH7" s="27"/>
      <c r="VI7" s="27"/>
      <c r="VJ7" s="27"/>
      <c r="VK7" s="28"/>
      <c r="VL7" s="29"/>
      <c r="VM7" s="30"/>
      <c r="VN7" s="27"/>
      <c r="VO7" s="27"/>
      <c r="VP7" s="27"/>
      <c r="VQ7" s="28"/>
      <c r="VR7" s="29"/>
      <c r="VS7" s="30"/>
      <c r="VT7" s="27"/>
      <c r="VU7" s="27"/>
      <c r="VV7" s="27"/>
      <c r="VW7" s="28"/>
      <c r="VX7" s="29"/>
      <c r="VY7" s="30"/>
      <c r="VZ7" s="27"/>
      <c r="WA7" s="27"/>
      <c r="WB7" s="27"/>
      <c r="WC7" s="28"/>
      <c r="WD7" s="29"/>
      <c r="WE7" s="30"/>
      <c r="WF7" s="27"/>
      <c r="WG7" s="27"/>
      <c r="WH7" s="27"/>
      <c r="WI7" s="28"/>
      <c r="WJ7" s="29"/>
      <c r="WK7" s="30"/>
      <c r="WL7" s="27"/>
      <c r="WM7" s="27"/>
      <c r="WN7" s="27"/>
      <c r="WO7" s="28"/>
      <c r="WP7" s="29"/>
      <c r="WQ7" s="30"/>
      <c r="WR7" s="27"/>
      <c r="WS7" s="27"/>
      <c r="WT7" s="27"/>
      <c r="WU7" s="28"/>
      <c r="WV7" s="29"/>
      <c r="WW7" s="30"/>
      <c r="WX7" s="27"/>
      <c r="WY7" s="27"/>
      <c r="WZ7" s="27"/>
      <c r="XA7" s="28"/>
      <c r="XB7" s="29"/>
      <c r="XC7" s="30"/>
      <c r="XD7" s="27"/>
      <c r="XE7" s="27"/>
      <c r="XF7" s="27"/>
      <c r="XG7" s="28"/>
      <c r="XH7" s="29"/>
      <c r="XI7" s="30"/>
      <c r="XJ7" s="27"/>
      <c r="XK7" s="27"/>
      <c r="XL7" s="27"/>
      <c r="XM7" s="28"/>
      <c r="XN7" s="29"/>
      <c r="XO7" s="30"/>
      <c r="XP7" s="27"/>
      <c r="XQ7" s="27"/>
      <c r="XR7" s="27"/>
      <c r="XS7" s="28"/>
      <c r="XT7" s="29"/>
      <c r="XU7" s="30"/>
      <c r="XV7" s="27"/>
      <c r="XW7" s="27"/>
      <c r="XX7" s="27"/>
      <c r="XY7" s="28"/>
      <c r="XZ7" s="29"/>
      <c r="YA7" s="30"/>
      <c r="YB7" s="27"/>
      <c r="YC7" s="27"/>
      <c r="YD7" s="27"/>
      <c r="YE7" s="28"/>
      <c r="YF7" s="29"/>
      <c r="YG7" s="30"/>
      <c r="YH7" s="27"/>
      <c r="YI7" s="27"/>
      <c r="YJ7" s="27"/>
      <c r="YK7" s="28"/>
      <c r="YL7" s="29"/>
      <c r="YM7" s="30"/>
      <c r="YN7" s="27"/>
      <c r="YO7" s="27"/>
      <c r="YP7" s="27"/>
      <c r="YQ7" s="28"/>
      <c r="YR7" s="29"/>
      <c r="YS7" s="30"/>
      <c r="YT7" s="27"/>
      <c r="YU7" s="27"/>
      <c r="YV7" s="27"/>
      <c r="YW7" s="28"/>
      <c r="YX7" s="29"/>
      <c r="YY7" s="30"/>
      <c r="YZ7" s="27"/>
      <c r="ZA7" s="27"/>
      <c r="ZB7" s="27"/>
      <c r="ZC7" s="28"/>
      <c r="ZD7" s="29"/>
      <c r="ZE7" s="30"/>
      <c r="ZF7" s="27"/>
      <c r="ZG7" s="27"/>
      <c r="ZH7" s="27"/>
      <c r="ZI7" s="28"/>
      <c r="ZJ7" s="29"/>
      <c r="ZK7" s="30"/>
      <c r="ZL7" s="27"/>
      <c r="ZM7" s="27"/>
      <c r="ZN7" s="27"/>
      <c r="ZO7" s="28"/>
      <c r="ZP7" s="29"/>
      <c r="ZQ7" s="30"/>
      <c r="ZR7" s="27"/>
      <c r="ZS7" s="27"/>
      <c r="ZT7" s="27"/>
      <c r="ZU7" s="28"/>
      <c r="ZV7" s="29"/>
      <c r="ZW7" s="30"/>
      <c r="ZX7" s="27"/>
      <c r="ZY7" s="27"/>
      <c r="ZZ7" s="27"/>
      <c r="AAA7" s="28"/>
      <c r="AAB7" s="29"/>
      <c r="AAC7" s="30"/>
      <c r="AAD7" s="27"/>
      <c r="AAE7" s="27"/>
      <c r="AAF7" s="27"/>
      <c r="AAG7" s="28"/>
      <c r="AAH7" s="29"/>
      <c r="AAI7" s="30"/>
      <c r="AAJ7" s="27"/>
      <c r="AAK7" s="27"/>
      <c r="AAL7" s="27"/>
      <c r="AAM7" s="28"/>
      <c r="AAN7" s="29"/>
      <c r="AAO7" s="30"/>
      <c r="AAP7" s="27"/>
      <c r="AAQ7" s="27"/>
      <c r="AAR7" s="27"/>
      <c r="AAS7" s="28"/>
      <c r="AAT7" s="29"/>
      <c r="AAU7" s="30"/>
      <c r="AAV7" s="27"/>
      <c r="AAW7" s="27"/>
      <c r="AAX7" s="27"/>
      <c r="AAY7" s="28"/>
      <c r="AAZ7" s="29"/>
      <c r="ABA7" s="30"/>
      <c r="ABB7" s="27"/>
      <c r="ABC7" s="27"/>
      <c r="ABD7" s="27"/>
      <c r="ABE7" s="28"/>
      <c r="ABF7" s="29"/>
      <c r="ABG7" s="30"/>
      <c r="ABH7" s="27"/>
      <c r="ABI7" s="27"/>
      <c r="ABJ7" s="27"/>
      <c r="ABK7" s="28"/>
      <c r="ABL7" s="29"/>
      <c r="ABM7" s="30"/>
      <c r="ABN7" s="27"/>
      <c r="ABO7" s="27"/>
      <c r="ABP7" s="27"/>
      <c r="ABQ7" s="28"/>
      <c r="ABR7" s="29"/>
      <c r="ABS7" s="30"/>
      <c r="ABT7" s="27"/>
      <c r="ABU7" s="27"/>
      <c r="ABV7" s="27"/>
      <c r="ABW7" s="28"/>
      <c r="ABX7" s="29"/>
      <c r="ABY7" s="30"/>
      <c r="ABZ7" s="27"/>
      <c r="ACA7" s="27"/>
      <c r="ACB7" s="27"/>
      <c r="ACC7" s="28"/>
      <c r="ACD7" s="29"/>
      <c r="ACE7" s="30"/>
      <c r="ACF7" s="27"/>
      <c r="ACG7" s="27"/>
      <c r="ACH7" s="27"/>
      <c r="ACI7" s="28"/>
      <c r="ACJ7" s="29"/>
      <c r="ACK7" s="30"/>
      <c r="ACL7" s="27"/>
      <c r="ACM7" s="27"/>
      <c r="ACN7" s="27"/>
      <c r="ACO7" s="28"/>
      <c r="ACP7" s="29"/>
      <c r="ACQ7" s="30"/>
      <c r="ACR7" s="27"/>
      <c r="ACS7" s="27"/>
      <c r="ACT7" s="27"/>
      <c r="ACU7" s="28"/>
      <c r="ACV7" s="29"/>
      <c r="ACW7" s="30"/>
      <c r="ACX7" s="27"/>
      <c r="ACY7" s="27"/>
      <c r="ACZ7" s="27"/>
      <c r="ADA7" s="28"/>
      <c r="ADB7" s="29"/>
      <c r="ADC7" s="30"/>
      <c r="ADD7" s="27"/>
      <c r="ADE7" s="27"/>
      <c r="ADF7" s="27"/>
      <c r="ADG7" s="28"/>
      <c r="ADH7" s="29"/>
      <c r="ADI7" s="30"/>
      <c r="ADJ7" s="27"/>
      <c r="ADK7" s="27"/>
      <c r="ADL7" s="27"/>
      <c r="ADM7" s="28"/>
      <c r="ADN7" s="29"/>
      <c r="ADO7" s="30"/>
      <c r="ADP7" s="27"/>
      <c r="ADQ7" s="27"/>
      <c r="ADR7" s="27"/>
      <c r="ADS7" s="28"/>
      <c r="ADT7" s="29"/>
      <c r="ADU7" s="30"/>
      <c r="ADV7" s="27"/>
      <c r="ADW7" s="27"/>
      <c r="ADX7" s="27"/>
      <c r="ADY7" s="28"/>
      <c r="ADZ7" s="29"/>
      <c r="AEA7" s="30"/>
      <c r="AEB7" s="27"/>
      <c r="AEC7" s="27"/>
      <c r="AED7" s="27"/>
      <c r="AEE7" s="28"/>
      <c r="AEF7" s="29"/>
      <c r="AEG7" s="30"/>
      <c r="AEH7" s="27"/>
      <c r="AEI7" s="27"/>
      <c r="AEJ7" s="27"/>
      <c r="AEK7" s="28"/>
      <c r="AEL7" s="29"/>
      <c r="AEM7" s="30"/>
      <c r="AEN7" s="27"/>
      <c r="AEO7" s="27"/>
      <c r="AEP7" s="27"/>
      <c r="AEQ7" s="28"/>
      <c r="AER7" s="29"/>
      <c r="AES7" s="30"/>
      <c r="AET7" s="27"/>
      <c r="AEU7" s="27"/>
      <c r="AEV7" s="27"/>
      <c r="AEW7" s="28"/>
      <c r="AEX7" s="29"/>
      <c r="AEY7" s="30"/>
      <c r="AEZ7" s="27"/>
      <c r="AFA7" s="27"/>
      <c r="AFB7" s="27"/>
      <c r="AFC7" s="28"/>
      <c r="AFD7" s="29"/>
      <c r="AFE7" s="30"/>
      <c r="AFF7" s="27"/>
      <c r="AFG7" s="27"/>
      <c r="AFH7" s="27"/>
      <c r="AFI7" s="28"/>
      <c r="AFJ7" s="29"/>
      <c r="AFK7" s="30"/>
      <c r="AFL7" s="27"/>
      <c r="AFM7" s="27"/>
      <c r="AFN7" s="27"/>
      <c r="AFO7" s="28"/>
      <c r="AFP7" s="29"/>
      <c r="AFQ7" s="30"/>
      <c r="AFR7" s="27"/>
      <c r="AFS7" s="27"/>
      <c r="AFT7" s="27"/>
      <c r="AFU7" s="28"/>
      <c r="AFV7" s="29"/>
      <c r="AFW7" s="30"/>
      <c r="AFX7" s="27"/>
      <c r="AFY7" s="27"/>
      <c r="AFZ7" s="27"/>
      <c r="AGA7" s="28"/>
      <c r="AGB7" s="29"/>
      <c r="AGC7" s="30"/>
      <c r="AGD7" s="27"/>
      <c r="AGE7" s="27"/>
      <c r="AGF7" s="27"/>
      <c r="AGG7" s="28"/>
      <c r="AGH7" s="29"/>
      <c r="AGI7" s="30"/>
      <c r="AGJ7" s="27"/>
      <c r="AGK7" s="27"/>
      <c r="AGL7" s="27"/>
      <c r="AGM7" s="28"/>
      <c r="AGN7" s="29"/>
      <c r="AGO7" s="30"/>
      <c r="AGP7" s="27"/>
      <c r="AGQ7" s="27"/>
      <c r="AGR7" s="27"/>
      <c r="AGS7" s="28"/>
      <c r="AGT7" s="29"/>
      <c r="AGU7" s="30"/>
      <c r="AGV7" s="27"/>
      <c r="AGW7" s="27"/>
      <c r="AGX7" s="27"/>
      <c r="AGY7" s="28"/>
      <c r="AGZ7" s="29"/>
      <c r="AHA7" s="30"/>
      <c r="AHB7" s="27"/>
      <c r="AHC7" s="27"/>
      <c r="AHD7" s="27"/>
      <c r="AHE7" s="28"/>
      <c r="AHF7" s="29"/>
      <c r="AHG7" s="30"/>
      <c r="AHH7" s="27"/>
      <c r="AHI7" s="27"/>
      <c r="AHJ7" s="27"/>
      <c r="AHK7" s="28"/>
      <c r="AHL7" s="29"/>
      <c r="AHM7" s="30"/>
      <c r="AHN7" s="27"/>
      <c r="AHO7" s="27"/>
      <c r="AHP7" s="27"/>
      <c r="AHQ7" s="28"/>
      <c r="AHR7" s="29"/>
      <c r="AHS7" s="30"/>
      <c r="AHT7" s="27"/>
      <c r="AHU7" s="27"/>
      <c r="AHV7" s="27"/>
      <c r="AHW7" s="28"/>
      <c r="AHX7" s="29"/>
      <c r="AHY7" s="30"/>
      <c r="AHZ7" s="27"/>
      <c r="AIA7" s="27"/>
      <c r="AIB7" s="27"/>
      <c r="AIC7" s="28"/>
      <c r="AID7" s="29"/>
      <c r="AIE7" s="30"/>
      <c r="AIF7" s="27"/>
      <c r="AIG7" s="27"/>
      <c r="AIH7" s="27"/>
      <c r="AII7" s="28"/>
      <c r="AIJ7" s="29"/>
      <c r="AIK7" s="30"/>
      <c r="AIL7" s="27"/>
      <c r="AIM7" s="27"/>
      <c r="AIN7" s="27"/>
      <c r="AIO7" s="28"/>
      <c r="AIP7" s="29"/>
      <c r="AIQ7" s="30"/>
      <c r="AIR7" s="27"/>
      <c r="AIS7" s="27"/>
      <c r="AIT7" s="27"/>
      <c r="AIU7" s="28"/>
      <c r="AIV7" s="29"/>
      <c r="AIW7" s="30"/>
      <c r="AIX7" s="27"/>
      <c r="AIY7" s="27"/>
      <c r="AIZ7" s="27"/>
      <c r="AJA7" s="28"/>
      <c r="AJB7" s="29"/>
      <c r="AJC7" s="30"/>
      <c r="AJD7" s="27"/>
      <c r="AJE7" s="27"/>
      <c r="AJF7" s="27"/>
      <c r="AJG7" s="28"/>
      <c r="AJH7" s="29"/>
      <c r="AJI7" s="30"/>
      <c r="AJJ7" s="27"/>
      <c r="AJK7" s="27"/>
      <c r="AJL7" s="27"/>
      <c r="AJM7" s="28"/>
      <c r="AJN7" s="29"/>
      <c r="AJO7" s="30"/>
      <c r="AJP7" s="27"/>
      <c r="AJQ7" s="27"/>
      <c r="AJR7" s="27"/>
      <c r="AJS7" s="28"/>
      <c r="AJT7" s="29"/>
      <c r="AJU7" s="30"/>
      <c r="AJV7" s="27"/>
      <c r="AJW7" s="27"/>
      <c r="AJX7" s="27"/>
      <c r="AJY7" s="28"/>
      <c r="AJZ7" s="29"/>
      <c r="AKA7" s="30"/>
      <c r="AKB7" s="27"/>
      <c r="AKC7" s="27"/>
      <c r="AKD7" s="27"/>
      <c r="AKE7" s="28"/>
      <c r="AKF7" s="29"/>
      <c r="AKG7" s="30"/>
      <c r="AKH7" s="27"/>
      <c r="AKI7" s="27"/>
      <c r="AKJ7" s="27"/>
      <c r="AKK7" s="28"/>
      <c r="AKL7" s="29"/>
      <c r="AKM7" s="30"/>
      <c r="AKN7" s="27"/>
      <c r="AKO7" s="27"/>
      <c r="AKP7" s="27"/>
      <c r="AKQ7" s="28"/>
      <c r="AKR7" s="29"/>
      <c r="AKS7" s="30"/>
      <c r="AKT7" s="27"/>
      <c r="AKU7" s="27"/>
      <c r="AKV7" s="27"/>
      <c r="AKW7" s="28"/>
      <c r="AKX7" s="29"/>
      <c r="AKY7" s="30"/>
      <c r="AKZ7" s="27"/>
      <c r="ALA7" s="27"/>
      <c r="ALB7" s="27"/>
      <c r="ALC7" s="28"/>
      <c r="ALD7" s="29"/>
      <c r="ALE7" s="30"/>
      <c r="ALF7" s="27"/>
      <c r="ALG7" s="27"/>
      <c r="ALH7" s="27"/>
      <c r="ALI7" s="28"/>
      <c r="ALJ7" s="29"/>
      <c r="ALK7" s="30"/>
      <c r="ALL7" s="27"/>
      <c r="ALM7" s="27"/>
      <c r="ALN7" s="27"/>
      <c r="ALO7" s="28"/>
      <c r="ALP7" s="29"/>
      <c r="ALQ7" s="30"/>
      <c r="ALR7" s="27"/>
      <c r="ALS7" s="27"/>
      <c r="ALT7" s="27"/>
      <c r="ALU7" s="28"/>
      <c r="ALV7" s="29"/>
      <c r="ALW7" s="30"/>
      <c r="ALX7" s="27"/>
      <c r="ALY7" s="27"/>
      <c r="ALZ7" s="27"/>
      <c r="AMA7" s="28"/>
      <c r="AMB7" s="29"/>
      <c r="AMC7" s="30"/>
      <c r="AMD7" s="27"/>
      <c r="AME7" s="27"/>
      <c r="AMF7" s="27"/>
      <c r="AMG7" s="28"/>
      <c r="AMH7" s="29"/>
      <c r="AMI7" s="30"/>
      <c r="AMJ7" s="27"/>
      <c r="AMK7" s="27"/>
      <c r="AML7" s="27"/>
      <c r="AMM7" s="28"/>
      <c r="AMN7" s="29"/>
      <c r="AMO7" s="30"/>
      <c r="AMP7" s="27"/>
      <c r="AMQ7" s="27"/>
      <c r="AMR7" s="27"/>
      <c r="AMS7" s="28"/>
      <c r="AMT7" s="29"/>
      <c r="AMU7" s="30"/>
      <c r="AMV7" s="27"/>
      <c r="AMW7" s="27"/>
      <c r="AMX7" s="27"/>
      <c r="AMY7" s="28"/>
      <c r="AMZ7" s="29"/>
      <c r="ANA7" s="30"/>
      <c r="ANB7" s="27"/>
      <c r="ANC7" s="27"/>
      <c r="AND7" s="27"/>
      <c r="ANE7" s="28"/>
      <c r="ANF7" s="29"/>
      <c r="ANG7" s="30"/>
      <c r="ANH7" s="27"/>
      <c r="ANI7" s="27"/>
      <c r="ANJ7" s="27"/>
      <c r="ANK7" s="28"/>
      <c r="ANL7" s="29"/>
      <c r="ANM7" s="30"/>
      <c r="ANN7" s="27"/>
      <c r="ANO7" s="27"/>
      <c r="ANP7" s="27"/>
      <c r="ANQ7" s="28"/>
      <c r="ANR7" s="29"/>
      <c r="ANS7" s="30"/>
      <c r="ANT7" s="27"/>
      <c r="ANU7" s="27"/>
      <c r="ANV7" s="27"/>
      <c r="ANW7" s="28"/>
      <c r="ANX7" s="29"/>
      <c r="ANY7" s="30"/>
      <c r="ANZ7" s="27"/>
      <c r="AOA7" s="27"/>
      <c r="AOB7" s="27"/>
      <c r="AOC7" s="28"/>
      <c r="AOD7" s="29"/>
      <c r="AOE7" s="30"/>
      <c r="AOF7" s="27"/>
      <c r="AOG7" s="27"/>
      <c r="AOH7" s="27"/>
      <c r="AOI7" s="28"/>
      <c r="AOJ7" s="29"/>
      <c r="AOK7" s="30"/>
      <c r="AOL7" s="27"/>
      <c r="AOM7" s="27"/>
      <c r="AON7" s="27"/>
      <c r="AOO7" s="28"/>
      <c r="AOP7" s="29"/>
      <c r="AOQ7" s="30"/>
      <c r="AOR7" s="27"/>
      <c r="AOS7" s="27"/>
      <c r="AOT7" s="27"/>
      <c r="AOU7" s="28"/>
      <c r="AOV7" s="29"/>
      <c r="AOW7" s="30"/>
      <c r="AOX7" s="27"/>
      <c r="AOY7" s="27"/>
      <c r="AOZ7" s="27"/>
      <c r="APA7" s="28"/>
      <c r="APB7" s="29"/>
      <c r="APC7" s="30"/>
      <c r="APD7" s="27"/>
      <c r="APE7" s="27"/>
      <c r="APF7" s="27"/>
      <c r="APG7" s="28"/>
      <c r="APH7" s="29"/>
      <c r="API7" s="30"/>
      <c r="APJ7" s="27"/>
      <c r="APK7" s="27"/>
      <c r="APL7" s="27"/>
      <c r="APM7" s="28"/>
      <c r="APN7" s="29"/>
      <c r="APO7" s="30"/>
      <c r="APP7" s="27"/>
      <c r="APQ7" s="27"/>
      <c r="APR7" s="27"/>
      <c r="APS7" s="28"/>
      <c r="APT7" s="29"/>
      <c r="APU7" s="30"/>
      <c r="APV7" s="27"/>
      <c r="APW7" s="27"/>
      <c r="APX7" s="27"/>
      <c r="APY7" s="28"/>
      <c r="APZ7" s="29"/>
      <c r="AQA7" s="30"/>
      <c r="AQB7" s="27"/>
      <c r="AQC7" s="27"/>
      <c r="AQD7" s="27"/>
      <c r="AQE7" s="28"/>
      <c r="AQF7" s="29"/>
      <c r="AQG7" s="30"/>
      <c r="AQH7" s="27"/>
      <c r="AQI7" s="27"/>
      <c r="AQJ7" s="27"/>
      <c r="AQK7" s="28"/>
      <c r="AQL7" s="29"/>
      <c r="AQM7" s="30"/>
      <c r="AQN7" s="27"/>
      <c r="AQO7" s="27"/>
      <c r="AQP7" s="27"/>
      <c r="AQQ7" s="28"/>
      <c r="AQR7" s="29"/>
      <c r="AQS7" s="30"/>
      <c r="AQT7" s="27"/>
      <c r="AQU7" s="27"/>
      <c r="AQV7" s="27"/>
      <c r="AQW7" s="28"/>
      <c r="AQX7" s="29"/>
      <c r="AQY7" s="30"/>
      <c r="AQZ7" s="27"/>
      <c r="ARA7" s="27"/>
      <c r="ARB7" s="27"/>
      <c r="ARC7" s="28"/>
      <c r="ARD7" s="29"/>
      <c r="ARE7" s="30"/>
      <c r="ARF7" s="27"/>
      <c r="ARG7" s="27"/>
      <c r="ARH7" s="27"/>
      <c r="ARI7" s="28"/>
      <c r="ARJ7" s="29"/>
      <c r="ARK7" s="30"/>
      <c r="ARL7" s="27"/>
      <c r="ARM7" s="27"/>
      <c r="ARN7" s="27"/>
      <c r="ARO7" s="28"/>
      <c r="ARP7" s="29"/>
      <c r="ARQ7" s="30"/>
      <c r="ARR7" s="27"/>
      <c r="ARS7" s="27"/>
      <c r="ART7" s="27"/>
      <c r="ARU7" s="28"/>
      <c r="ARV7" s="29"/>
      <c r="ARW7" s="30"/>
      <c r="ARX7" s="27"/>
      <c r="ARY7" s="27"/>
      <c r="ARZ7" s="27"/>
      <c r="ASA7" s="28"/>
      <c r="ASB7" s="29"/>
      <c r="ASC7" s="30"/>
      <c r="ASD7" s="27"/>
      <c r="ASE7" s="27"/>
      <c r="ASF7" s="27"/>
      <c r="ASG7" s="28"/>
      <c r="ASH7" s="29"/>
      <c r="ASI7" s="30"/>
      <c r="ASJ7" s="27"/>
      <c r="ASK7" s="27"/>
      <c r="ASL7" s="27"/>
      <c r="ASM7" s="28"/>
      <c r="ASN7" s="29"/>
      <c r="ASO7" s="30"/>
      <c r="ASP7" s="27"/>
      <c r="ASQ7" s="27"/>
      <c r="ASR7" s="27"/>
      <c r="ASS7" s="28"/>
      <c r="AST7" s="29"/>
      <c r="ASU7" s="30"/>
      <c r="ASV7" s="27"/>
      <c r="ASW7" s="27"/>
      <c r="ASX7" s="27"/>
      <c r="ASY7" s="28"/>
      <c r="ASZ7" s="29"/>
      <c r="ATA7" s="30"/>
      <c r="ATB7" s="27"/>
      <c r="ATC7" s="27"/>
      <c r="ATD7" s="27"/>
      <c r="ATE7" s="28"/>
      <c r="ATF7" s="29"/>
      <c r="ATG7" s="30"/>
      <c r="ATH7" s="27"/>
      <c r="ATI7" s="27"/>
      <c r="ATJ7" s="27"/>
      <c r="ATK7" s="28"/>
      <c r="ATL7" s="29"/>
      <c r="ATM7" s="30"/>
      <c r="ATN7" s="27"/>
      <c r="ATO7" s="27"/>
      <c r="ATP7" s="27"/>
      <c r="ATQ7" s="28"/>
      <c r="ATR7" s="29"/>
      <c r="ATS7" s="30"/>
      <c r="ATT7" s="27"/>
      <c r="ATU7" s="27"/>
      <c r="ATV7" s="27"/>
      <c r="ATW7" s="28"/>
      <c r="ATX7" s="29"/>
      <c r="ATY7" s="30"/>
      <c r="ATZ7" s="27"/>
      <c r="AUA7" s="27"/>
      <c r="AUB7" s="27"/>
      <c r="AUC7" s="28"/>
      <c r="AUD7" s="29"/>
      <c r="AUE7" s="30"/>
      <c r="AUF7" s="27"/>
      <c r="AUG7" s="27"/>
      <c r="AUH7" s="27"/>
      <c r="AUI7" s="28"/>
      <c r="AUJ7" s="29"/>
      <c r="AUK7" s="30"/>
      <c r="AUL7" s="27"/>
      <c r="AUM7" s="27"/>
      <c r="AUN7" s="27"/>
      <c r="AUO7" s="28"/>
      <c r="AUP7" s="29"/>
      <c r="AUQ7" s="30"/>
      <c r="AUR7" s="27"/>
      <c r="AUS7" s="27"/>
      <c r="AUT7" s="27"/>
      <c r="AUU7" s="28"/>
      <c r="AUV7" s="29"/>
      <c r="AUW7" s="30"/>
      <c r="AUX7" s="27"/>
      <c r="AUY7" s="27"/>
      <c r="AUZ7" s="27"/>
      <c r="AVA7" s="28"/>
      <c r="AVB7" s="29"/>
      <c r="AVC7" s="30"/>
      <c r="AVD7" s="27"/>
      <c r="AVE7" s="27"/>
      <c r="AVF7" s="27"/>
      <c r="AVG7" s="28"/>
      <c r="AVH7" s="29"/>
      <c r="AVI7" s="30"/>
      <c r="AVJ7" s="27"/>
      <c r="AVK7" s="27"/>
      <c r="AVL7" s="27"/>
      <c r="AVM7" s="28"/>
      <c r="AVN7" s="29"/>
      <c r="AVO7" s="30"/>
      <c r="AVP7" s="27"/>
      <c r="AVQ7" s="27"/>
      <c r="AVR7" s="27"/>
      <c r="AVS7" s="28"/>
      <c r="AVT7" s="29"/>
      <c r="AVU7" s="30"/>
      <c r="AVV7" s="27"/>
      <c r="AVW7" s="27"/>
      <c r="AVX7" s="27"/>
      <c r="AVY7" s="28"/>
      <c r="AVZ7" s="29"/>
      <c r="AWA7" s="30"/>
      <c r="AWB7" s="27"/>
      <c r="AWC7" s="27"/>
      <c r="AWD7" s="27"/>
      <c r="AWE7" s="28"/>
      <c r="AWF7" s="29"/>
      <c r="AWG7" s="30"/>
      <c r="AWH7" s="27"/>
      <c r="AWI7" s="27"/>
      <c r="AWJ7" s="27"/>
      <c r="AWK7" s="28"/>
      <c r="AWL7" s="29"/>
      <c r="AWM7" s="30"/>
      <c r="AWN7" s="27"/>
      <c r="AWO7" s="27"/>
      <c r="AWP7" s="27"/>
      <c r="AWQ7" s="28"/>
      <c r="AWR7" s="29"/>
      <c r="AWS7" s="30"/>
      <c r="AWT7" s="27"/>
      <c r="AWU7" s="27"/>
      <c r="AWV7" s="27"/>
      <c r="AWW7" s="28"/>
      <c r="AWX7" s="29"/>
      <c r="AWY7" s="30"/>
      <c r="AWZ7" s="27"/>
      <c r="AXA7" s="27"/>
      <c r="AXB7" s="27"/>
      <c r="AXC7" s="28"/>
      <c r="AXD7" s="29"/>
      <c r="AXE7" s="30"/>
      <c r="AXF7" s="27"/>
      <c r="AXG7" s="27"/>
      <c r="AXH7" s="27"/>
      <c r="AXI7" s="28"/>
      <c r="AXJ7" s="29"/>
      <c r="AXK7" s="30"/>
      <c r="AXL7" s="27"/>
      <c r="AXM7" s="27"/>
      <c r="AXN7" s="27"/>
      <c r="AXO7" s="28"/>
      <c r="AXP7" s="29"/>
      <c r="AXQ7" s="30"/>
      <c r="AXR7" s="27"/>
      <c r="AXS7" s="27"/>
      <c r="AXT7" s="27"/>
      <c r="AXU7" s="28"/>
      <c r="AXV7" s="29"/>
      <c r="AXW7" s="30"/>
      <c r="AXX7" s="27"/>
      <c r="AXY7" s="27"/>
      <c r="AXZ7" s="27"/>
      <c r="AYA7" s="28"/>
      <c r="AYB7" s="29"/>
      <c r="AYC7" s="30"/>
      <c r="AYD7" s="27"/>
      <c r="AYE7" s="27"/>
      <c r="AYF7" s="27"/>
      <c r="AYG7" s="28"/>
      <c r="AYH7" s="29"/>
      <c r="AYI7" s="30"/>
      <c r="AYJ7" s="27"/>
      <c r="AYK7" s="27"/>
      <c r="AYL7" s="27"/>
      <c r="AYM7" s="28"/>
      <c r="AYN7" s="29"/>
      <c r="AYO7" s="30"/>
      <c r="AYP7" s="27"/>
      <c r="AYQ7" s="27"/>
      <c r="AYR7" s="27"/>
      <c r="AYS7" s="28"/>
      <c r="AYT7" s="29"/>
      <c r="AYU7" s="30"/>
      <c r="AYV7" s="27"/>
      <c r="AYW7" s="27"/>
      <c r="AYX7" s="27"/>
      <c r="AYY7" s="28"/>
      <c r="AYZ7" s="29"/>
      <c r="AZA7" s="30"/>
      <c r="AZB7" s="27"/>
      <c r="AZC7" s="27"/>
      <c r="AZD7" s="27"/>
      <c r="AZE7" s="28"/>
      <c r="AZF7" s="29"/>
      <c r="AZG7" s="30"/>
      <c r="AZH7" s="27"/>
      <c r="AZI7" s="27"/>
      <c r="AZJ7" s="27"/>
      <c r="AZK7" s="28"/>
      <c r="AZL7" s="29"/>
      <c r="AZM7" s="30"/>
      <c r="AZN7" s="27"/>
      <c r="AZO7" s="27"/>
      <c r="AZP7" s="27"/>
      <c r="AZQ7" s="28"/>
      <c r="AZR7" s="29"/>
      <c r="AZS7" s="30"/>
      <c r="AZT7" s="27"/>
      <c r="AZU7" s="27"/>
      <c r="AZV7" s="27"/>
      <c r="AZW7" s="28"/>
      <c r="AZX7" s="29"/>
      <c r="AZY7" s="30"/>
      <c r="AZZ7" s="27"/>
      <c r="BAA7" s="27"/>
      <c r="BAB7" s="27"/>
      <c r="BAC7" s="28"/>
      <c r="BAD7" s="29"/>
      <c r="BAE7" s="30"/>
      <c r="BAF7" s="27"/>
      <c r="BAG7" s="27"/>
      <c r="BAH7" s="27"/>
      <c r="BAI7" s="28"/>
      <c r="BAJ7" s="29"/>
      <c r="BAK7" s="30"/>
      <c r="BAL7" s="27"/>
      <c r="BAM7" s="27"/>
      <c r="BAN7" s="27"/>
      <c r="BAO7" s="28"/>
      <c r="BAP7" s="29"/>
      <c r="BAQ7" s="30"/>
      <c r="BAR7" s="27"/>
      <c r="BAS7" s="27"/>
      <c r="BAT7" s="27"/>
      <c r="BAU7" s="28"/>
      <c r="BAV7" s="29"/>
      <c r="BAW7" s="30"/>
      <c r="BAX7" s="27"/>
      <c r="BAY7" s="27"/>
      <c r="BAZ7" s="27"/>
      <c r="BBA7" s="28"/>
      <c r="BBB7" s="29"/>
      <c r="BBC7" s="30"/>
      <c r="BBD7" s="27"/>
      <c r="BBE7" s="27"/>
      <c r="BBF7" s="27"/>
      <c r="BBG7" s="28"/>
      <c r="BBH7" s="29"/>
      <c r="BBI7" s="30"/>
      <c r="BBJ7" s="27"/>
      <c r="BBK7" s="27"/>
      <c r="BBL7" s="27"/>
      <c r="BBM7" s="28"/>
      <c r="BBN7" s="29"/>
      <c r="BBO7" s="30"/>
      <c r="BBP7" s="27"/>
      <c r="BBQ7" s="27"/>
      <c r="BBR7" s="27"/>
      <c r="BBS7" s="28"/>
      <c r="BBT7" s="29"/>
      <c r="BBU7" s="30"/>
      <c r="BBV7" s="27"/>
      <c r="BBW7" s="27"/>
      <c r="BBX7" s="27"/>
      <c r="BBY7" s="28"/>
      <c r="BBZ7" s="29"/>
      <c r="BCA7" s="30"/>
      <c r="BCB7" s="27"/>
      <c r="BCC7" s="27"/>
      <c r="BCD7" s="27"/>
      <c r="BCE7" s="28"/>
      <c r="BCF7" s="29"/>
      <c r="BCG7" s="30"/>
      <c r="BCH7" s="27"/>
      <c r="BCI7" s="27"/>
      <c r="BCJ7" s="27"/>
      <c r="BCK7" s="28"/>
      <c r="BCL7" s="29"/>
      <c r="BCM7" s="30"/>
      <c r="BCN7" s="27"/>
      <c r="BCO7" s="27"/>
      <c r="BCP7" s="27"/>
      <c r="BCQ7" s="28"/>
      <c r="BCR7" s="29"/>
      <c r="BCS7" s="30"/>
      <c r="BCT7" s="27"/>
      <c r="BCU7" s="27"/>
      <c r="BCV7" s="27"/>
      <c r="BCW7" s="28"/>
      <c r="BCX7" s="29"/>
      <c r="BCY7" s="30"/>
      <c r="BCZ7" s="27"/>
      <c r="BDA7" s="27"/>
      <c r="BDB7" s="27"/>
      <c r="BDC7" s="28"/>
      <c r="BDD7" s="29"/>
      <c r="BDE7" s="30"/>
      <c r="BDF7" s="27"/>
      <c r="BDG7" s="27"/>
      <c r="BDH7" s="27"/>
      <c r="BDI7" s="28"/>
      <c r="BDJ7" s="29"/>
      <c r="BDK7" s="30"/>
      <c r="BDL7" s="27"/>
      <c r="BDM7" s="27"/>
      <c r="BDN7" s="27"/>
      <c r="BDO7" s="28"/>
      <c r="BDP7" s="29"/>
      <c r="BDQ7" s="30"/>
      <c r="BDR7" s="27"/>
      <c r="BDS7" s="27"/>
      <c r="BDT7" s="27"/>
      <c r="BDU7" s="28"/>
      <c r="BDV7" s="29"/>
      <c r="BDW7" s="30"/>
      <c r="BDX7" s="27"/>
      <c r="BDY7" s="27"/>
      <c r="BDZ7" s="27"/>
      <c r="BEA7" s="28"/>
      <c r="BEB7" s="29"/>
      <c r="BEC7" s="30"/>
      <c r="BED7" s="27"/>
      <c r="BEE7" s="27"/>
      <c r="BEF7" s="27"/>
      <c r="BEG7" s="28"/>
      <c r="BEH7" s="29"/>
      <c r="BEI7" s="30"/>
      <c r="BEJ7" s="27"/>
      <c r="BEK7" s="27"/>
      <c r="BEL7" s="27"/>
      <c r="BEM7" s="28"/>
      <c r="BEN7" s="29"/>
      <c r="BEO7" s="30"/>
      <c r="BEP7" s="27"/>
      <c r="BEQ7" s="27"/>
      <c r="BER7" s="27"/>
      <c r="BES7" s="28"/>
      <c r="BET7" s="29"/>
      <c r="BEU7" s="30"/>
      <c r="BEV7" s="27"/>
      <c r="BEW7" s="27"/>
      <c r="BEX7" s="27"/>
      <c r="BEY7" s="28"/>
      <c r="BEZ7" s="29"/>
      <c r="BFA7" s="30"/>
      <c r="BFB7" s="27"/>
      <c r="BFC7" s="27"/>
      <c r="BFD7" s="27"/>
      <c r="BFE7" s="28"/>
      <c r="BFF7" s="29"/>
      <c r="BFG7" s="30"/>
      <c r="BFH7" s="27"/>
      <c r="BFI7" s="27"/>
      <c r="BFJ7" s="27"/>
      <c r="BFK7" s="28"/>
      <c r="BFL7" s="29"/>
      <c r="BFM7" s="30"/>
      <c r="BFN7" s="27"/>
      <c r="BFO7" s="27"/>
      <c r="BFP7" s="27"/>
      <c r="BFQ7" s="28"/>
      <c r="BFR7" s="29"/>
      <c r="BFS7" s="30"/>
      <c r="BFT7" s="27"/>
      <c r="BFU7" s="27"/>
      <c r="BFV7" s="27"/>
      <c r="BFW7" s="28"/>
      <c r="BFX7" s="29"/>
      <c r="BFY7" s="30"/>
      <c r="BFZ7" s="27"/>
      <c r="BGA7" s="27"/>
      <c r="BGB7" s="27"/>
      <c r="BGC7" s="28"/>
      <c r="BGD7" s="29"/>
      <c r="BGE7" s="30"/>
      <c r="BGF7" s="27"/>
      <c r="BGG7" s="27"/>
      <c r="BGH7" s="27"/>
      <c r="BGI7" s="28"/>
      <c r="BGJ7" s="29"/>
      <c r="BGK7" s="30"/>
      <c r="BGL7" s="27"/>
      <c r="BGM7" s="27"/>
      <c r="BGN7" s="27"/>
      <c r="BGO7" s="28"/>
      <c r="BGP7" s="29"/>
      <c r="BGQ7" s="30"/>
      <c r="BGR7" s="27"/>
      <c r="BGS7" s="27"/>
      <c r="BGT7" s="27"/>
      <c r="BGU7" s="28"/>
      <c r="BGV7" s="29"/>
      <c r="BGW7" s="30"/>
      <c r="BGX7" s="27"/>
      <c r="BGY7" s="27"/>
      <c r="BGZ7" s="27"/>
      <c r="BHA7" s="28"/>
      <c r="BHB7" s="29"/>
      <c r="BHC7" s="30"/>
      <c r="BHD7" s="27"/>
      <c r="BHE7" s="27"/>
      <c r="BHF7" s="27"/>
      <c r="BHG7" s="28"/>
      <c r="BHH7" s="29"/>
      <c r="BHI7" s="30"/>
      <c r="BHJ7" s="27"/>
      <c r="BHK7" s="27"/>
      <c r="BHL7" s="27"/>
      <c r="BHM7" s="28"/>
      <c r="BHN7" s="29"/>
      <c r="BHO7" s="30"/>
      <c r="BHP7" s="27"/>
      <c r="BHQ7" s="27"/>
      <c r="BHR7" s="27"/>
      <c r="BHS7" s="28"/>
      <c r="BHT7" s="29"/>
      <c r="BHU7" s="30"/>
      <c r="BHV7" s="27"/>
      <c r="BHW7" s="27"/>
      <c r="BHX7" s="27"/>
      <c r="BHY7" s="28"/>
      <c r="BHZ7" s="29"/>
      <c r="BIA7" s="30"/>
      <c r="BIB7" s="27"/>
      <c r="BIC7" s="27"/>
      <c r="BID7" s="27"/>
      <c r="BIE7" s="28"/>
      <c r="BIF7" s="29"/>
      <c r="BIG7" s="30"/>
      <c r="BIH7" s="27"/>
      <c r="BII7" s="27"/>
      <c r="BIJ7" s="27"/>
      <c r="BIK7" s="28"/>
      <c r="BIL7" s="29"/>
      <c r="BIM7" s="30"/>
      <c r="BIN7" s="27"/>
      <c r="BIO7" s="27"/>
      <c r="BIP7" s="27"/>
      <c r="BIQ7" s="28"/>
      <c r="BIR7" s="29"/>
      <c r="BIS7" s="30"/>
      <c r="BIT7" s="27"/>
      <c r="BIU7" s="27"/>
      <c r="BIV7" s="27"/>
      <c r="BIW7" s="28"/>
      <c r="BIX7" s="29"/>
      <c r="BIY7" s="30"/>
      <c r="BIZ7" s="27"/>
      <c r="BJA7" s="27"/>
      <c r="BJB7" s="27"/>
      <c r="BJC7" s="28"/>
      <c r="BJD7" s="29"/>
      <c r="BJE7" s="30"/>
      <c r="BJF7" s="27"/>
      <c r="BJG7" s="27"/>
      <c r="BJH7" s="27"/>
      <c r="BJI7" s="28"/>
      <c r="BJJ7" s="29"/>
      <c r="BJK7" s="30"/>
      <c r="BJL7" s="27"/>
      <c r="BJM7" s="27"/>
      <c r="BJN7" s="27"/>
      <c r="BJO7" s="28"/>
      <c r="BJP7" s="29"/>
      <c r="BJQ7" s="30"/>
      <c r="BJR7" s="27"/>
      <c r="BJS7" s="27"/>
      <c r="BJT7" s="27"/>
      <c r="BJU7" s="28"/>
      <c r="BJV7" s="29"/>
      <c r="BJW7" s="30"/>
      <c r="BJX7" s="27"/>
      <c r="BJY7" s="27"/>
      <c r="BJZ7" s="27"/>
      <c r="BKA7" s="28"/>
      <c r="BKB7" s="29"/>
      <c r="BKC7" s="30"/>
      <c r="BKD7" s="27"/>
      <c r="BKE7" s="27"/>
      <c r="BKF7" s="27"/>
      <c r="BKG7" s="28"/>
      <c r="BKH7" s="29"/>
      <c r="BKI7" s="30"/>
      <c r="BKJ7" s="27"/>
      <c r="BKK7" s="27"/>
      <c r="BKL7" s="27"/>
      <c r="BKM7" s="28"/>
      <c r="BKN7" s="29"/>
      <c r="BKO7" s="30"/>
      <c r="BKP7" s="27"/>
      <c r="BKQ7" s="27"/>
      <c r="BKR7" s="27"/>
      <c r="BKS7" s="28"/>
      <c r="BKT7" s="29"/>
      <c r="BKU7" s="30"/>
      <c r="BKV7" s="27"/>
      <c r="BKW7" s="27"/>
      <c r="BKX7" s="27"/>
      <c r="BKY7" s="28"/>
      <c r="BKZ7" s="29"/>
      <c r="BLA7" s="30"/>
      <c r="BLB7" s="27"/>
      <c r="BLC7" s="27"/>
      <c r="BLD7" s="27"/>
      <c r="BLE7" s="28"/>
      <c r="BLF7" s="29"/>
      <c r="BLG7" s="30"/>
      <c r="BLH7" s="27"/>
      <c r="BLI7" s="27"/>
      <c r="BLJ7" s="27"/>
      <c r="BLK7" s="28"/>
      <c r="BLL7" s="29"/>
      <c r="BLM7" s="30"/>
      <c r="BLN7" s="27"/>
      <c r="BLO7" s="27"/>
      <c r="BLP7" s="27"/>
      <c r="BLQ7" s="28"/>
      <c r="BLR7" s="29"/>
      <c r="BLS7" s="30"/>
      <c r="BLT7" s="27"/>
      <c r="BLU7" s="27"/>
      <c r="BLV7" s="27"/>
      <c r="BLW7" s="28"/>
      <c r="BLX7" s="29"/>
      <c r="BLY7" s="30"/>
      <c r="BLZ7" s="27"/>
      <c r="BMA7" s="27"/>
      <c r="BMB7" s="27"/>
      <c r="BMC7" s="28"/>
      <c r="BMD7" s="29"/>
      <c r="BME7" s="30"/>
      <c r="BMF7" s="27"/>
      <c r="BMG7" s="27"/>
      <c r="BMH7" s="27"/>
      <c r="BMI7" s="28"/>
      <c r="BMJ7" s="29"/>
      <c r="BMK7" s="30"/>
      <c r="BML7" s="27"/>
      <c r="BMM7" s="27"/>
      <c r="BMN7" s="27"/>
      <c r="BMO7" s="28"/>
      <c r="BMP7" s="29"/>
      <c r="BMQ7" s="30"/>
      <c r="BMR7" s="27"/>
      <c r="BMS7" s="27"/>
      <c r="BMT7" s="27"/>
      <c r="BMU7" s="28"/>
      <c r="BMV7" s="29"/>
      <c r="BMW7" s="30"/>
      <c r="BMX7" s="27"/>
      <c r="BMY7" s="27"/>
      <c r="BMZ7" s="27"/>
      <c r="BNA7" s="28"/>
      <c r="BNB7" s="29"/>
      <c r="BNC7" s="30"/>
      <c r="BND7" s="27"/>
      <c r="BNE7" s="27"/>
      <c r="BNF7" s="27"/>
      <c r="BNG7" s="28"/>
      <c r="BNH7" s="29"/>
      <c r="BNI7" s="30"/>
      <c r="BNJ7" s="27"/>
      <c r="BNK7" s="27"/>
      <c r="BNL7" s="27"/>
      <c r="BNM7" s="28"/>
      <c r="BNN7" s="29"/>
      <c r="BNO7" s="30"/>
      <c r="BNP7" s="27"/>
      <c r="BNQ7" s="27"/>
      <c r="BNR7" s="27"/>
      <c r="BNS7" s="28"/>
      <c r="BNT7" s="29"/>
      <c r="BNU7" s="30"/>
      <c r="BNV7" s="27"/>
      <c r="BNW7" s="27"/>
      <c r="BNX7" s="27"/>
      <c r="BNY7" s="28"/>
      <c r="BNZ7" s="29"/>
      <c r="BOA7" s="30"/>
      <c r="BOB7" s="27"/>
      <c r="BOC7" s="27"/>
      <c r="BOD7" s="27"/>
      <c r="BOE7" s="28"/>
      <c r="BOF7" s="29"/>
      <c r="BOG7" s="30"/>
      <c r="BOH7" s="27"/>
      <c r="BOI7" s="27"/>
      <c r="BOJ7" s="27"/>
      <c r="BOK7" s="28"/>
      <c r="BOL7" s="29"/>
      <c r="BOM7" s="30"/>
      <c r="BON7" s="27"/>
      <c r="BOO7" s="27"/>
      <c r="BOP7" s="27"/>
      <c r="BOQ7" s="28"/>
      <c r="BOR7" s="29"/>
      <c r="BOS7" s="30"/>
      <c r="BOT7" s="27"/>
      <c r="BOU7" s="27"/>
      <c r="BOV7" s="27"/>
      <c r="BOW7" s="28"/>
      <c r="BOX7" s="29"/>
      <c r="BOY7" s="30"/>
      <c r="BOZ7" s="27"/>
      <c r="BPA7" s="27"/>
      <c r="BPB7" s="27"/>
      <c r="BPC7" s="28"/>
      <c r="BPD7" s="29"/>
      <c r="BPE7" s="30"/>
      <c r="BPF7" s="27"/>
      <c r="BPG7" s="27"/>
      <c r="BPH7" s="27"/>
      <c r="BPI7" s="28"/>
      <c r="BPJ7" s="29"/>
      <c r="BPK7" s="30"/>
      <c r="BPL7" s="27"/>
      <c r="BPM7" s="27"/>
      <c r="BPN7" s="27"/>
      <c r="BPO7" s="28"/>
      <c r="BPP7" s="29"/>
      <c r="BPQ7" s="30"/>
      <c r="BPR7" s="27"/>
      <c r="BPS7" s="27"/>
      <c r="BPT7" s="27"/>
      <c r="BPU7" s="28"/>
      <c r="BPV7" s="29"/>
      <c r="BPW7" s="30"/>
      <c r="BPX7" s="27"/>
      <c r="BPY7" s="27"/>
      <c r="BPZ7" s="27"/>
      <c r="BQA7" s="28"/>
      <c r="BQB7" s="29"/>
      <c r="BQC7" s="30"/>
      <c r="BQD7" s="27"/>
      <c r="BQE7" s="27"/>
      <c r="BQF7" s="27"/>
      <c r="BQG7" s="28"/>
      <c r="BQH7" s="29"/>
      <c r="BQI7" s="30"/>
      <c r="BQJ7" s="27"/>
      <c r="BQK7" s="27"/>
      <c r="BQL7" s="27"/>
      <c r="BQM7" s="28"/>
      <c r="BQN7" s="29"/>
      <c r="BQO7" s="30"/>
      <c r="BQP7" s="27"/>
      <c r="BQQ7" s="27"/>
      <c r="BQR7" s="27"/>
      <c r="BQS7" s="28"/>
      <c r="BQT7" s="29"/>
      <c r="BQU7" s="30"/>
      <c r="BQV7" s="27"/>
      <c r="BQW7" s="27"/>
      <c r="BQX7" s="27"/>
      <c r="BQY7" s="28"/>
      <c r="BQZ7" s="29"/>
      <c r="BRA7" s="30"/>
      <c r="BRB7" s="27"/>
      <c r="BRC7" s="27"/>
      <c r="BRD7" s="27"/>
      <c r="BRE7" s="28"/>
      <c r="BRF7" s="29"/>
      <c r="BRG7" s="30"/>
      <c r="BRH7" s="27"/>
      <c r="BRI7" s="27"/>
      <c r="BRJ7" s="27"/>
      <c r="BRK7" s="28"/>
      <c r="BRL7" s="29"/>
      <c r="BRM7" s="30"/>
      <c r="BRN7" s="27"/>
      <c r="BRO7" s="27"/>
      <c r="BRP7" s="27"/>
      <c r="BRQ7" s="28"/>
      <c r="BRR7" s="29"/>
      <c r="BRS7" s="30"/>
      <c r="BRT7" s="27"/>
      <c r="BRU7" s="27"/>
      <c r="BRV7" s="27"/>
      <c r="BRW7" s="28"/>
      <c r="BRX7" s="29"/>
      <c r="BRY7" s="30"/>
      <c r="BRZ7" s="27"/>
      <c r="BSA7" s="27"/>
      <c r="BSB7" s="27"/>
      <c r="BSC7" s="28"/>
      <c r="BSD7" s="29"/>
      <c r="BSE7" s="30"/>
      <c r="BSF7" s="27"/>
      <c r="BSG7" s="27"/>
      <c r="BSH7" s="27"/>
      <c r="BSI7" s="28"/>
      <c r="BSJ7" s="29"/>
      <c r="BSK7" s="30"/>
      <c r="BSL7" s="27"/>
      <c r="BSM7" s="27"/>
      <c r="BSN7" s="27"/>
      <c r="BSO7" s="28"/>
      <c r="BSP7" s="29"/>
      <c r="BSQ7" s="30"/>
      <c r="BSR7" s="27"/>
      <c r="BSS7" s="27"/>
      <c r="BST7" s="27"/>
      <c r="BSU7" s="28"/>
      <c r="BSV7" s="29"/>
      <c r="BSW7" s="30"/>
      <c r="BSX7" s="27"/>
      <c r="BSY7" s="27"/>
      <c r="BSZ7" s="27"/>
      <c r="BTA7" s="28"/>
      <c r="BTB7" s="29"/>
      <c r="BTC7" s="30"/>
      <c r="BTD7" s="27"/>
      <c r="BTE7" s="27"/>
      <c r="BTF7" s="27"/>
      <c r="BTG7" s="28"/>
      <c r="BTH7" s="29"/>
      <c r="BTI7" s="30"/>
      <c r="BTJ7" s="27"/>
      <c r="BTK7" s="27"/>
      <c r="BTL7" s="27"/>
      <c r="BTM7" s="28"/>
      <c r="BTN7" s="29"/>
      <c r="BTO7" s="30"/>
      <c r="BTP7" s="27"/>
      <c r="BTQ7" s="27"/>
      <c r="BTR7" s="27"/>
      <c r="BTS7" s="28"/>
      <c r="BTT7" s="29"/>
      <c r="BTU7" s="30"/>
      <c r="BTV7" s="27"/>
      <c r="BTW7" s="27"/>
      <c r="BTX7" s="27"/>
      <c r="BTY7" s="28"/>
      <c r="BTZ7" s="29"/>
      <c r="BUA7" s="30"/>
      <c r="BUB7" s="27"/>
      <c r="BUC7" s="27"/>
      <c r="BUD7" s="27"/>
      <c r="BUE7" s="28"/>
      <c r="BUF7" s="29"/>
      <c r="BUG7" s="30"/>
      <c r="BUH7" s="27"/>
      <c r="BUI7" s="27"/>
      <c r="BUJ7" s="27"/>
      <c r="BUK7" s="28"/>
      <c r="BUL7" s="29"/>
      <c r="BUM7" s="30"/>
      <c r="BUN7" s="27"/>
      <c r="BUO7" s="27"/>
      <c r="BUP7" s="27"/>
      <c r="BUQ7" s="28"/>
      <c r="BUR7" s="29"/>
      <c r="BUS7" s="30"/>
      <c r="BUT7" s="27"/>
      <c r="BUU7" s="27"/>
      <c r="BUV7" s="27"/>
      <c r="BUW7" s="28"/>
      <c r="BUX7" s="29"/>
      <c r="BUY7" s="30"/>
      <c r="BUZ7" s="27"/>
      <c r="BVA7" s="27"/>
      <c r="BVB7" s="27"/>
      <c r="BVC7" s="28"/>
      <c r="BVD7" s="29"/>
      <c r="BVE7" s="30"/>
      <c r="BVF7" s="27"/>
      <c r="BVG7" s="27"/>
      <c r="BVH7" s="27"/>
      <c r="BVI7" s="28"/>
      <c r="BVJ7" s="29"/>
      <c r="BVK7" s="30"/>
      <c r="BVL7" s="27"/>
      <c r="BVM7" s="27"/>
      <c r="BVN7" s="27"/>
      <c r="BVO7" s="28"/>
      <c r="BVP7" s="29"/>
      <c r="BVQ7" s="30"/>
      <c r="BVR7" s="27"/>
      <c r="BVS7" s="27"/>
      <c r="BVT7" s="27"/>
      <c r="BVU7" s="28"/>
      <c r="BVV7" s="29"/>
      <c r="BVW7" s="30"/>
      <c r="BVX7" s="27"/>
      <c r="BVY7" s="27"/>
      <c r="BVZ7" s="27"/>
      <c r="BWA7" s="28"/>
      <c r="BWB7" s="29"/>
      <c r="BWC7" s="30"/>
      <c r="BWD7" s="27"/>
      <c r="BWE7" s="27"/>
      <c r="BWF7" s="27"/>
      <c r="BWG7" s="28"/>
      <c r="BWH7" s="29"/>
      <c r="BWI7" s="30"/>
      <c r="BWJ7" s="27"/>
      <c r="BWK7" s="27"/>
      <c r="BWL7" s="27"/>
      <c r="BWM7" s="28"/>
      <c r="BWN7" s="29"/>
      <c r="BWO7" s="30"/>
      <c r="BWP7" s="27"/>
      <c r="BWQ7" s="27"/>
      <c r="BWR7" s="27"/>
      <c r="BWS7" s="28"/>
      <c r="BWT7" s="29"/>
      <c r="BWU7" s="30"/>
      <c r="BWV7" s="27"/>
      <c r="BWW7" s="27"/>
      <c r="BWX7" s="27"/>
      <c r="BWY7" s="28"/>
      <c r="BWZ7" s="29"/>
      <c r="BXA7" s="30"/>
      <c r="BXB7" s="27"/>
      <c r="BXC7" s="27"/>
      <c r="BXD7" s="27"/>
      <c r="BXE7" s="28"/>
      <c r="BXF7" s="29"/>
      <c r="BXG7" s="30"/>
      <c r="BXH7" s="27"/>
      <c r="BXI7" s="27"/>
      <c r="BXJ7" s="27"/>
      <c r="BXK7" s="28"/>
      <c r="BXL7" s="29"/>
      <c r="BXM7" s="30"/>
      <c r="BXN7" s="27"/>
      <c r="BXO7" s="27"/>
      <c r="BXP7" s="27"/>
      <c r="BXQ7" s="28"/>
      <c r="BXR7" s="29"/>
      <c r="BXS7" s="30"/>
      <c r="BXT7" s="27"/>
      <c r="BXU7" s="27"/>
      <c r="BXV7" s="27"/>
      <c r="BXW7" s="28"/>
      <c r="BXX7" s="29"/>
      <c r="BXY7" s="30"/>
      <c r="BXZ7" s="27"/>
      <c r="BYA7" s="27"/>
      <c r="BYB7" s="27"/>
      <c r="BYC7" s="28"/>
      <c r="BYD7" s="29"/>
      <c r="BYE7" s="30"/>
      <c r="BYF7" s="27"/>
      <c r="BYG7" s="27"/>
      <c r="BYH7" s="27"/>
      <c r="BYI7" s="28"/>
      <c r="BYJ7" s="29"/>
      <c r="BYK7" s="30"/>
      <c r="BYL7" s="27"/>
      <c r="BYM7" s="27"/>
      <c r="BYN7" s="27"/>
      <c r="BYO7" s="28"/>
      <c r="BYP7" s="29"/>
      <c r="BYQ7" s="30"/>
      <c r="BYR7" s="27"/>
      <c r="BYS7" s="27"/>
      <c r="BYT7" s="27"/>
      <c r="BYU7" s="28"/>
      <c r="BYV7" s="29"/>
      <c r="BYW7" s="30"/>
      <c r="BYX7" s="27"/>
      <c r="BYY7" s="27"/>
      <c r="BYZ7" s="27"/>
      <c r="BZA7" s="28"/>
      <c r="BZB7" s="29"/>
      <c r="BZC7" s="30"/>
      <c r="BZD7" s="27"/>
      <c r="BZE7" s="27"/>
      <c r="BZF7" s="27"/>
      <c r="BZG7" s="28"/>
      <c r="BZH7" s="29"/>
      <c r="BZI7" s="30"/>
      <c r="BZJ7" s="27"/>
      <c r="BZK7" s="27"/>
      <c r="BZL7" s="27"/>
      <c r="BZM7" s="28"/>
      <c r="BZN7" s="29"/>
      <c r="BZO7" s="30"/>
      <c r="BZP7" s="27"/>
      <c r="BZQ7" s="27"/>
      <c r="BZR7" s="27"/>
      <c r="BZS7" s="28"/>
      <c r="BZT7" s="29"/>
      <c r="BZU7" s="30"/>
      <c r="BZV7" s="27"/>
      <c r="BZW7" s="27"/>
      <c r="BZX7" s="27"/>
      <c r="BZY7" s="28"/>
      <c r="BZZ7" s="29"/>
      <c r="CAA7" s="30"/>
      <c r="CAB7" s="27"/>
      <c r="CAC7" s="27"/>
      <c r="CAD7" s="27"/>
      <c r="CAE7" s="28"/>
      <c r="CAF7" s="29"/>
      <c r="CAG7" s="30"/>
      <c r="CAH7" s="27"/>
      <c r="CAI7" s="27"/>
      <c r="CAJ7" s="27"/>
      <c r="CAK7" s="28"/>
      <c r="CAL7" s="29"/>
      <c r="CAM7" s="30"/>
      <c r="CAN7" s="27"/>
      <c r="CAO7" s="27"/>
      <c r="CAP7" s="27"/>
      <c r="CAQ7" s="28"/>
      <c r="CAR7" s="29"/>
      <c r="CAS7" s="30"/>
      <c r="CAT7" s="27"/>
      <c r="CAU7" s="27"/>
      <c r="CAV7" s="27"/>
      <c r="CAW7" s="28"/>
      <c r="CAX7" s="29"/>
      <c r="CAY7" s="30"/>
      <c r="CAZ7" s="27"/>
      <c r="CBA7" s="27"/>
      <c r="CBB7" s="27"/>
      <c r="CBC7" s="28"/>
      <c r="CBD7" s="29"/>
      <c r="CBE7" s="30"/>
      <c r="CBF7" s="27"/>
      <c r="CBG7" s="27"/>
      <c r="CBH7" s="27"/>
      <c r="CBI7" s="28"/>
      <c r="CBJ7" s="29"/>
      <c r="CBK7" s="30"/>
      <c r="CBL7" s="27"/>
      <c r="CBM7" s="27"/>
      <c r="CBN7" s="27"/>
      <c r="CBO7" s="28"/>
      <c r="CBP7" s="29"/>
      <c r="CBQ7" s="30"/>
      <c r="CBR7" s="27"/>
      <c r="CBS7" s="27"/>
      <c r="CBT7" s="27"/>
      <c r="CBU7" s="28"/>
      <c r="CBV7" s="29"/>
      <c r="CBW7" s="30"/>
      <c r="CBX7" s="27"/>
      <c r="CBY7" s="27"/>
      <c r="CBZ7" s="27"/>
      <c r="CCA7" s="28"/>
      <c r="CCB7" s="29"/>
      <c r="CCC7" s="30"/>
      <c r="CCD7" s="27"/>
      <c r="CCE7" s="27"/>
      <c r="CCF7" s="27"/>
      <c r="CCG7" s="28"/>
      <c r="CCH7" s="29"/>
      <c r="CCI7" s="30"/>
      <c r="CCJ7" s="27"/>
      <c r="CCK7" s="27"/>
      <c r="CCL7" s="27"/>
      <c r="CCM7" s="28"/>
      <c r="CCN7" s="29"/>
      <c r="CCO7" s="30"/>
      <c r="CCP7" s="27"/>
      <c r="CCQ7" s="27"/>
      <c r="CCR7" s="27"/>
      <c r="CCS7" s="28"/>
      <c r="CCT7" s="29"/>
      <c r="CCU7" s="30"/>
      <c r="CCV7" s="27"/>
      <c r="CCW7" s="27"/>
      <c r="CCX7" s="27"/>
      <c r="CCY7" s="28"/>
      <c r="CCZ7" s="29"/>
      <c r="CDA7" s="30"/>
      <c r="CDB7" s="27"/>
      <c r="CDC7" s="27"/>
      <c r="CDD7" s="27"/>
      <c r="CDE7" s="28"/>
      <c r="CDF7" s="29"/>
      <c r="CDG7" s="30"/>
      <c r="CDH7" s="27"/>
      <c r="CDI7" s="27"/>
      <c r="CDJ7" s="27"/>
      <c r="CDK7" s="28"/>
      <c r="CDL7" s="29"/>
      <c r="CDM7" s="30"/>
      <c r="CDN7" s="27"/>
      <c r="CDO7" s="27"/>
      <c r="CDP7" s="27"/>
      <c r="CDQ7" s="28"/>
      <c r="CDR7" s="29"/>
      <c r="CDS7" s="30"/>
      <c r="CDT7" s="27"/>
      <c r="CDU7" s="27"/>
      <c r="CDV7" s="27"/>
      <c r="CDW7" s="28"/>
      <c r="CDX7" s="29"/>
      <c r="CDY7" s="30"/>
      <c r="CDZ7" s="27"/>
      <c r="CEA7" s="27"/>
      <c r="CEB7" s="27"/>
      <c r="CEC7" s="28"/>
      <c r="CED7" s="29"/>
      <c r="CEE7" s="30"/>
      <c r="CEF7" s="27"/>
      <c r="CEG7" s="27"/>
      <c r="CEH7" s="27"/>
      <c r="CEI7" s="28"/>
      <c r="CEJ7" s="29"/>
      <c r="CEK7" s="30"/>
      <c r="CEL7" s="27"/>
      <c r="CEM7" s="27"/>
      <c r="CEN7" s="27"/>
      <c r="CEO7" s="28"/>
      <c r="CEP7" s="29"/>
      <c r="CEQ7" s="30"/>
      <c r="CER7" s="27"/>
      <c r="CES7" s="27"/>
      <c r="CET7" s="27"/>
      <c r="CEU7" s="28"/>
      <c r="CEV7" s="29"/>
      <c r="CEW7" s="30"/>
      <c r="CEX7" s="27"/>
      <c r="CEY7" s="27"/>
      <c r="CEZ7" s="27"/>
      <c r="CFA7" s="28"/>
      <c r="CFB7" s="29"/>
      <c r="CFC7" s="30"/>
      <c r="CFD7" s="27"/>
      <c r="CFE7" s="27"/>
      <c r="CFF7" s="27"/>
      <c r="CFG7" s="28"/>
      <c r="CFH7" s="29"/>
      <c r="CFI7" s="30"/>
      <c r="CFJ7" s="27"/>
      <c r="CFK7" s="27"/>
      <c r="CFL7" s="27"/>
      <c r="CFM7" s="28"/>
      <c r="CFN7" s="29"/>
      <c r="CFO7" s="30"/>
      <c r="CFP7" s="27"/>
      <c r="CFQ7" s="27"/>
      <c r="CFR7" s="27"/>
      <c r="CFS7" s="28"/>
      <c r="CFT7" s="29"/>
      <c r="CFU7" s="30"/>
      <c r="CFV7" s="27"/>
      <c r="CFW7" s="27"/>
      <c r="CFX7" s="27"/>
      <c r="CFY7" s="28"/>
      <c r="CFZ7" s="29"/>
      <c r="CGA7" s="30"/>
      <c r="CGB7" s="27"/>
      <c r="CGC7" s="27"/>
      <c r="CGD7" s="27"/>
      <c r="CGE7" s="28"/>
      <c r="CGF7" s="29"/>
      <c r="CGG7" s="30"/>
      <c r="CGH7" s="27"/>
      <c r="CGI7" s="27"/>
      <c r="CGJ7" s="27"/>
      <c r="CGK7" s="28"/>
      <c r="CGL7" s="29"/>
      <c r="CGM7" s="30"/>
      <c r="CGN7" s="27"/>
      <c r="CGO7" s="27"/>
      <c r="CGP7" s="27"/>
      <c r="CGQ7" s="28"/>
      <c r="CGR7" s="29"/>
      <c r="CGS7" s="30"/>
      <c r="CGT7" s="27"/>
      <c r="CGU7" s="27"/>
      <c r="CGV7" s="27"/>
      <c r="CGW7" s="28"/>
      <c r="CGX7" s="29"/>
      <c r="CGY7" s="30"/>
      <c r="CGZ7" s="27"/>
      <c r="CHA7" s="27"/>
      <c r="CHB7" s="27"/>
      <c r="CHC7" s="28"/>
      <c r="CHD7" s="29"/>
      <c r="CHE7" s="30"/>
      <c r="CHF7" s="27"/>
      <c r="CHG7" s="27"/>
      <c r="CHH7" s="27"/>
      <c r="CHI7" s="28"/>
      <c r="CHJ7" s="29"/>
      <c r="CHK7" s="30"/>
      <c r="CHL7" s="27"/>
      <c r="CHM7" s="27"/>
      <c r="CHN7" s="27"/>
      <c r="CHO7" s="28"/>
      <c r="CHP7" s="29"/>
      <c r="CHQ7" s="30"/>
      <c r="CHR7" s="27"/>
      <c r="CHS7" s="27"/>
      <c r="CHT7" s="27"/>
      <c r="CHU7" s="28"/>
      <c r="CHV7" s="29"/>
      <c r="CHW7" s="30"/>
      <c r="CHX7" s="27"/>
      <c r="CHY7" s="27"/>
      <c r="CHZ7" s="27"/>
      <c r="CIA7" s="28"/>
      <c r="CIB7" s="29"/>
      <c r="CIC7" s="30"/>
      <c r="CID7" s="27"/>
      <c r="CIE7" s="27"/>
      <c r="CIF7" s="27"/>
      <c r="CIG7" s="28"/>
      <c r="CIH7" s="29"/>
      <c r="CII7" s="30"/>
      <c r="CIJ7" s="27"/>
      <c r="CIK7" s="27"/>
      <c r="CIL7" s="27"/>
      <c r="CIM7" s="28"/>
      <c r="CIN7" s="29"/>
      <c r="CIO7" s="30"/>
      <c r="CIP7" s="27"/>
      <c r="CIQ7" s="27"/>
      <c r="CIR7" s="27"/>
      <c r="CIS7" s="28"/>
      <c r="CIT7" s="29"/>
      <c r="CIU7" s="30"/>
      <c r="CIV7" s="27"/>
      <c r="CIW7" s="27"/>
      <c r="CIX7" s="27"/>
      <c r="CIY7" s="28"/>
      <c r="CIZ7" s="29"/>
      <c r="CJA7" s="30"/>
      <c r="CJB7" s="27"/>
      <c r="CJC7" s="27"/>
      <c r="CJD7" s="27"/>
      <c r="CJE7" s="28"/>
      <c r="CJF7" s="29"/>
      <c r="CJG7" s="30"/>
      <c r="CJH7" s="27"/>
      <c r="CJI7" s="27"/>
      <c r="CJJ7" s="27"/>
      <c r="CJK7" s="28"/>
      <c r="CJL7" s="29"/>
      <c r="CJM7" s="30"/>
      <c r="CJN7" s="27"/>
      <c r="CJO7" s="27"/>
      <c r="CJP7" s="27"/>
      <c r="CJQ7" s="28"/>
      <c r="CJR7" s="29"/>
      <c r="CJS7" s="30"/>
      <c r="CJT7" s="27"/>
      <c r="CJU7" s="27"/>
      <c r="CJV7" s="27"/>
      <c r="CJW7" s="28"/>
      <c r="CJX7" s="29"/>
      <c r="CJY7" s="30"/>
      <c r="CJZ7" s="27"/>
      <c r="CKA7" s="27"/>
      <c r="CKB7" s="27"/>
      <c r="CKC7" s="28"/>
      <c r="CKD7" s="29"/>
      <c r="CKE7" s="30"/>
      <c r="CKF7" s="27"/>
      <c r="CKG7" s="27"/>
      <c r="CKH7" s="27"/>
      <c r="CKI7" s="28"/>
      <c r="CKJ7" s="29"/>
      <c r="CKK7" s="30"/>
      <c r="CKL7" s="27"/>
      <c r="CKM7" s="27"/>
      <c r="CKN7" s="27"/>
      <c r="CKO7" s="28"/>
      <c r="CKP7" s="29"/>
      <c r="CKQ7" s="30"/>
      <c r="CKR7" s="27"/>
      <c r="CKS7" s="27"/>
      <c r="CKT7" s="27"/>
      <c r="CKU7" s="28"/>
      <c r="CKV7" s="29"/>
      <c r="CKW7" s="30"/>
      <c r="CKX7" s="27"/>
      <c r="CKY7" s="27"/>
      <c r="CKZ7" s="27"/>
      <c r="CLA7" s="28"/>
      <c r="CLB7" s="29"/>
      <c r="CLC7" s="30"/>
      <c r="CLD7" s="27"/>
      <c r="CLE7" s="27"/>
      <c r="CLF7" s="27"/>
      <c r="CLG7" s="28"/>
      <c r="CLH7" s="29"/>
      <c r="CLI7" s="30"/>
      <c r="CLJ7" s="27"/>
      <c r="CLK7" s="27"/>
      <c r="CLL7" s="27"/>
      <c r="CLM7" s="28"/>
      <c r="CLN7" s="29"/>
      <c r="CLO7" s="30"/>
      <c r="CLP7" s="27"/>
      <c r="CLQ7" s="27"/>
      <c r="CLR7" s="27"/>
      <c r="CLS7" s="28"/>
      <c r="CLT7" s="29"/>
      <c r="CLU7" s="30"/>
      <c r="CLV7" s="27"/>
      <c r="CLW7" s="27"/>
      <c r="CLX7" s="27"/>
      <c r="CLY7" s="28"/>
      <c r="CLZ7" s="29"/>
      <c r="CMA7" s="30"/>
      <c r="CMB7" s="27"/>
      <c r="CMC7" s="27"/>
      <c r="CMD7" s="27"/>
      <c r="CME7" s="28"/>
      <c r="CMF7" s="29"/>
      <c r="CMG7" s="30"/>
      <c r="CMH7" s="27"/>
      <c r="CMI7" s="27"/>
      <c r="CMJ7" s="27"/>
      <c r="CMK7" s="28"/>
      <c r="CML7" s="29"/>
      <c r="CMM7" s="30"/>
      <c r="CMN7" s="27"/>
      <c r="CMO7" s="27"/>
      <c r="CMP7" s="27"/>
      <c r="CMQ7" s="28"/>
      <c r="CMR7" s="29"/>
      <c r="CMS7" s="30"/>
      <c r="CMT7" s="27"/>
      <c r="CMU7" s="27"/>
      <c r="CMV7" s="27"/>
      <c r="CMW7" s="28"/>
      <c r="CMX7" s="29"/>
      <c r="CMY7" s="30"/>
      <c r="CMZ7" s="27"/>
      <c r="CNA7" s="27"/>
      <c r="CNB7" s="27"/>
      <c r="CNC7" s="28"/>
      <c r="CND7" s="29"/>
      <c r="CNE7" s="30"/>
      <c r="CNF7" s="27"/>
      <c r="CNG7" s="27"/>
      <c r="CNH7" s="27"/>
      <c r="CNI7" s="28"/>
      <c r="CNJ7" s="29"/>
      <c r="CNK7" s="30"/>
      <c r="CNL7" s="27"/>
      <c r="CNM7" s="27"/>
      <c r="CNN7" s="27"/>
      <c r="CNO7" s="28"/>
      <c r="CNP7" s="29"/>
      <c r="CNQ7" s="30"/>
      <c r="CNR7" s="27"/>
      <c r="CNS7" s="27"/>
      <c r="CNT7" s="27"/>
      <c r="CNU7" s="28"/>
      <c r="CNV7" s="29"/>
      <c r="CNW7" s="30"/>
      <c r="CNX7" s="27"/>
      <c r="CNY7" s="27"/>
      <c r="CNZ7" s="27"/>
      <c r="COA7" s="28"/>
      <c r="COB7" s="29"/>
      <c r="COC7" s="30"/>
      <c r="COD7" s="27"/>
      <c r="COE7" s="27"/>
      <c r="COF7" s="27"/>
      <c r="COG7" s="28"/>
      <c r="COH7" s="29"/>
      <c r="COI7" s="30"/>
      <c r="COJ7" s="27"/>
      <c r="COK7" s="27"/>
      <c r="COL7" s="27"/>
      <c r="COM7" s="28"/>
      <c r="CON7" s="29"/>
      <c r="COO7" s="30"/>
      <c r="COP7" s="27"/>
      <c r="COQ7" s="27"/>
      <c r="COR7" s="27"/>
      <c r="COS7" s="28"/>
      <c r="COT7" s="29"/>
      <c r="COU7" s="30"/>
      <c r="COV7" s="27"/>
      <c r="COW7" s="27"/>
      <c r="COX7" s="27"/>
      <c r="COY7" s="28"/>
      <c r="COZ7" s="29"/>
      <c r="CPA7" s="30"/>
      <c r="CPB7" s="27"/>
      <c r="CPC7" s="27"/>
      <c r="CPD7" s="27"/>
      <c r="CPE7" s="28"/>
      <c r="CPF7" s="29"/>
      <c r="CPG7" s="30"/>
      <c r="CPH7" s="27"/>
      <c r="CPI7" s="27"/>
      <c r="CPJ7" s="27"/>
      <c r="CPK7" s="28"/>
      <c r="CPL7" s="29"/>
      <c r="CPM7" s="30"/>
      <c r="CPN7" s="27"/>
      <c r="CPO7" s="27"/>
      <c r="CPP7" s="27"/>
      <c r="CPQ7" s="28"/>
      <c r="CPR7" s="29"/>
      <c r="CPS7" s="30"/>
      <c r="CPT7" s="27"/>
      <c r="CPU7" s="27"/>
      <c r="CPV7" s="27"/>
      <c r="CPW7" s="28"/>
      <c r="CPX7" s="29"/>
      <c r="CPY7" s="30"/>
      <c r="CPZ7" s="27"/>
      <c r="CQA7" s="27"/>
      <c r="CQB7" s="27"/>
      <c r="CQC7" s="28"/>
      <c r="CQD7" s="29"/>
      <c r="CQE7" s="30"/>
      <c r="CQF7" s="27"/>
      <c r="CQG7" s="27"/>
      <c r="CQH7" s="27"/>
      <c r="CQI7" s="28"/>
      <c r="CQJ7" s="29"/>
      <c r="CQK7" s="30"/>
      <c r="CQL7" s="27"/>
      <c r="CQM7" s="27"/>
      <c r="CQN7" s="27"/>
      <c r="CQO7" s="28"/>
      <c r="CQP7" s="29"/>
      <c r="CQQ7" s="30"/>
      <c r="CQR7" s="27"/>
      <c r="CQS7" s="27"/>
      <c r="CQT7" s="27"/>
      <c r="CQU7" s="28"/>
      <c r="CQV7" s="29"/>
      <c r="CQW7" s="30"/>
      <c r="CQX7" s="27"/>
      <c r="CQY7" s="27"/>
      <c r="CQZ7" s="27"/>
      <c r="CRA7" s="28"/>
      <c r="CRB7" s="29"/>
      <c r="CRC7" s="30"/>
      <c r="CRD7" s="27"/>
      <c r="CRE7" s="27"/>
      <c r="CRF7" s="27"/>
      <c r="CRG7" s="28"/>
      <c r="CRH7" s="29"/>
      <c r="CRI7" s="30"/>
      <c r="CRJ7" s="27"/>
      <c r="CRK7" s="27"/>
      <c r="CRL7" s="27"/>
      <c r="CRM7" s="28"/>
      <c r="CRN7" s="29"/>
      <c r="CRO7" s="30"/>
      <c r="CRP7" s="27"/>
      <c r="CRQ7" s="27"/>
      <c r="CRR7" s="27"/>
      <c r="CRS7" s="28"/>
      <c r="CRT7" s="29"/>
      <c r="CRU7" s="30"/>
      <c r="CRV7" s="27"/>
      <c r="CRW7" s="27"/>
      <c r="CRX7" s="27"/>
      <c r="CRY7" s="28"/>
      <c r="CRZ7" s="29"/>
      <c r="CSA7" s="30"/>
      <c r="CSB7" s="27"/>
      <c r="CSC7" s="27"/>
      <c r="CSD7" s="27"/>
      <c r="CSE7" s="28"/>
      <c r="CSF7" s="29"/>
      <c r="CSG7" s="30"/>
      <c r="CSH7" s="27"/>
      <c r="CSI7" s="27"/>
      <c r="CSJ7" s="27"/>
      <c r="CSK7" s="28"/>
      <c r="CSL7" s="29"/>
      <c r="CSM7" s="30"/>
      <c r="CSN7" s="27"/>
      <c r="CSO7" s="27"/>
      <c r="CSP7" s="27"/>
      <c r="CSQ7" s="28"/>
      <c r="CSR7" s="29"/>
      <c r="CSS7" s="30"/>
      <c r="CST7" s="27"/>
      <c r="CSU7" s="27"/>
      <c r="CSV7" s="27"/>
      <c r="CSW7" s="28"/>
      <c r="CSX7" s="29"/>
      <c r="CSY7" s="30"/>
      <c r="CSZ7" s="27"/>
      <c r="CTA7" s="27"/>
      <c r="CTB7" s="27"/>
      <c r="CTC7" s="28"/>
      <c r="CTD7" s="29"/>
      <c r="CTE7" s="30"/>
      <c r="CTF7" s="27"/>
      <c r="CTG7" s="27"/>
      <c r="CTH7" s="27"/>
      <c r="CTI7" s="28"/>
      <c r="CTJ7" s="29"/>
      <c r="CTK7" s="30"/>
      <c r="CTL7" s="27"/>
      <c r="CTM7" s="27"/>
      <c r="CTN7" s="27"/>
      <c r="CTO7" s="28"/>
      <c r="CTP7" s="29"/>
      <c r="CTQ7" s="30"/>
      <c r="CTR7" s="27"/>
      <c r="CTS7" s="27"/>
      <c r="CTT7" s="27"/>
      <c r="CTU7" s="28"/>
      <c r="CTV7" s="29"/>
      <c r="CTW7" s="30"/>
      <c r="CTX7" s="27"/>
      <c r="CTY7" s="27"/>
      <c r="CTZ7" s="27"/>
      <c r="CUA7" s="28"/>
      <c r="CUB7" s="29"/>
      <c r="CUC7" s="30"/>
      <c r="CUD7" s="27"/>
      <c r="CUE7" s="27"/>
      <c r="CUF7" s="27"/>
      <c r="CUG7" s="28"/>
      <c r="CUH7" s="29"/>
      <c r="CUI7" s="30"/>
      <c r="CUJ7" s="27"/>
      <c r="CUK7" s="27"/>
      <c r="CUL7" s="27"/>
      <c r="CUM7" s="28"/>
      <c r="CUN7" s="29"/>
      <c r="CUO7" s="30"/>
      <c r="CUP7" s="27"/>
      <c r="CUQ7" s="27"/>
      <c r="CUR7" s="27"/>
      <c r="CUS7" s="28"/>
      <c r="CUT7" s="29"/>
      <c r="CUU7" s="30"/>
      <c r="CUV7" s="27"/>
      <c r="CUW7" s="27"/>
      <c r="CUX7" s="27"/>
      <c r="CUY7" s="28"/>
      <c r="CUZ7" s="29"/>
      <c r="CVA7" s="30"/>
      <c r="CVB7" s="27"/>
      <c r="CVC7" s="27"/>
      <c r="CVD7" s="27"/>
      <c r="CVE7" s="28"/>
      <c r="CVF7" s="29"/>
      <c r="CVG7" s="30"/>
      <c r="CVH7" s="27"/>
      <c r="CVI7" s="27"/>
      <c r="CVJ7" s="27"/>
      <c r="CVK7" s="28"/>
      <c r="CVL7" s="29"/>
      <c r="CVM7" s="30"/>
      <c r="CVN7" s="27"/>
      <c r="CVO7" s="27"/>
      <c r="CVP7" s="27"/>
      <c r="CVQ7" s="28"/>
      <c r="CVR7" s="29"/>
      <c r="CVS7" s="30"/>
      <c r="CVT7" s="27"/>
      <c r="CVU7" s="27"/>
      <c r="CVV7" s="27"/>
      <c r="CVW7" s="28"/>
      <c r="CVX7" s="29"/>
      <c r="CVY7" s="30"/>
      <c r="CVZ7" s="27"/>
      <c r="CWA7" s="27"/>
      <c r="CWB7" s="27"/>
      <c r="CWC7" s="28"/>
      <c r="CWD7" s="29"/>
      <c r="CWE7" s="30"/>
      <c r="CWF7" s="27"/>
      <c r="CWG7" s="27"/>
      <c r="CWH7" s="27"/>
      <c r="CWI7" s="28"/>
      <c r="CWJ7" s="29"/>
      <c r="CWK7" s="30"/>
      <c r="CWL7" s="27"/>
      <c r="CWM7" s="27"/>
      <c r="CWN7" s="27"/>
      <c r="CWO7" s="28"/>
      <c r="CWP7" s="29"/>
      <c r="CWQ7" s="30"/>
      <c r="CWR7" s="27"/>
      <c r="CWS7" s="27"/>
      <c r="CWT7" s="27"/>
      <c r="CWU7" s="28"/>
      <c r="CWV7" s="29"/>
      <c r="CWW7" s="30"/>
      <c r="CWX7" s="27"/>
      <c r="CWY7" s="27"/>
      <c r="CWZ7" s="27"/>
      <c r="CXA7" s="28"/>
      <c r="CXB7" s="29"/>
      <c r="CXC7" s="30"/>
      <c r="CXD7" s="27"/>
      <c r="CXE7" s="27"/>
      <c r="CXF7" s="27"/>
      <c r="CXG7" s="28"/>
      <c r="CXH7" s="29"/>
      <c r="CXI7" s="30"/>
      <c r="CXJ7" s="27"/>
      <c r="CXK7" s="27"/>
      <c r="CXL7" s="27"/>
      <c r="CXM7" s="28"/>
      <c r="CXN7" s="29"/>
      <c r="CXO7" s="30"/>
      <c r="CXP7" s="27"/>
      <c r="CXQ7" s="27"/>
      <c r="CXR7" s="27"/>
      <c r="CXS7" s="28"/>
      <c r="CXT7" s="29"/>
      <c r="CXU7" s="30"/>
      <c r="CXV7" s="27"/>
      <c r="CXW7" s="27"/>
      <c r="CXX7" s="27"/>
      <c r="CXY7" s="28"/>
      <c r="CXZ7" s="29"/>
      <c r="CYA7" s="30"/>
      <c r="CYB7" s="27"/>
      <c r="CYC7" s="27"/>
      <c r="CYD7" s="27"/>
      <c r="CYE7" s="28"/>
      <c r="CYF7" s="29"/>
      <c r="CYG7" s="30"/>
      <c r="CYH7" s="27"/>
      <c r="CYI7" s="27"/>
      <c r="CYJ7" s="27"/>
      <c r="CYK7" s="28"/>
      <c r="CYL7" s="29"/>
      <c r="CYM7" s="30"/>
      <c r="CYN7" s="27"/>
      <c r="CYO7" s="27"/>
      <c r="CYP7" s="27"/>
      <c r="CYQ7" s="28"/>
      <c r="CYR7" s="29"/>
      <c r="CYS7" s="30"/>
      <c r="CYT7" s="27"/>
      <c r="CYU7" s="27"/>
      <c r="CYV7" s="27"/>
      <c r="CYW7" s="28"/>
      <c r="CYX7" s="29"/>
      <c r="CYY7" s="30"/>
      <c r="CYZ7" s="27"/>
      <c r="CZA7" s="27"/>
      <c r="CZB7" s="27"/>
      <c r="CZC7" s="28"/>
      <c r="CZD7" s="29"/>
      <c r="CZE7" s="30"/>
      <c r="CZF7" s="27"/>
      <c r="CZG7" s="27"/>
      <c r="CZH7" s="27"/>
      <c r="CZI7" s="28"/>
      <c r="CZJ7" s="29"/>
      <c r="CZK7" s="30"/>
      <c r="CZL7" s="27"/>
      <c r="CZM7" s="27"/>
      <c r="CZN7" s="27"/>
      <c r="CZO7" s="28"/>
      <c r="CZP7" s="29"/>
      <c r="CZQ7" s="30"/>
      <c r="CZR7" s="27"/>
      <c r="CZS7" s="27"/>
      <c r="CZT7" s="27"/>
      <c r="CZU7" s="28"/>
      <c r="CZV7" s="29"/>
      <c r="CZW7" s="30"/>
      <c r="CZX7" s="27"/>
      <c r="CZY7" s="27"/>
      <c r="CZZ7" s="27"/>
      <c r="DAA7" s="28"/>
      <c r="DAB7" s="29"/>
      <c r="DAC7" s="30"/>
      <c r="DAD7" s="27"/>
      <c r="DAE7" s="27"/>
      <c r="DAF7" s="27"/>
      <c r="DAG7" s="28"/>
      <c r="DAH7" s="29"/>
      <c r="DAI7" s="30"/>
      <c r="DAJ7" s="27"/>
      <c r="DAK7" s="27"/>
      <c r="DAL7" s="27"/>
      <c r="DAM7" s="28"/>
      <c r="DAN7" s="29"/>
      <c r="DAO7" s="30"/>
      <c r="DAP7" s="27"/>
      <c r="DAQ7" s="27"/>
      <c r="DAR7" s="27"/>
      <c r="DAS7" s="28"/>
      <c r="DAT7" s="29"/>
      <c r="DAU7" s="30"/>
      <c r="DAV7" s="27"/>
      <c r="DAW7" s="27"/>
      <c r="DAX7" s="27"/>
      <c r="DAY7" s="28"/>
      <c r="DAZ7" s="29"/>
      <c r="DBA7" s="30"/>
      <c r="DBB7" s="27"/>
      <c r="DBC7" s="27"/>
      <c r="DBD7" s="27"/>
      <c r="DBE7" s="28"/>
      <c r="DBF7" s="29"/>
      <c r="DBG7" s="30"/>
      <c r="DBH7" s="27"/>
      <c r="DBI7" s="27"/>
      <c r="DBJ7" s="27"/>
      <c r="DBK7" s="28"/>
      <c r="DBL7" s="29"/>
      <c r="DBM7" s="30"/>
      <c r="DBN7" s="27"/>
      <c r="DBO7" s="27"/>
      <c r="DBP7" s="27"/>
      <c r="DBQ7" s="28"/>
      <c r="DBR7" s="29"/>
      <c r="DBS7" s="30"/>
      <c r="DBT7" s="27"/>
      <c r="DBU7" s="27"/>
      <c r="DBV7" s="27"/>
      <c r="DBW7" s="28"/>
      <c r="DBX7" s="29"/>
      <c r="DBY7" s="30"/>
      <c r="DBZ7" s="27"/>
      <c r="DCA7" s="27"/>
      <c r="DCB7" s="27"/>
      <c r="DCC7" s="28"/>
      <c r="DCD7" s="29"/>
      <c r="DCE7" s="30"/>
      <c r="DCF7" s="27"/>
      <c r="DCG7" s="27"/>
      <c r="DCH7" s="27"/>
      <c r="DCI7" s="28"/>
      <c r="DCJ7" s="29"/>
      <c r="DCK7" s="30"/>
      <c r="DCL7" s="27"/>
      <c r="DCM7" s="27"/>
      <c r="DCN7" s="27"/>
      <c r="DCO7" s="28"/>
      <c r="DCP7" s="29"/>
      <c r="DCQ7" s="30"/>
      <c r="DCR7" s="27"/>
      <c r="DCS7" s="27"/>
      <c r="DCT7" s="27"/>
      <c r="DCU7" s="28"/>
      <c r="DCV7" s="29"/>
      <c r="DCW7" s="30"/>
      <c r="DCX7" s="27"/>
      <c r="DCY7" s="27"/>
      <c r="DCZ7" s="27"/>
      <c r="DDA7" s="28"/>
      <c r="DDB7" s="29"/>
      <c r="DDC7" s="30"/>
      <c r="DDD7" s="27"/>
      <c r="DDE7" s="27"/>
      <c r="DDF7" s="27"/>
      <c r="DDG7" s="28"/>
      <c r="DDH7" s="29"/>
      <c r="DDI7" s="30"/>
      <c r="DDJ7" s="27"/>
      <c r="DDK7" s="27"/>
      <c r="DDL7" s="27"/>
      <c r="DDM7" s="28"/>
      <c r="DDN7" s="29"/>
      <c r="DDO7" s="30"/>
      <c r="DDP7" s="27"/>
      <c r="DDQ7" s="27"/>
      <c r="DDR7" s="27"/>
      <c r="DDS7" s="28"/>
      <c r="DDT7" s="29"/>
      <c r="DDU7" s="30"/>
      <c r="DDV7" s="27"/>
      <c r="DDW7" s="27"/>
      <c r="DDX7" s="27"/>
      <c r="DDY7" s="28"/>
      <c r="DDZ7" s="29"/>
      <c r="DEA7" s="30"/>
      <c r="DEB7" s="27"/>
      <c r="DEC7" s="27"/>
      <c r="DED7" s="27"/>
      <c r="DEE7" s="28"/>
      <c r="DEF7" s="29"/>
      <c r="DEG7" s="30"/>
      <c r="DEH7" s="27"/>
      <c r="DEI7" s="27"/>
      <c r="DEJ7" s="27"/>
      <c r="DEK7" s="28"/>
      <c r="DEL7" s="29"/>
      <c r="DEM7" s="30"/>
      <c r="DEN7" s="27"/>
      <c r="DEO7" s="27"/>
      <c r="DEP7" s="27"/>
      <c r="DEQ7" s="28"/>
      <c r="DER7" s="29"/>
      <c r="DES7" s="30"/>
      <c r="DET7" s="27"/>
      <c r="DEU7" s="27"/>
      <c r="DEV7" s="27"/>
      <c r="DEW7" s="28"/>
      <c r="DEX7" s="29"/>
      <c r="DEY7" s="30"/>
      <c r="DEZ7" s="27"/>
      <c r="DFA7" s="27"/>
      <c r="DFB7" s="27"/>
      <c r="DFC7" s="28"/>
      <c r="DFD7" s="29"/>
      <c r="DFE7" s="30"/>
      <c r="DFF7" s="27"/>
      <c r="DFG7" s="27"/>
      <c r="DFH7" s="27"/>
      <c r="DFI7" s="28"/>
      <c r="DFJ7" s="29"/>
      <c r="DFK7" s="30"/>
      <c r="DFL7" s="27"/>
      <c r="DFM7" s="27"/>
      <c r="DFN7" s="27"/>
      <c r="DFO7" s="28"/>
      <c r="DFP7" s="29"/>
      <c r="DFQ7" s="30"/>
      <c r="DFR7" s="27"/>
      <c r="DFS7" s="27"/>
      <c r="DFT7" s="27"/>
      <c r="DFU7" s="28"/>
      <c r="DFV7" s="29"/>
      <c r="DFW7" s="30"/>
      <c r="DFX7" s="27"/>
      <c r="DFY7" s="27"/>
      <c r="DFZ7" s="27"/>
      <c r="DGA7" s="28"/>
      <c r="DGB7" s="29"/>
      <c r="DGC7" s="30"/>
      <c r="DGD7" s="27"/>
      <c r="DGE7" s="27"/>
      <c r="DGF7" s="27"/>
      <c r="DGG7" s="28"/>
      <c r="DGH7" s="29"/>
      <c r="DGI7" s="30"/>
      <c r="DGJ7" s="27"/>
      <c r="DGK7" s="27"/>
      <c r="DGL7" s="27"/>
      <c r="DGM7" s="28"/>
      <c r="DGN7" s="29"/>
      <c r="DGO7" s="30"/>
      <c r="DGP7" s="27"/>
      <c r="DGQ7" s="27"/>
      <c r="DGR7" s="27"/>
      <c r="DGS7" s="28"/>
      <c r="DGT7" s="29"/>
      <c r="DGU7" s="30"/>
      <c r="DGV7" s="27"/>
      <c r="DGW7" s="27"/>
      <c r="DGX7" s="27"/>
      <c r="DGY7" s="28"/>
      <c r="DGZ7" s="29"/>
      <c r="DHA7" s="30"/>
      <c r="DHB7" s="27"/>
      <c r="DHC7" s="27"/>
      <c r="DHD7" s="27"/>
      <c r="DHE7" s="28"/>
      <c r="DHF7" s="29"/>
      <c r="DHG7" s="30"/>
      <c r="DHH7" s="27"/>
      <c r="DHI7" s="27"/>
      <c r="DHJ7" s="27"/>
      <c r="DHK7" s="28"/>
      <c r="DHL7" s="29"/>
      <c r="DHM7" s="30"/>
      <c r="DHN7" s="27"/>
      <c r="DHO7" s="27"/>
      <c r="DHP7" s="27"/>
      <c r="DHQ7" s="28"/>
      <c r="DHR7" s="29"/>
      <c r="DHS7" s="30"/>
      <c r="DHT7" s="27"/>
      <c r="DHU7" s="27"/>
      <c r="DHV7" s="27"/>
      <c r="DHW7" s="28"/>
      <c r="DHX7" s="29"/>
      <c r="DHY7" s="30"/>
      <c r="DHZ7" s="27"/>
      <c r="DIA7" s="27"/>
      <c r="DIB7" s="27"/>
      <c r="DIC7" s="28"/>
      <c r="DID7" s="29"/>
      <c r="DIE7" s="30"/>
      <c r="DIF7" s="27"/>
      <c r="DIG7" s="27"/>
      <c r="DIH7" s="27"/>
      <c r="DII7" s="28"/>
      <c r="DIJ7" s="29"/>
      <c r="DIK7" s="30"/>
      <c r="DIL7" s="27"/>
      <c r="DIM7" s="27"/>
      <c r="DIN7" s="27"/>
      <c r="DIO7" s="28"/>
      <c r="DIP7" s="29"/>
      <c r="DIQ7" s="30"/>
      <c r="DIR7" s="27"/>
      <c r="DIS7" s="27"/>
      <c r="DIT7" s="27"/>
      <c r="DIU7" s="28"/>
      <c r="DIV7" s="29"/>
      <c r="DIW7" s="30"/>
      <c r="DIX7" s="27"/>
      <c r="DIY7" s="27"/>
      <c r="DIZ7" s="27"/>
      <c r="DJA7" s="28"/>
      <c r="DJB7" s="29"/>
      <c r="DJC7" s="30"/>
      <c r="DJD7" s="27"/>
      <c r="DJE7" s="27"/>
      <c r="DJF7" s="27"/>
      <c r="DJG7" s="28"/>
      <c r="DJH7" s="29"/>
      <c r="DJI7" s="30"/>
      <c r="DJJ7" s="27"/>
      <c r="DJK7" s="27"/>
      <c r="DJL7" s="27"/>
      <c r="DJM7" s="28"/>
      <c r="DJN7" s="29"/>
      <c r="DJO7" s="30"/>
      <c r="DJP7" s="27"/>
      <c r="DJQ7" s="27"/>
      <c r="DJR7" s="27"/>
      <c r="DJS7" s="28"/>
      <c r="DJT7" s="29"/>
      <c r="DJU7" s="30"/>
      <c r="DJV7" s="27"/>
      <c r="DJW7" s="27"/>
      <c r="DJX7" s="27"/>
      <c r="DJY7" s="28"/>
      <c r="DJZ7" s="29"/>
      <c r="DKA7" s="30"/>
      <c r="DKB7" s="27"/>
      <c r="DKC7" s="27"/>
      <c r="DKD7" s="27"/>
      <c r="DKE7" s="28"/>
      <c r="DKF7" s="29"/>
      <c r="DKG7" s="30"/>
      <c r="DKH7" s="27"/>
      <c r="DKI7" s="27"/>
      <c r="DKJ7" s="27"/>
      <c r="DKK7" s="28"/>
      <c r="DKL7" s="29"/>
      <c r="DKM7" s="30"/>
      <c r="DKN7" s="27"/>
      <c r="DKO7" s="27"/>
      <c r="DKP7" s="27"/>
      <c r="DKQ7" s="28"/>
      <c r="DKR7" s="29"/>
      <c r="DKS7" s="30"/>
      <c r="DKT7" s="27"/>
      <c r="DKU7" s="27"/>
      <c r="DKV7" s="27"/>
      <c r="DKW7" s="28"/>
      <c r="DKX7" s="29"/>
      <c r="DKY7" s="30"/>
      <c r="DKZ7" s="27"/>
      <c r="DLA7" s="27"/>
      <c r="DLB7" s="27"/>
      <c r="DLC7" s="28"/>
      <c r="DLD7" s="29"/>
      <c r="DLE7" s="30"/>
      <c r="DLF7" s="27"/>
      <c r="DLG7" s="27"/>
      <c r="DLH7" s="27"/>
      <c r="DLI7" s="28"/>
      <c r="DLJ7" s="29"/>
      <c r="DLK7" s="30"/>
      <c r="DLL7" s="27"/>
      <c r="DLM7" s="27"/>
      <c r="DLN7" s="27"/>
      <c r="DLO7" s="28"/>
      <c r="DLP7" s="29"/>
      <c r="DLQ7" s="30"/>
      <c r="DLR7" s="27"/>
      <c r="DLS7" s="27"/>
      <c r="DLT7" s="27"/>
      <c r="DLU7" s="28"/>
      <c r="DLV7" s="29"/>
      <c r="DLW7" s="30"/>
      <c r="DLX7" s="27"/>
      <c r="DLY7" s="27"/>
      <c r="DLZ7" s="27"/>
      <c r="DMA7" s="28"/>
      <c r="DMB7" s="29"/>
      <c r="DMC7" s="30"/>
      <c r="DMD7" s="27"/>
      <c r="DME7" s="27"/>
      <c r="DMF7" s="27"/>
      <c r="DMG7" s="28"/>
      <c r="DMH7" s="29"/>
      <c r="DMI7" s="30"/>
      <c r="DMJ7" s="27"/>
      <c r="DMK7" s="27"/>
      <c r="DML7" s="27"/>
      <c r="DMM7" s="28"/>
      <c r="DMN7" s="29"/>
      <c r="DMO7" s="30"/>
      <c r="DMP7" s="27"/>
      <c r="DMQ7" s="27"/>
      <c r="DMR7" s="27"/>
      <c r="DMS7" s="28"/>
      <c r="DMT7" s="29"/>
      <c r="DMU7" s="30"/>
      <c r="DMV7" s="27"/>
      <c r="DMW7" s="27"/>
      <c r="DMX7" s="27"/>
      <c r="DMY7" s="28"/>
      <c r="DMZ7" s="29"/>
      <c r="DNA7" s="30"/>
      <c r="DNB7" s="27"/>
      <c r="DNC7" s="27"/>
      <c r="DND7" s="27"/>
      <c r="DNE7" s="28"/>
      <c r="DNF7" s="29"/>
      <c r="DNG7" s="30"/>
      <c r="DNH7" s="27"/>
      <c r="DNI7" s="27"/>
      <c r="DNJ7" s="27"/>
      <c r="DNK7" s="28"/>
      <c r="DNL7" s="29"/>
      <c r="DNM7" s="30"/>
      <c r="DNN7" s="27"/>
      <c r="DNO7" s="27"/>
      <c r="DNP7" s="27"/>
      <c r="DNQ7" s="28"/>
      <c r="DNR7" s="29"/>
      <c r="DNS7" s="30"/>
      <c r="DNT7" s="27"/>
      <c r="DNU7" s="27"/>
      <c r="DNV7" s="27"/>
      <c r="DNW7" s="28"/>
      <c r="DNX7" s="29"/>
      <c r="DNY7" s="30"/>
      <c r="DNZ7" s="27"/>
      <c r="DOA7" s="27"/>
      <c r="DOB7" s="27"/>
      <c r="DOC7" s="28"/>
      <c r="DOD7" s="29"/>
      <c r="DOE7" s="30"/>
      <c r="DOF7" s="27"/>
      <c r="DOG7" s="27"/>
      <c r="DOH7" s="27"/>
      <c r="DOI7" s="28"/>
      <c r="DOJ7" s="29"/>
      <c r="DOK7" s="30"/>
      <c r="DOL7" s="27"/>
      <c r="DOM7" s="27"/>
      <c r="DON7" s="27"/>
      <c r="DOO7" s="28"/>
      <c r="DOP7" s="29"/>
      <c r="DOQ7" s="30"/>
      <c r="DOR7" s="27"/>
      <c r="DOS7" s="27"/>
      <c r="DOT7" s="27"/>
      <c r="DOU7" s="28"/>
      <c r="DOV7" s="29"/>
      <c r="DOW7" s="30"/>
      <c r="DOX7" s="27"/>
      <c r="DOY7" s="27"/>
      <c r="DOZ7" s="27"/>
      <c r="DPA7" s="28"/>
      <c r="DPB7" s="29"/>
      <c r="DPC7" s="30"/>
      <c r="DPD7" s="27"/>
      <c r="DPE7" s="27"/>
      <c r="DPF7" s="27"/>
      <c r="DPG7" s="28"/>
      <c r="DPH7" s="29"/>
      <c r="DPI7" s="30"/>
      <c r="DPJ7" s="27"/>
      <c r="DPK7" s="27"/>
      <c r="DPL7" s="27"/>
      <c r="DPM7" s="28"/>
      <c r="DPN7" s="29"/>
      <c r="DPO7" s="30"/>
      <c r="DPP7" s="27"/>
      <c r="DPQ7" s="27"/>
      <c r="DPR7" s="27"/>
      <c r="DPS7" s="28"/>
      <c r="DPT7" s="29"/>
      <c r="DPU7" s="30"/>
      <c r="DPV7" s="27"/>
      <c r="DPW7" s="27"/>
      <c r="DPX7" s="27"/>
      <c r="DPY7" s="28"/>
      <c r="DPZ7" s="29"/>
      <c r="DQA7" s="30"/>
      <c r="DQB7" s="27"/>
      <c r="DQC7" s="27"/>
      <c r="DQD7" s="27"/>
      <c r="DQE7" s="28"/>
      <c r="DQF7" s="29"/>
      <c r="DQG7" s="30"/>
      <c r="DQH7" s="27"/>
      <c r="DQI7" s="27"/>
      <c r="DQJ7" s="27"/>
      <c r="DQK7" s="28"/>
      <c r="DQL7" s="29"/>
      <c r="DQM7" s="30"/>
      <c r="DQN7" s="27"/>
      <c r="DQO7" s="27"/>
      <c r="DQP7" s="27"/>
      <c r="DQQ7" s="28"/>
      <c r="DQR7" s="29"/>
      <c r="DQS7" s="30"/>
      <c r="DQT7" s="27"/>
      <c r="DQU7" s="27"/>
      <c r="DQV7" s="27"/>
      <c r="DQW7" s="28"/>
      <c r="DQX7" s="29"/>
      <c r="DQY7" s="30"/>
      <c r="DQZ7" s="27"/>
      <c r="DRA7" s="27"/>
      <c r="DRB7" s="27"/>
      <c r="DRC7" s="28"/>
      <c r="DRD7" s="29"/>
      <c r="DRE7" s="30"/>
      <c r="DRF7" s="27"/>
      <c r="DRG7" s="27"/>
      <c r="DRH7" s="27"/>
      <c r="DRI7" s="28"/>
      <c r="DRJ7" s="29"/>
      <c r="DRK7" s="30"/>
      <c r="DRL7" s="27"/>
      <c r="DRM7" s="27"/>
      <c r="DRN7" s="27"/>
      <c r="DRO7" s="28"/>
      <c r="DRP7" s="29"/>
      <c r="DRQ7" s="30"/>
      <c r="DRR7" s="27"/>
      <c r="DRS7" s="27"/>
      <c r="DRT7" s="27"/>
      <c r="DRU7" s="28"/>
      <c r="DRV7" s="29"/>
      <c r="DRW7" s="30"/>
      <c r="DRX7" s="27"/>
      <c r="DRY7" s="27"/>
      <c r="DRZ7" s="27"/>
      <c r="DSA7" s="28"/>
      <c r="DSB7" s="29"/>
      <c r="DSC7" s="30"/>
      <c r="DSD7" s="27"/>
      <c r="DSE7" s="27"/>
      <c r="DSF7" s="27"/>
      <c r="DSG7" s="28"/>
      <c r="DSH7" s="29"/>
      <c r="DSI7" s="30"/>
      <c r="DSJ7" s="27"/>
      <c r="DSK7" s="27"/>
      <c r="DSL7" s="27"/>
      <c r="DSM7" s="28"/>
      <c r="DSN7" s="29"/>
      <c r="DSO7" s="30"/>
      <c r="DSP7" s="27"/>
      <c r="DSQ7" s="27"/>
      <c r="DSR7" s="27"/>
      <c r="DSS7" s="28"/>
      <c r="DST7" s="29"/>
      <c r="DSU7" s="30"/>
      <c r="DSV7" s="27"/>
      <c r="DSW7" s="27"/>
      <c r="DSX7" s="27"/>
      <c r="DSY7" s="28"/>
      <c r="DSZ7" s="29"/>
      <c r="DTA7" s="30"/>
      <c r="DTB7" s="27"/>
      <c r="DTC7" s="27"/>
      <c r="DTD7" s="27"/>
      <c r="DTE7" s="28"/>
      <c r="DTF7" s="29"/>
      <c r="DTG7" s="30"/>
      <c r="DTH7" s="27"/>
      <c r="DTI7" s="27"/>
      <c r="DTJ7" s="27"/>
      <c r="DTK7" s="28"/>
      <c r="DTL7" s="29"/>
      <c r="DTM7" s="30"/>
      <c r="DTN7" s="27"/>
      <c r="DTO7" s="27"/>
      <c r="DTP7" s="27"/>
      <c r="DTQ7" s="28"/>
      <c r="DTR7" s="29"/>
      <c r="DTS7" s="30"/>
      <c r="DTT7" s="27"/>
      <c r="DTU7" s="27"/>
      <c r="DTV7" s="27"/>
      <c r="DTW7" s="28"/>
      <c r="DTX7" s="29"/>
      <c r="DTY7" s="30"/>
      <c r="DTZ7" s="27"/>
      <c r="DUA7" s="27"/>
      <c r="DUB7" s="27"/>
      <c r="DUC7" s="28"/>
      <c r="DUD7" s="29"/>
      <c r="DUE7" s="30"/>
      <c r="DUF7" s="27"/>
      <c r="DUG7" s="27"/>
      <c r="DUH7" s="27"/>
      <c r="DUI7" s="28"/>
      <c r="DUJ7" s="29"/>
      <c r="DUK7" s="30"/>
      <c r="DUL7" s="27"/>
      <c r="DUM7" s="27"/>
      <c r="DUN7" s="27"/>
      <c r="DUO7" s="28"/>
      <c r="DUP7" s="29"/>
      <c r="DUQ7" s="30"/>
      <c r="DUR7" s="27"/>
      <c r="DUS7" s="27"/>
      <c r="DUT7" s="27"/>
      <c r="DUU7" s="28"/>
      <c r="DUV7" s="29"/>
      <c r="DUW7" s="30"/>
      <c r="DUX7" s="27"/>
      <c r="DUY7" s="27"/>
      <c r="DUZ7" s="27"/>
      <c r="DVA7" s="28"/>
      <c r="DVB7" s="29"/>
      <c r="DVC7" s="30"/>
      <c r="DVD7" s="27"/>
      <c r="DVE7" s="27"/>
      <c r="DVF7" s="27"/>
      <c r="DVG7" s="28"/>
      <c r="DVH7" s="29"/>
      <c r="DVI7" s="30"/>
      <c r="DVJ7" s="27"/>
      <c r="DVK7" s="27"/>
      <c r="DVL7" s="27"/>
      <c r="DVM7" s="28"/>
      <c r="DVN7" s="29"/>
      <c r="DVO7" s="30"/>
      <c r="DVP7" s="27"/>
      <c r="DVQ7" s="27"/>
      <c r="DVR7" s="27"/>
      <c r="DVS7" s="28"/>
      <c r="DVT7" s="29"/>
      <c r="DVU7" s="30"/>
      <c r="DVV7" s="27"/>
      <c r="DVW7" s="27"/>
      <c r="DVX7" s="27"/>
      <c r="DVY7" s="28"/>
      <c r="DVZ7" s="29"/>
      <c r="DWA7" s="30"/>
      <c r="DWB7" s="27"/>
      <c r="DWC7" s="27"/>
      <c r="DWD7" s="27"/>
      <c r="DWE7" s="28"/>
      <c r="DWF7" s="29"/>
      <c r="DWG7" s="30"/>
      <c r="DWH7" s="27"/>
      <c r="DWI7" s="27"/>
      <c r="DWJ7" s="27"/>
      <c r="DWK7" s="28"/>
      <c r="DWL7" s="29"/>
      <c r="DWM7" s="30"/>
      <c r="DWN7" s="27"/>
      <c r="DWO7" s="27"/>
      <c r="DWP7" s="27"/>
      <c r="DWQ7" s="28"/>
      <c r="DWR7" s="29"/>
      <c r="DWS7" s="30"/>
      <c r="DWT7" s="27"/>
      <c r="DWU7" s="27"/>
      <c r="DWV7" s="27"/>
      <c r="DWW7" s="28"/>
      <c r="DWX7" s="29"/>
      <c r="DWY7" s="30"/>
      <c r="DWZ7" s="27"/>
      <c r="DXA7" s="27"/>
      <c r="DXB7" s="27"/>
      <c r="DXC7" s="28"/>
      <c r="DXD7" s="29"/>
      <c r="DXE7" s="30"/>
      <c r="DXF7" s="27"/>
      <c r="DXG7" s="27"/>
      <c r="DXH7" s="27"/>
      <c r="DXI7" s="28"/>
      <c r="DXJ7" s="29"/>
      <c r="DXK7" s="30"/>
      <c r="DXL7" s="27"/>
      <c r="DXM7" s="27"/>
      <c r="DXN7" s="27"/>
      <c r="DXO7" s="28"/>
      <c r="DXP7" s="29"/>
      <c r="DXQ7" s="30"/>
      <c r="DXR7" s="27"/>
      <c r="DXS7" s="27"/>
      <c r="DXT7" s="27"/>
      <c r="DXU7" s="28"/>
      <c r="DXV7" s="29"/>
      <c r="DXW7" s="30"/>
      <c r="DXX7" s="27"/>
      <c r="DXY7" s="27"/>
      <c r="DXZ7" s="27"/>
      <c r="DYA7" s="28"/>
      <c r="DYB7" s="29"/>
      <c r="DYC7" s="30"/>
      <c r="DYD7" s="27"/>
      <c r="DYE7" s="27"/>
      <c r="DYF7" s="27"/>
      <c r="DYG7" s="28"/>
      <c r="DYH7" s="29"/>
      <c r="DYI7" s="30"/>
      <c r="DYJ7" s="27"/>
      <c r="DYK7" s="27"/>
      <c r="DYL7" s="27"/>
      <c r="DYM7" s="28"/>
      <c r="DYN7" s="29"/>
      <c r="DYO7" s="30"/>
      <c r="DYP7" s="27"/>
      <c r="DYQ7" s="27"/>
      <c r="DYR7" s="27"/>
      <c r="DYS7" s="28"/>
      <c r="DYT7" s="29"/>
      <c r="DYU7" s="30"/>
      <c r="DYV7" s="27"/>
      <c r="DYW7" s="27"/>
      <c r="DYX7" s="27"/>
      <c r="DYY7" s="28"/>
      <c r="DYZ7" s="29"/>
      <c r="DZA7" s="30"/>
      <c r="DZB7" s="27"/>
      <c r="DZC7" s="27"/>
      <c r="DZD7" s="27"/>
      <c r="DZE7" s="28"/>
      <c r="DZF7" s="29"/>
      <c r="DZG7" s="30"/>
      <c r="DZH7" s="27"/>
      <c r="DZI7" s="27"/>
      <c r="DZJ7" s="27"/>
      <c r="DZK7" s="28"/>
      <c r="DZL7" s="29"/>
      <c r="DZM7" s="30"/>
      <c r="DZN7" s="27"/>
      <c r="DZO7" s="27"/>
      <c r="DZP7" s="27"/>
      <c r="DZQ7" s="28"/>
      <c r="DZR7" s="29"/>
      <c r="DZS7" s="30"/>
      <c r="DZT7" s="27"/>
      <c r="DZU7" s="27"/>
      <c r="DZV7" s="27"/>
      <c r="DZW7" s="28"/>
      <c r="DZX7" s="29"/>
      <c r="DZY7" s="30"/>
      <c r="DZZ7" s="27"/>
      <c r="EAA7" s="27"/>
      <c r="EAB7" s="27"/>
      <c r="EAC7" s="28"/>
      <c r="EAD7" s="29"/>
      <c r="EAE7" s="30"/>
      <c r="EAF7" s="27"/>
      <c r="EAG7" s="27"/>
      <c r="EAH7" s="27"/>
      <c r="EAI7" s="28"/>
      <c r="EAJ7" s="29"/>
      <c r="EAK7" s="30"/>
      <c r="EAL7" s="27"/>
      <c r="EAM7" s="27"/>
      <c r="EAN7" s="27"/>
      <c r="EAO7" s="28"/>
      <c r="EAP7" s="29"/>
      <c r="EAQ7" s="30"/>
      <c r="EAR7" s="27"/>
      <c r="EAS7" s="27"/>
      <c r="EAT7" s="27"/>
      <c r="EAU7" s="28"/>
      <c r="EAV7" s="29"/>
      <c r="EAW7" s="30"/>
      <c r="EAX7" s="27"/>
      <c r="EAY7" s="27"/>
      <c r="EAZ7" s="27"/>
      <c r="EBA7" s="28"/>
      <c r="EBB7" s="29"/>
      <c r="EBC7" s="30"/>
      <c r="EBD7" s="27"/>
      <c r="EBE7" s="27"/>
      <c r="EBF7" s="27"/>
      <c r="EBG7" s="28"/>
      <c r="EBH7" s="29"/>
      <c r="EBI7" s="30"/>
      <c r="EBJ7" s="27"/>
      <c r="EBK7" s="27"/>
      <c r="EBL7" s="27"/>
      <c r="EBM7" s="28"/>
      <c r="EBN7" s="29"/>
      <c r="EBO7" s="30"/>
      <c r="EBP7" s="27"/>
      <c r="EBQ7" s="27"/>
      <c r="EBR7" s="27"/>
      <c r="EBS7" s="28"/>
      <c r="EBT7" s="29"/>
      <c r="EBU7" s="30"/>
      <c r="EBV7" s="27"/>
      <c r="EBW7" s="27"/>
      <c r="EBX7" s="27"/>
      <c r="EBY7" s="28"/>
      <c r="EBZ7" s="29"/>
      <c r="ECA7" s="30"/>
      <c r="ECB7" s="27"/>
      <c r="ECC7" s="27"/>
      <c r="ECD7" s="27"/>
      <c r="ECE7" s="28"/>
      <c r="ECF7" s="29"/>
      <c r="ECG7" s="30"/>
      <c r="ECH7" s="27"/>
      <c r="ECI7" s="27"/>
      <c r="ECJ7" s="27"/>
      <c r="ECK7" s="28"/>
      <c r="ECL7" s="29"/>
      <c r="ECM7" s="30"/>
      <c r="ECN7" s="27"/>
      <c r="ECO7" s="27"/>
      <c r="ECP7" s="27"/>
      <c r="ECQ7" s="28"/>
      <c r="ECR7" s="29"/>
      <c r="ECS7" s="30"/>
      <c r="ECT7" s="27"/>
      <c r="ECU7" s="27"/>
      <c r="ECV7" s="27"/>
      <c r="ECW7" s="28"/>
      <c r="ECX7" s="29"/>
      <c r="ECY7" s="30"/>
      <c r="ECZ7" s="27"/>
      <c r="EDA7" s="27"/>
      <c r="EDB7" s="27"/>
      <c r="EDC7" s="28"/>
      <c r="EDD7" s="29"/>
      <c r="EDE7" s="30"/>
      <c r="EDF7" s="27"/>
      <c r="EDG7" s="27"/>
      <c r="EDH7" s="27"/>
      <c r="EDI7" s="28"/>
      <c r="EDJ7" s="29"/>
      <c r="EDK7" s="30"/>
      <c r="EDL7" s="27"/>
      <c r="EDM7" s="27"/>
      <c r="EDN7" s="27"/>
      <c r="EDO7" s="28"/>
      <c r="EDP7" s="29"/>
      <c r="EDQ7" s="30"/>
      <c r="EDR7" s="27"/>
      <c r="EDS7" s="27"/>
      <c r="EDT7" s="27"/>
      <c r="EDU7" s="28"/>
      <c r="EDV7" s="29"/>
      <c r="EDW7" s="30"/>
      <c r="EDX7" s="27"/>
      <c r="EDY7" s="27"/>
      <c r="EDZ7" s="27"/>
      <c r="EEA7" s="28"/>
      <c r="EEB7" s="29"/>
      <c r="EEC7" s="30"/>
      <c r="EED7" s="27"/>
      <c r="EEE7" s="27"/>
      <c r="EEF7" s="27"/>
      <c r="EEG7" s="28"/>
      <c r="EEH7" s="29"/>
      <c r="EEI7" s="30"/>
      <c r="EEJ7" s="27"/>
      <c r="EEK7" s="27"/>
      <c r="EEL7" s="27"/>
      <c r="EEM7" s="28"/>
      <c r="EEN7" s="29"/>
      <c r="EEO7" s="30"/>
      <c r="EEP7" s="27"/>
      <c r="EEQ7" s="27"/>
      <c r="EER7" s="27"/>
      <c r="EES7" s="28"/>
      <c r="EET7" s="29"/>
      <c r="EEU7" s="30"/>
      <c r="EEV7" s="27"/>
      <c r="EEW7" s="27"/>
      <c r="EEX7" s="27"/>
      <c r="EEY7" s="28"/>
      <c r="EEZ7" s="29"/>
      <c r="EFA7" s="30"/>
      <c r="EFB7" s="27"/>
      <c r="EFC7" s="27"/>
      <c r="EFD7" s="27"/>
      <c r="EFE7" s="28"/>
      <c r="EFF7" s="29"/>
      <c r="EFG7" s="30"/>
      <c r="EFH7" s="27"/>
      <c r="EFI7" s="27"/>
      <c r="EFJ7" s="27"/>
      <c r="EFK7" s="28"/>
      <c r="EFL7" s="29"/>
      <c r="EFM7" s="30"/>
      <c r="EFN7" s="27"/>
      <c r="EFO7" s="27"/>
      <c r="EFP7" s="27"/>
      <c r="EFQ7" s="28"/>
      <c r="EFR7" s="29"/>
      <c r="EFS7" s="30"/>
      <c r="EFT7" s="27"/>
      <c r="EFU7" s="27"/>
      <c r="EFV7" s="27"/>
      <c r="EFW7" s="28"/>
      <c r="EFX7" s="29"/>
      <c r="EFY7" s="30"/>
      <c r="EFZ7" s="27"/>
      <c r="EGA7" s="27"/>
      <c r="EGB7" s="27"/>
      <c r="EGC7" s="28"/>
      <c r="EGD7" s="29"/>
      <c r="EGE7" s="30"/>
      <c r="EGF7" s="27"/>
      <c r="EGG7" s="27"/>
      <c r="EGH7" s="27"/>
      <c r="EGI7" s="28"/>
      <c r="EGJ7" s="29"/>
      <c r="EGK7" s="30"/>
      <c r="EGL7" s="27"/>
      <c r="EGM7" s="27"/>
      <c r="EGN7" s="27"/>
      <c r="EGO7" s="28"/>
      <c r="EGP7" s="29"/>
      <c r="EGQ7" s="30"/>
      <c r="EGR7" s="27"/>
      <c r="EGS7" s="27"/>
      <c r="EGT7" s="27"/>
      <c r="EGU7" s="28"/>
      <c r="EGV7" s="29"/>
      <c r="EGW7" s="30"/>
      <c r="EGX7" s="27"/>
      <c r="EGY7" s="27"/>
      <c r="EGZ7" s="27"/>
      <c r="EHA7" s="28"/>
      <c r="EHB7" s="29"/>
      <c r="EHC7" s="30"/>
      <c r="EHD7" s="27"/>
      <c r="EHE7" s="27"/>
      <c r="EHF7" s="27"/>
      <c r="EHG7" s="28"/>
      <c r="EHH7" s="29"/>
      <c r="EHI7" s="30"/>
      <c r="EHJ7" s="27"/>
      <c r="EHK7" s="27"/>
      <c r="EHL7" s="27"/>
      <c r="EHM7" s="28"/>
      <c r="EHN7" s="29"/>
      <c r="EHO7" s="30"/>
      <c r="EHP7" s="27"/>
      <c r="EHQ7" s="27"/>
      <c r="EHR7" s="27"/>
      <c r="EHS7" s="28"/>
      <c r="EHT7" s="29"/>
      <c r="EHU7" s="30"/>
      <c r="EHV7" s="27"/>
      <c r="EHW7" s="27"/>
      <c r="EHX7" s="27"/>
      <c r="EHY7" s="28"/>
      <c r="EHZ7" s="29"/>
      <c r="EIA7" s="30"/>
      <c r="EIB7" s="27"/>
      <c r="EIC7" s="27"/>
      <c r="EID7" s="27"/>
      <c r="EIE7" s="28"/>
      <c r="EIF7" s="29"/>
      <c r="EIG7" s="30"/>
      <c r="EIH7" s="27"/>
      <c r="EII7" s="27"/>
      <c r="EIJ7" s="27"/>
      <c r="EIK7" s="28"/>
      <c r="EIL7" s="29"/>
      <c r="EIM7" s="30"/>
      <c r="EIN7" s="27"/>
      <c r="EIO7" s="27"/>
      <c r="EIP7" s="27"/>
      <c r="EIQ7" s="28"/>
      <c r="EIR7" s="29"/>
      <c r="EIS7" s="30"/>
      <c r="EIT7" s="27"/>
      <c r="EIU7" s="27"/>
      <c r="EIV7" s="27"/>
      <c r="EIW7" s="28"/>
      <c r="EIX7" s="29"/>
      <c r="EIY7" s="30"/>
      <c r="EIZ7" s="27"/>
      <c r="EJA7" s="27"/>
      <c r="EJB7" s="27"/>
      <c r="EJC7" s="28"/>
      <c r="EJD7" s="29"/>
      <c r="EJE7" s="30"/>
      <c r="EJF7" s="27"/>
      <c r="EJG7" s="27"/>
      <c r="EJH7" s="27"/>
      <c r="EJI7" s="28"/>
      <c r="EJJ7" s="29"/>
      <c r="EJK7" s="30"/>
      <c r="EJL7" s="27"/>
      <c r="EJM7" s="27"/>
      <c r="EJN7" s="27"/>
      <c r="EJO7" s="28"/>
      <c r="EJP7" s="29"/>
      <c r="EJQ7" s="30"/>
      <c r="EJR7" s="27"/>
      <c r="EJS7" s="27"/>
      <c r="EJT7" s="27"/>
      <c r="EJU7" s="28"/>
      <c r="EJV7" s="29"/>
      <c r="EJW7" s="30"/>
      <c r="EJX7" s="27"/>
      <c r="EJY7" s="27"/>
      <c r="EJZ7" s="27"/>
      <c r="EKA7" s="28"/>
      <c r="EKB7" s="29"/>
      <c r="EKC7" s="30"/>
      <c r="EKD7" s="27"/>
      <c r="EKE7" s="27"/>
      <c r="EKF7" s="27"/>
      <c r="EKG7" s="28"/>
      <c r="EKH7" s="29"/>
      <c r="EKI7" s="30"/>
      <c r="EKJ7" s="27"/>
      <c r="EKK7" s="27"/>
      <c r="EKL7" s="27"/>
      <c r="EKM7" s="28"/>
      <c r="EKN7" s="29"/>
      <c r="EKO7" s="30"/>
      <c r="EKP7" s="27"/>
      <c r="EKQ7" s="27"/>
      <c r="EKR7" s="27"/>
      <c r="EKS7" s="28"/>
      <c r="EKT7" s="29"/>
      <c r="EKU7" s="30"/>
      <c r="EKV7" s="27"/>
      <c r="EKW7" s="27"/>
      <c r="EKX7" s="27"/>
      <c r="EKY7" s="28"/>
      <c r="EKZ7" s="29"/>
      <c r="ELA7" s="30"/>
      <c r="ELB7" s="27"/>
      <c r="ELC7" s="27"/>
      <c r="ELD7" s="27"/>
      <c r="ELE7" s="28"/>
      <c r="ELF7" s="29"/>
      <c r="ELG7" s="30"/>
      <c r="ELH7" s="27"/>
      <c r="ELI7" s="27"/>
      <c r="ELJ7" s="27"/>
      <c r="ELK7" s="28"/>
      <c r="ELL7" s="29"/>
      <c r="ELM7" s="30"/>
      <c r="ELN7" s="27"/>
      <c r="ELO7" s="27"/>
      <c r="ELP7" s="27"/>
      <c r="ELQ7" s="28"/>
      <c r="ELR7" s="29"/>
      <c r="ELS7" s="30"/>
      <c r="ELT7" s="27"/>
      <c r="ELU7" s="27"/>
      <c r="ELV7" s="27"/>
      <c r="ELW7" s="28"/>
      <c r="ELX7" s="29"/>
      <c r="ELY7" s="30"/>
      <c r="ELZ7" s="27"/>
      <c r="EMA7" s="27"/>
      <c r="EMB7" s="27"/>
      <c r="EMC7" s="28"/>
      <c r="EMD7" s="29"/>
      <c r="EME7" s="30"/>
      <c r="EMF7" s="27"/>
      <c r="EMG7" s="27"/>
      <c r="EMH7" s="27"/>
      <c r="EMI7" s="28"/>
      <c r="EMJ7" s="29"/>
      <c r="EMK7" s="30"/>
      <c r="EML7" s="27"/>
      <c r="EMM7" s="27"/>
      <c r="EMN7" s="27"/>
      <c r="EMO7" s="28"/>
      <c r="EMP7" s="29"/>
      <c r="EMQ7" s="30"/>
      <c r="EMR7" s="27"/>
      <c r="EMS7" s="27"/>
      <c r="EMT7" s="27"/>
      <c r="EMU7" s="28"/>
      <c r="EMV7" s="29"/>
      <c r="EMW7" s="30"/>
      <c r="EMX7" s="27"/>
      <c r="EMY7" s="27"/>
      <c r="EMZ7" s="27"/>
      <c r="ENA7" s="28"/>
      <c r="ENB7" s="29"/>
      <c r="ENC7" s="30"/>
      <c r="END7" s="27"/>
      <c r="ENE7" s="27"/>
      <c r="ENF7" s="27"/>
      <c r="ENG7" s="28"/>
      <c r="ENH7" s="29"/>
      <c r="ENI7" s="30"/>
      <c r="ENJ7" s="27"/>
      <c r="ENK7" s="27"/>
      <c r="ENL7" s="27"/>
      <c r="ENM7" s="28"/>
      <c r="ENN7" s="29"/>
      <c r="ENO7" s="30"/>
      <c r="ENP7" s="27"/>
      <c r="ENQ7" s="27"/>
      <c r="ENR7" s="27"/>
      <c r="ENS7" s="28"/>
      <c r="ENT7" s="29"/>
      <c r="ENU7" s="30"/>
      <c r="ENV7" s="27"/>
      <c r="ENW7" s="27"/>
      <c r="ENX7" s="27"/>
      <c r="ENY7" s="28"/>
      <c r="ENZ7" s="29"/>
      <c r="EOA7" s="30"/>
      <c r="EOB7" s="27"/>
      <c r="EOC7" s="27"/>
      <c r="EOD7" s="27"/>
      <c r="EOE7" s="28"/>
      <c r="EOF7" s="29"/>
      <c r="EOG7" s="30"/>
      <c r="EOH7" s="27"/>
      <c r="EOI7" s="27"/>
      <c r="EOJ7" s="27"/>
      <c r="EOK7" s="28"/>
      <c r="EOL7" s="29"/>
      <c r="EOM7" s="30"/>
      <c r="EON7" s="27"/>
      <c r="EOO7" s="27"/>
      <c r="EOP7" s="27"/>
      <c r="EOQ7" s="28"/>
      <c r="EOR7" s="29"/>
      <c r="EOS7" s="30"/>
      <c r="EOT7" s="27"/>
      <c r="EOU7" s="27"/>
      <c r="EOV7" s="27"/>
      <c r="EOW7" s="28"/>
      <c r="EOX7" s="29"/>
      <c r="EOY7" s="30"/>
      <c r="EOZ7" s="27"/>
      <c r="EPA7" s="27"/>
      <c r="EPB7" s="27"/>
      <c r="EPC7" s="28"/>
      <c r="EPD7" s="29"/>
      <c r="EPE7" s="30"/>
      <c r="EPF7" s="27"/>
      <c r="EPG7" s="27"/>
      <c r="EPH7" s="27"/>
      <c r="EPI7" s="28"/>
      <c r="EPJ7" s="29"/>
      <c r="EPK7" s="30"/>
      <c r="EPL7" s="27"/>
      <c r="EPM7" s="27"/>
      <c r="EPN7" s="27"/>
      <c r="EPO7" s="28"/>
      <c r="EPP7" s="29"/>
      <c r="EPQ7" s="30"/>
      <c r="EPR7" s="27"/>
      <c r="EPS7" s="27"/>
      <c r="EPT7" s="27"/>
      <c r="EPU7" s="28"/>
      <c r="EPV7" s="29"/>
      <c r="EPW7" s="30"/>
      <c r="EPX7" s="27"/>
      <c r="EPY7" s="27"/>
      <c r="EPZ7" s="27"/>
      <c r="EQA7" s="28"/>
      <c r="EQB7" s="29"/>
      <c r="EQC7" s="30"/>
      <c r="EQD7" s="27"/>
      <c r="EQE7" s="27"/>
      <c r="EQF7" s="27"/>
      <c r="EQG7" s="28"/>
      <c r="EQH7" s="29"/>
      <c r="EQI7" s="30"/>
      <c r="EQJ7" s="27"/>
      <c r="EQK7" s="27"/>
      <c r="EQL7" s="27"/>
      <c r="EQM7" s="28"/>
      <c r="EQN7" s="29"/>
      <c r="EQO7" s="30"/>
      <c r="EQP7" s="27"/>
      <c r="EQQ7" s="27"/>
      <c r="EQR7" s="27"/>
      <c r="EQS7" s="28"/>
      <c r="EQT7" s="29"/>
      <c r="EQU7" s="30"/>
      <c r="EQV7" s="27"/>
      <c r="EQW7" s="27"/>
      <c r="EQX7" s="27"/>
      <c r="EQY7" s="28"/>
      <c r="EQZ7" s="29"/>
      <c r="ERA7" s="30"/>
      <c r="ERB7" s="27"/>
      <c r="ERC7" s="27"/>
      <c r="ERD7" s="27"/>
      <c r="ERE7" s="28"/>
      <c r="ERF7" s="29"/>
      <c r="ERG7" s="30"/>
      <c r="ERH7" s="27"/>
      <c r="ERI7" s="27"/>
      <c r="ERJ7" s="27"/>
      <c r="ERK7" s="28"/>
      <c r="ERL7" s="29"/>
      <c r="ERM7" s="30"/>
      <c r="ERN7" s="27"/>
      <c r="ERO7" s="27"/>
      <c r="ERP7" s="27"/>
      <c r="ERQ7" s="28"/>
      <c r="ERR7" s="29"/>
      <c r="ERS7" s="30"/>
      <c r="ERT7" s="27"/>
      <c r="ERU7" s="27"/>
      <c r="ERV7" s="27"/>
      <c r="ERW7" s="28"/>
      <c r="ERX7" s="29"/>
      <c r="ERY7" s="30"/>
      <c r="ERZ7" s="27"/>
      <c r="ESA7" s="27"/>
      <c r="ESB7" s="27"/>
      <c r="ESC7" s="28"/>
      <c r="ESD7" s="29"/>
      <c r="ESE7" s="30"/>
      <c r="ESF7" s="27"/>
      <c r="ESG7" s="27"/>
      <c r="ESH7" s="27"/>
      <c r="ESI7" s="28"/>
      <c r="ESJ7" s="29"/>
      <c r="ESK7" s="30"/>
      <c r="ESL7" s="27"/>
      <c r="ESM7" s="27"/>
      <c r="ESN7" s="27"/>
      <c r="ESO7" s="28"/>
      <c r="ESP7" s="29"/>
      <c r="ESQ7" s="30"/>
      <c r="ESR7" s="27"/>
      <c r="ESS7" s="27"/>
      <c r="EST7" s="27"/>
      <c r="ESU7" s="28"/>
      <c r="ESV7" s="29"/>
      <c r="ESW7" s="30"/>
      <c r="ESX7" s="27"/>
      <c r="ESY7" s="27"/>
      <c r="ESZ7" s="27"/>
      <c r="ETA7" s="28"/>
      <c r="ETB7" s="29"/>
      <c r="ETC7" s="30"/>
      <c r="ETD7" s="27"/>
      <c r="ETE7" s="27"/>
      <c r="ETF7" s="27"/>
      <c r="ETG7" s="28"/>
      <c r="ETH7" s="29"/>
      <c r="ETI7" s="30"/>
      <c r="ETJ7" s="27"/>
      <c r="ETK7" s="27"/>
      <c r="ETL7" s="27"/>
      <c r="ETM7" s="28"/>
      <c r="ETN7" s="29"/>
      <c r="ETO7" s="30"/>
      <c r="ETP7" s="27"/>
      <c r="ETQ7" s="27"/>
      <c r="ETR7" s="27"/>
      <c r="ETS7" s="28"/>
      <c r="ETT7" s="29"/>
      <c r="ETU7" s="30"/>
      <c r="ETV7" s="27"/>
      <c r="ETW7" s="27"/>
      <c r="ETX7" s="27"/>
      <c r="ETY7" s="28"/>
      <c r="ETZ7" s="29"/>
      <c r="EUA7" s="30"/>
      <c r="EUB7" s="27"/>
      <c r="EUC7" s="27"/>
      <c r="EUD7" s="27"/>
      <c r="EUE7" s="28"/>
      <c r="EUF7" s="29"/>
      <c r="EUG7" s="30"/>
      <c r="EUH7" s="27"/>
      <c r="EUI7" s="27"/>
      <c r="EUJ7" s="27"/>
      <c r="EUK7" s="28"/>
      <c r="EUL7" s="29"/>
      <c r="EUM7" s="30"/>
      <c r="EUN7" s="27"/>
      <c r="EUO7" s="27"/>
      <c r="EUP7" s="27"/>
      <c r="EUQ7" s="28"/>
      <c r="EUR7" s="29"/>
      <c r="EUS7" s="30"/>
      <c r="EUT7" s="27"/>
      <c r="EUU7" s="27"/>
      <c r="EUV7" s="27"/>
      <c r="EUW7" s="28"/>
      <c r="EUX7" s="29"/>
      <c r="EUY7" s="30"/>
      <c r="EUZ7" s="27"/>
      <c r="EVA7" s="27"/>
      <c r="EVB7" s="27"/>
      <c r="EVC7" s="28"/>
      <c r="EVD7" s="29"/>
      <c r="EVE7" s="30"/>
      <c r="EVF7" s="27"/>
      <c r="EVG7" s="27"/>
      <c r="EVH7" s="27"/>
      <c r="EVI7" s="28"/>
      <c r="EVJ7" s="29"/>
      <c r="EVK7" s="30"/>
      <c r="EVL7" s="27"/>
      <c r="EVM7" s="27"/>
      <c r="EVN7" s="27"/>
      <c r="EVO7" s="28"/>
      <c r="EVP7" s="29"/>
      <c r="EVQ7" s="30"/>
      <c r="EVR7" s="27"/>
      <c r="EVS7" s="27"/>
      <c r="EVT7" s="27"/>
      <c r="EVU7" s="28"/>
      <c r="EVV7" s="29"/>
      <c r="EVW7" s="30"/>
      <c r="EVX7" s="27"/>
      <c r="EVY7" s="27"/>
      <c r="EVZ7" s="27"/>
      <c r="EWA7" s="28"/>
      <c r="EWB7" s="29"/>
      <c r="EWC7" s="30"/>
      <c r="EWD7" s="27"/>
      <c r="EWE7" s="27"/>
      <c r="EWF7" s="27"/>
      <c r="EWG7" s="28"/>
      <c r="EWH7" s="29"/>
      <c r="EWI7" s="30"/>
      <c r="EWJ7" s="27"/>
      <c r="EWK7" s="27"/>
      <c r="EWL7" s="27"/>
      <c r="EWM7" s="28"/>
      <c r="EWN7" s="29"/>
      <c r="EWO7" s="30"/>
      <c r="EWP7" s="27"/>
      <c r="EWQ7" s="27"/>
      <c r="EWR7" s="27"/>
      <c r="EWS7" s="28"/>
      <c r="EWT7" s="29"/>
      <c r="EWU7" s="30"/>
      <c r="EWV7" s="27"/>
      <c r="EWW7" s="27"/>
      <c r="EWX7" s="27"/>
      <c r="EWY7" s="28"/>
      <c r="EWZ7" s="29"/>
      <c r="EXA7" s="30"/>
      <c r="EXB7" s="27"/>
      <c r="EXC7" s="27"/>
      <c r="EXD7" s="27"/>
      <c r="EXE7" s="28"/>
      <c r="EXF7" s="29"/>
      <c r="EXG7" s="30"/>
      <c r="EXH7" s="27"/>
      <c r="EXI7" s="27"/>
      <c r="EXJ7" s="27"/>
      <c r="EXK7" s="28"/>
      <c r="EXL7" s="29"/>
      <c r="EXM7" s="30"/>
      <c r="EXN7" s="27"/>
      <c r="EXO7" s="27"/>
      <c r="EXP7" s="27"/>
      <c r="EXQ7" s="28"/>
      <c r="EXR7" s="29"/>
      <c r="EXS7" s="30"/>
      <c r="EXT7" s="27"/>
      <c r="EXU7" s="27"/>
      <c r="EXV7" s="27"/>
      <c r="EXW7" s="28"/>
      <c r="EXX7" s="29"/>
      <c r="EXY7" s="30"/>
      <c r="EXZ7" s="27"/>
      <c r="EYA7" s="27"/>
      <c r="EYB7" s="27"/>
      <c r="EYC7" s="28"/>
      <c r="EYD7" s="29"/>
      <c r="EYE7" s="30"/>
      <c r="EYF7" s="27"/>
      <c r="EYG7" s="27"/>
      <c r="EYH7" s="27"/>
      <c r="EYI7" s="28"/>
      <c r="EYJ7" s="29"/>
      <c r="EYK7" s="30"/>
      <c r="EYL7" s="27"/>
      <c r="EYM7" s="27"/>
      <c r="EYN7" s="27"/>
      <c r="EYO7" s="28"/>
      <c r="EYP7" s="29"/>
      <c r="EYQ7" s="30"/>
      <c r="EYR7" s="27"/>
      <c r="EYS7" s="27"/>
      <c r="EYT7" s="27"/>
      <c r="EYU7" s="28"/>
      <c r="EYV7" s="29"/>
      <c r="EYW7" s="30"/>
      <c r="EYX7" s="27"/>
      <c r="EYY7" s="27"/>
      <c r="EYZ7" s="27"/>
      <c r="EZA7" s="28"/>
      <c r="EZB7" s="29"/>
      <c r="EZC7" s="30"/>
      <c r="EZD7" s="27"/>
      <c r="EZE7" s="27"/>
      <c r="EZF7" s="27"/>
      <c r="EZG7" s="28"/>
      <c r="EZH7" s="29"/>
      <c r="EZI7" s="30"/>
      <c r="EZJ7" s="27"/>
      <c r="EZK7" s="27"/>
      <c r="EZL7" s="27"/>
      <c r="EZM7" s="28"/>
      <c r="EZN7" s="29"/>
      <c r="EZO7" s="30"/>
      <c r="EZP7" s="27"/>
      <c r="EZQ7" s="27"/>
      <c r="EZR7" s="27"/>
      <c r="EZS7" s="28"/>
      <c r="EZT7" s="29"/>
      <c r="EZU7" s="30"/>
      <c r="EZV7" s="27"/>
      <c r="EZW7" s="27"/>
      <c r="EZX7" s="27"/>
      <c r="EZY7" s="28"/>
      <c r="EZZ7" s="29"/>
      <c r="FAA7" s="30"/>
      <c r="FAB7" s="27"/>
      <c r="FAC7" s="27"/>
      <c r="FAD7" s="27"/>
      <c r="FAE7" s="28"/>
      <c r="FAF7" s="29"/>
      <c r="FAG7" s="30"/>
      <c r="FAH7" s="27"/>
      <c r="FAI7" s="27"/>
      <c r="FAJ7" s="27"/>
      <c r="FAK7" s="28"/>
      <c r="FAL7" s="29"/>
      <c r="FAM7" s="30"/>
      <c r="FAN7" s="27"/>
      <c r="FAO7" s="27"/>
      <c r="FAP7" s="27"/>
      <c r="FAQ7" s="28"/>
      <c r="FAR7" s="29"/>
      <c r="FAS7" s="30"/>
      <c r="FAT7" s="27"/>
      <c r="FAU7" s="27"/>
      <c r="FAV7" s="27"/>
      <c r="FAW7" s="28"/>
      <c r="FAX7" s="29"/>
      <c r="FAY7" s="30"/>
      <c r="FAZ7" s="27"/>
      <c r="FBA7" s="27"/>
      <c r="FBB7" s="27"/>
      <c r="FBC7" s="28"/>
      <c r="FBD7" s="29"/>
      <c r="FBE7" s="30"/>
      <c r="FBF7" s="27"/>
      <c r="FBG7" s="27"/>
      <c r="FBH7" s="27"/>
      <c r="FBI7" s="28"/>
      <c r="FBJ7" s="29"/>
      <c r="FBK7" s="30"/>
      <c r="FBL7" s="27"/>
      <c r="FBM7" s="27"/>
      <c r="FBN7" s="27"/>
      <c r="FBO7" s="28"/>
      <c r="FBP7" s="29"/>
      <c r="FBQ7" s="30"/>
      <c r="FBR7" s="27"/>
      <c r="FBS7" s="27"/>
      <c r="FBT7" s="27"/>
      <c r="FBU7" s="28"/>
      <c r="FBV7" s="29"/>
      <c r="FBW7" s="30"/>
      <c r="FBX7" s="27"/>
      <c r="FBY7" s="27"/>
      <c r="FBZ7" s="27"/>
      <c r="FCA7" s="28"/>
      <c r="FCB7" s="29"/>
      <c r="FCC7" s="30"/>
      <c r="FCD7" s="27"/>
      <c r="FCE7" s="27"/>
      <c r="FCF7" s="27"/>
      <c r="FCG7" s="28"/>
      <c r="FCH7" s="29"/>
      <c r="FCI7" s="30"/>
      <c r="FCJ7" s="27"/>
      <c r="FCK7" s="27"/>
      <c r="FCL7" s="27"/>
      <c r="FCM7" s="28"/>
      <c r="FCN7" s="29"/>
      <c r="FCO7" s="30"/>
      <c r="FCP7" s="27"/>
      <c r="FCQ7" s="27"/>
      <c r="FCR7" s="27"/>
      <c r="FCS7" s="28"/>
      <c r="FCT7" s="29"/>
      <c r="FCU7" s="30"/>
      <c r="FCV7" s="27"/>
      <c r="FCW7" s="27"/>
      <c r="FCX7" s="27"/>
      <c r="FCY7" s="28"/>
      <c r="FCZ7" s="29"/>
      <c r="FDA7" s="30"/>
      <c r="FDB7" s="27"/>
      <c r="FDC7" s="27"/>
      <c r="FDD7" s="27"/>
      <c r="FDE7" s="28"/>
      <c r="FDF7" s="29"/>
      <c r="FDG7" s="30"/>
      <c r="FDH7" s="27"/>
      <c r="FDI7" s="27"/>
      <c r="FDJ7" s="27"/>
      <c r="FDK7" s="28"/>
      <c r="FDL7" s="29"/>
      <c r="FDM7" s="30"/>
      <c r="FDN7" s="27"/>
      <c r="FDO7" s="27"/>
      <c r="FDP7" s="27"/>
      <c r="FDQ7" s="28"/>
      <c r="FDR7" s="29"/>
      <c r="FDS7" s="30"/>
      <c r="FDT7" s="27"/>
      <c r="FDU7" s="27"/>
      <c r="FDV7" s="27"/>
      <c r="FDW7" s="28"/>
      <c r="FDX7" s="29"/>
      <c r="FDY7" s="30"/>
      <c r="FDZ7" s="27"/>
      <c r="FEA7" s="27"/>
      <c r="FEB7" s="27"/>
      <c r="FEC7" s="28"/>
      <c r="FED7" s="29"/>
      <c r="FEE7" s="30"/>
      <c r="FEF7" s="27"/>
      <c r="FEG7" s="27"/>
      <c r="FEH7" s="27"/>
      <c r="FEI7" s="28"/>
      <c r="FEJ7" s="29"/>
      <c r="FEK7" s="30"/>
      <c r="FEL7" s="27"/>
      <c r="FEM7" s="27"/>
      <c r="FEN7" s="27"/>
      <c r="FEO7" s="28"/>
      <c r="FEP7" s="29"/>
      <c r="FEQ7" s="30"/>
      <c r="FER7" s="27"/>
      <c r="FES7" s="27"/>
      <c r="FET7" s="27"/>
      <c r="FEU7" s="28"/>
      <c r="FEV7" s="29"/>
      <c r="FEW7" s="30"/>
      <c r="FEX7" s="27"/>
      <c r="FEY7" s="27"/>
      <c r="FEZ7" s="27"/>
      <c r="FFA7" s="28"/>
      <c r="FFB7" s="29"/>
      <c r="FFC7" s="30"/>
      <c r="FFD7" s="27"/>
      <c r="FFE7" s="27"/>
      <c r="FFF7" s="27"/>
      <c r="FFG7" s="28"/>
      <c r="FFH7" s="29"/>
      <c r="FFI7" s="30"/>
      <c r="FFJ7" s="27"/>
      <c r="FFK7" s="27"/>
      <c r="FFL7" s="27"/>
      <c r="FFM7" s="28"/>
      <c r="FFN7" s="29"/>
      <c r="FFO7" s="30"/>
      <c r="FFP7" s="27"/>
      <c r="FFQ7" s="27"/>
      <c r="FFR7" s="27"/>
      <c r="FFS7" s="28"/>
      <c r="FFT7" s="29"/>
      <c r="FFU7" s="30"/>
      <c r="FFV7" s="27"/>
      <c r="FFW7" s="27"/>
      <c r="FFX7" s="27"/>
      <c r="FFY7" s="28"/>
      <c r="FFZ7" s="29"/>
      <c r="FGA7" s="30"/>
      <c r="FGB7" s="27"/>
      <c r="FGC7" s="27"/>
      <c r="FGD7" s="27"/>
      <c r="FGE7" s="28"/>
      <c r="FGF7" s="29"/>
      <c r="FGG7" s="30"/>
      <c r="FGH7" s="27"/>
      <c r="FGI7" s="27"/>
      <c r="FGJ7" s="27"/>
      <c r="FGK7" s="28"/>
      <c r="FGL7" s="29"/>
      <c r="FGM7" s="30"/>
      <c r="FGN7" s="27"/>
      <c r="FGO7" s="27"/>
      <c r="FGP7" s="27"/>
      <c r="FGQ7" s="28"/>
      <c r="FGR7" s="29"/>
      <c r="FGS7" s="30"/>
      <c r="FGT7" s="27"/>
      <c r="FGU7" s="27"/>
      <c r="FGV7" s="27"/>
      <c r="FGW7" s="28"/>
      <c r="FGX7" s="29"/>
      <c r="FGY7" s="30"/>
      <c r="FGZ7" s="27"/>
      <c r="FHA7" s="27"/>
      <c r="FHB7" s="27"/>
      <c r="FHC7" s="28"/>
      <c r="FHD7" s="29"/>
      <c r="FHE7" s="30"/>
      <c r="FHF7" s="27"/>
      <c r="FHG7" s="27"/>
      <c r="FHH7" s="27"/>
      <c r="FHI7" s="28"/>
      <c r="FHJ7" s="29"/>
      <c r="FHK7" s="30"/>
      <c r="FHL7" s="27"/>
      <c r="FHM7" s="27"/>
      <c r="FHN7" s="27"/>
      <c r="FHO7" s="28"/>
      <c r="FHP7" s="29"/>
      <c r="FHQ7" s="30"/>
      <c r="FHR7" s="27"/>
      <c r="FHS7" s="27"/>
      <c r="FHT7" s="27"/>
      <c r="FHU7" s="28"/>
      <c r="FHV7" s="29"/>
      <c r="FHW7" s="30"/>
      <c r="FHX7" s="27"/>
      <c r="FHY7" s="27"/>
      <c r="FHZ7" s="27"/>
      <c r="FIA7" s="28"/>
      <c r="FIB7" s="29"/>
      <c r="FIC7" s="30"/>
      <c r="FID7" s="27"/>
      <c r="FIE7" s="27"/>
      <c r="FIF7" s="27"/>
      <c r="FIG7" s="28"/>
      <c r="FIH7" s="29"/>
      <c r="FII7" s="30"/>
      <c r="FIJ7" s="27"/>
      <c r="FIK7" s="27"/>
      <c r="FIL7" s="27"/>
      <c r="FIM7" s="28"/>
      <c r="FIN7" s="29"/>
      <c r="FIO7" s="30"/>
      <c r="FIP7" s="27"/>
      <c r="FIQ7" s="27"/>
      <c r="FIR7" s="27"/>
      <c r="FIS7" s="28"/>
      <c r="FIT7" s="29"/>
      <c r="FIU7" s="30"/>
      <c r="FIV7" s="27"/>
      <c r="FIW7" s="27"/>
      <c r="FIX7" s="27"/>
      <c r="FIY7" s="28"/>
      <c r="FIZ7" s="29"/>
      <c r="FJA7" s="30"/>
      <c r="FJB7" s="27"/>
      <c r="FJC7" s="27"/>
      <c r="FJD7" s="27"/>
      <c r="FJE7" s="28"/>
      <c r="FJF7" s="29"/>
      <c r="FJG7" s="30"/>
      <c r="FJH7" s="27"/>
      <c r="FJI7" s="27"/>
      <c r="FJJ7" s="27"/>
      <c r="FJK7" s="28"/>
      <c r="FJL7" s="29"/>
      <c r="FJM7" s="30"/>
      <c r="FJN7" s="27"/>
      <c r="FJO7" s="27"/>
      <c r="FJP7" s="27"/>
      <c r="FJQ7" s="28"/>
      <c r="FJR7" s="29"/>
      <c r="FJS7" s="30"/>
      <c r="FJT7" s="27"/>
      <c r="FJU7" s="27"/>
      <c r="FJV7" s="27"/>
      <c r="FJW7" s="28"/>
      <c r="FJX7" s="29"/>
      <c r="FJY7" s="30"/>
      <c r="FJZ7" s="27"/>
      <c r="FKA7" s="27"/>
      <c r="FKB7" s="27"/>
      <c r="FKC7" s="28"/>
      <c r="FKD7" s="29"/>
      <c r="FKE7" s="30"/>
      <c r="FKF7" s="27"/>
      <c r="FKG7" s="27"/>
      <c r="FKH7" s="27"/>
      <c r="FKI7" s="28"/>
      <c r="FKJ7" s="29"/>
      <c r="FKK7" s="30"/>
      <c r="FKL7" s="27"/>
      <c r="FKM7" s="27"/>
      <c r="FKN7" s="27"/>
      <c r="FKO7" s="28"/>
      <c r="FKP7" s="29"/>
      <c r="FKQ7" s="30"/>
      <c r="FKR7" s="27"/>
      <c r="FKS7" s="27"/>
      <c r="FKT7" s="27"/>
      <c r="FKU7" s="28"/>
      <c r="FKV7" s="29"/>
      <c r="FKW7" s="30"/>
      <c r="FKX7" s="27"/>
      <c r="FKY7" s="27"/>
      <c r="FKZ7" s="27"/>
      <c r="FLA7" s="28"/>
      <c r="FLB7" s="29"/>
      <c r="FLC7" s="30"/>
      <c r="FLD7" s="27"/>
      <c r="FLE7" s="27"/>
      <c r="FLF7" s="27"/>
      <c r="FLG7" s="28"/>
      <c r="FLH7" s="29"/>
      <c r="FLI7" s="30"/>
      <c r="FLJ7" s="27"/>
      <c r="FLK7" s="27"/>
      <c r="FLL7" s="27"/>
      <c r="FLM7" s="28"/>
      <c r="FLN7" s="29"/>
      <c r="FLO7" s="30"/>
      <c r="FLP7" s="27"/>
      <c r="FLQ7" s="27"/>
      <c r="FLR7" s="27"/>
      <c r="FLS7" s="28"/>
      <c r="FLT7" s="29"/>
      <c r="FLU7" s="30"/>
      <c r="FLV7" s="27"/>
      <c r="FLW7" s="27"/>
      <c r="FLX7" s="27"/>
      <c r="FLY7" s="28"/>
      <c r="FLZ7" s="29"/>
      <c r="FMA7" s="30"/>
      <c r="FMB7" s="27"/>
      <c r="FMC7" s="27"/>
      <c r="FMD7" s="27"/>
      <c r="FME7" s="28"/>
      <c r="FMF7" s="29"/>
      <c r="FMG7" s="30"/>
      <c r="FMH7" s="27"/>
      <c r="FMI7" s="27"/>
      <c r="FMJ7" s="27"/>
      <c r="FMK7" s="28"/>
      <c r="FML7" s="29"/>
      <c r="FMM7" s="30"/>
      <c r="FMN7" s="27"/>
      <c r="FMO7" s="27"/>
      <c r="FMP7" s="27"/>
      <c r="FMQ7" s="28"/>
      <c r="FMR7" s="29"/>
      <c r="FMS7" s="30"/>
      <c r="FMT7" s="27"/>
      <c r="FMU7" s="27"/>
      <c r="FMV7" s="27"/>
      <c r="FMW7" s="28"/>
      <c r="FMX7" s="29"/>
      <c r="FMY7" s="30"/>
      <c r="FMZ7" s="27"/>
      <c r="FNA7" s="27"/>
      <c r="FNB7" s="27"/>
      <c r="FNC7" s="28"/>
      <c r="FND7" s="29"/>
      <c r="FNE7" s="30"/>
      <c r="FNF7" s="27"/>
      <c r="FNG7" s="27"/>
      <c r="FNH7" s="27"/>
      <c r="FNI7" s="28"/>
      <c r="FNJ7" s="29"/>
      <c r="FNK7" s="30"/>
      <c r="FNL7" s="27"/>
      <c r="FNM7" s="27"/>
      <c r="FNN7" s="27"/>
      <c r="FNO7" s="28"/>
      <c r="FNP7" s="29"/>
      <c r="FNQ7" s="30"/>
      <c r="FNR7" s="27"/>
      <c r="FNS7" s="27"/>
      <c r="FNT7" s="27"/>
      <c r="FNU7" s="28"/>
      <c r="FNV7" s="29"/>
      <c r="FNW7" s="30"/>
      <c r="FNX7" s="27"/>
      <c r="FNY7" s="27"/>
      <c r="FNZ7" s="27"/>
      <c r="FOA7" s="28"/>
      <c r="FOB7" s="29"/>
      <c r="FOC7" s="30"/>
      <c r="FOD7" s="27"/>
      <c r="FOE7" s="27"/>
      <c r="FOF7" s="27"/>
      <c r="FOG7" s="28"/>
      <c r="FOH7" s="29"/>
      <c r="FOI7" s="30"/>
      <c r="FOJ7" s="27"/>
      <c r="FOK7" s="27"/>
      <c r="FOL7" s="27"/>
      <c r="FOM7" s="28"/>
      <c r="FON7" s="29"/>
      <c r="FOO7" s="30"/>
      <c r="FOP7" s="27"/>
      <c r="FOQ7" s="27"/>
      <c r="FOR7" s="27"/>
      <c r="FOS7" s="28"/>
      <c r="FOT7" s="29"/>
      <c r="FOU7" s="30"/>
      <c r="FOV7" s="27"/>
      <c r="FOW7" s="27"/>
      <c r="FOX7" s="27"/>
      <c r="FOY7" s="28"/>
      <c r="FOZ7" s="29"/>
      <c r="FPA7" s="30"/>
      <c r="FPB7" s="27"/>
      <c r="FPC7" s="27"/>
      <c r="FPD7" s="27"/>
      <c r="FPE7" s="28"/>
      <c r="FPF7" s="29"/>
      <c r="FPG7" s="30"/>
      <c r="FPH7" s="27"/>
      <c r="FPI7" s="27"/>
      <c r="FPJ7" s="27"/>
      <c r="FPK7" s="28"/>
      <c r="FPL7" s="29"/>
      <c r="FPM7" s="30"/>
      <c r="FPN7" s="27"/>
      <c r="FPO7" s="27"/>
      <c r="FPP7" s="27"/>
      <c r="FPQ7" s="28"/>
      <c r="FPR7" s="29"/>
      <c r="FPS7" s="30"/>
      <c r="FPT7" s="27"/>
      <c r="FPU7" s="27"/>
      <c r="FPV7" s="27"/>
      <c r="FPW7" s="28"/>
      <c r="FPX7" s="29"/>
      <c r="FPY7" s="30"/>
      <c r="FPZ7" s="27"/>
      <c r="FQA7" s="27"/>
      <c r="FQB7" s="27"/>
      <c r="FQC7" s="28"/>
      <c r="FQD7" s="29"/>
      <c r="FQE7" s="30"/>
      <c r="FQF7" s="27"/>
      <c r="FQG7" s="27"/>
      <c r="FQH7" s="27"/>
      <c r="FQI7" s="28"/>
      <c r="FQJ7" s="29"/>
      <c r="FQK7" s="30"/>
      <c r="FQL7" s="27"/>
      <c r="FQM7" s="27"/>
      <c r="FQN7" s="27"/>
      <c r="FQO7" s="28"/>
      <c r="FQP7" s="29"/>
      <c r="FQQ7" s="30"/>
      <c r="FQR7" s="27"/>
      <c r="FQS7" s="27"/>
      <c r="FQT7" s="27"/>
      <c r="FQU7" s="28"/>
      <c r="FQV7" s="29"/>
      <c r="FQW7" s="30"/>
      <c r="FQX7" s="27"/>
      <c r="FQY7" s="27"/>
      <c r="FQZ7" s="27"/>
      <c r="FRA7" s="28"/>
      <c r="FRB7" s="29"/>
      <c r="FRC7" s="30"/>
      <c r="FRD7" s="27"/>
      <c r="FRE7" s="27"/>
      <c r="FRF7" s="27"/>
      <c r="FRG7" s="28"/>
      <c r="FRH7" s="29"/>
      <c r="FRI7" s="30"/>
      <c r="FRJ7" s="27"/>
      <c r="FRK7" s="27"/>
      <c r="FRL7" s="27"/>
      <c r="FRM7" s="28"/>
      <c r="FRN7" s="29"/>
      <c r="FRO7" s="30"/>
      <c r="FRP7" s="27"/>
      <c r="FRQ7" s="27"/>
      <c r="FRR7" s="27"/>
      <c r="FRS7" s="28"/>
      <c r="FRT7" s="29"/>
      <c r="FRU7" s="30"/>
      <c r="FRV7" s="27"/>
      <c r="FRW7" s="27"/>
      <c r="FRX7" s="27"/>
      <c r="FRY7" s="28"/>
      <c r="FRZ7" s="29"/>
      <c r="FSA7" s="30"/>
      <c r="FSB7" s="27"/>
      <c r="FSC7" s="27"/>
      <c r="FSD7" s="27"/>
      <c r="FSE7" s="28"/>
      <c r="FSF7" s="29"/>
      <c r="FSG7" s="30"/>
      <c r="FSH7" s="27"/>
      <c r="FSI7" s="27"/>
      <c r="FSJ7" s="27"/>
      <c r="FSK7" s="28"/>
      <c r="FSL7" s="29"/>
      <c r="FSM7" s="30"/>
      <c r="FSN7" s="27"/>
      <c r="FSO7" s="27"/>
      <c r="FSP7" s="27"/>
      <c r="FSQ7" s="28"/>
      <c r="FSR7" s="29"/>
      <c r="FSS7" s="30"/>
      <c r="FST7" s="27"/>
      <c r="FSU7" s="27"/>
      <c r="FSV7" s="27"/>
      <c r="FSW7" s="28"/>
      <c r="FSX7" s="29"/>
      <c r="FSY7" s="30"/>
      <c r="FSZ7" s="27"/>
      <c r="FTA7" s="27"/>
      <c r="FTB7" s="27"/>
      <c r="FTC7" s="28"/>
      <c r="FTD7" s="29"/>
      <c r="FTE7" s="30"/>
      <c r="FTF7" s="27"/>
      <c r="FTG7" s="27"/>
      <c r="FTH7" s="27"/>
      <c r="FTI7" s="28"/>
      <c r="FTJ7" s="29"/>
      <c r="FTK7" s="30"/>
      <c r="FTL7" s="27"/>
      <c r="FTM7" s="27"/>
      <c r="FTN7" s="27"/>
      <c r="FTO7" s="28"/>
      <c r="FTP7" s="29"/>
      <c r="FTQ7" s="30"/>
      <c r="FTR7" s="27"/>
      <c r="FTS7" s="27"/>
      <c r="FTT7" s="27"/>
      <c r="FTU7" s="28"/>
      <c r="FTV7" s="29"/>
      <c r="FTW7" s="30"/>
      <c r="FTX7" s="27"/>
      <c r="FTY7" s="27"/>
      <c r="FTZ7" s="27"/>
      <c r="FUA7" s="28"/>
      <c r="FUB7" s="29"/>
      <c r="FUC7" s="30"/>
      <c r="FUD7" s="27"/>
      <c r="FUE7" s="27"/>
      <c r="FUF7" s="27"/>
      <c r="FUG7" s="28"/>
      <c r="FUH7" s="29"/>
      <c r="FUI7" s="30"/>
      <c r="FUJ7" s="27"/>
      <c r="FUK7" s="27"/>
      <c r="FUL7" s="27"/>
      <c r="FUM7" s="28"/>
      <c r="FUN7" s="29"/>
      <c r="FUO7" s="30"/>
      <c r="FUP7" s="27"/>
      <c r="FUQ7" s="27"/>
      <c r="FUR7" s="27"/>
      <c r="FUS7" s="28"/>
      <c r="FUT7" s="29"/>
      <c r="FUU7" s="30"/>
      <c r="FUV7" s="27"/>
      <c r="FUW7" s="27"/>
      <c r="FUX7" s="27"/>
      <c r="FUY7" s="28"/>
      <c r="FUZ7" s="29"/>
      <c r="FVA7" s="30"/>
      <c r="FVB7" s="27"/>
      <c r="FVC7" s="27"/>
      <c r="FVD7" s="27"/>
      <c r="FVE7" s="28"/>
      <c r="FVF7" s="29"/>
      <c r="FVG7" s="30"/>
      <c r="FVH7" s="27"/>
      <c r="FVI7" s="27"/>
      <c r="FVJ7" s="27"/>
      <c r="FVK7" s="28"/>
      <c r="FVL7" s="29"/>
      <c r="FVM7" s="30"/>
      <c r="FVN7" s="27"/>
      <c r="FVO7" s="27"/>
      <c r="FVP7" s="27"/>
      <c r="FVQ7" s="28"/>
      <c r="FVR7" s="29"/>
      <c r="FVS7" s="30"/>
      <c r="FVT7" s="27"/>
      <c r="FVU7" s="27"/>
      <c r="FVV7" s="27"/>
      <c r="FVW7" s="28"/>
      <c r="FVX7" s="29"/>
      <c r="FVY7" s="30"/>
      <c r="FVZ7" s="27"/>
      <c r="FWA7" s="27"/>
      <c r="FWB7" s="27"/>
      <c r="FWC7" s="28"/>
      <c r="FWD7" s="29"/>
      <c r="FWE7" s="30"/>
      <c r="FWF7" s="27"/>
      <c r="FWG7" s="27"/>
      <c r="FWH7" s="27"/>
      <c r="FWI7" s="28"/>
      <c r="FWJ7" s="29"/>
      <c r="FWK7" s="30"/>
      <c r="FWL7" s="27"/>
      <c r="FWM7" s="27"/>
      <c r="FWN7" s="27"/>
      <c r="FWO7" s="28"/>
      <c r="FWP7" s="29"/>
      <c r="FWQ7" s="30"/>
      <c r="FWR7" s="27"/>
      <c r="FWS7" s="27"/>
      <c r="FWT7" s="27"/>
      <c r="FWU7" s="28"/>
      <c r="FWV7" s="29"/>
      <c r="FWW7" s="30"/>
      <c r="FWX7" s="27"/>
      <c r="FWY7" s="27"/>
      <c r="FWZ7" s="27"/>
      <c r="FXA7" s="28"/>
      <c r="FXB7" s="29"/>
      <c r="FXC7" s="30"/>
      <c r="FXD7" s="27"/>
      <c r="FXE7" s="27"/>
      <c r="FXF7" s="27"/>
      <c r="FXG7" s="28"/>
      <c r="FXH7" s="29"/>
      <c r="FXI7" s="30"/>
      <c r="FXJ7" s="27"/>
      <c r="FXK7" s="27"/>
      <c r="FXL7" s="27"/>
      <c r="FXM7" s="28"/>
      <c r="FXN7" s="29"/>
      <c r="FXO7" s="30"/>
      <c r="FXP7" s="27"/>
      <c r="FXQ7" s="27"/>
      <c r="FXR7" s="27"/>
      <c r="FXS7" s="28"/>
      <c r="FXT7" s="29"/>
      <c r="FXU7" s="30"/>
      <c r="FXV7" s="27"/>
      <c r="FXW7" s="27"/>
      <c r="FXX7" s="27"/>
      <c r="FXY7" s="28"/>
      <c r="FXZ7" s="29"/>
      <c r="FYA7" s="30"/>
      <c r="FYB7" s="27"/>
      <c r="FYC7" s="27"/>
      <c r="FYD7" s="27"/>
      <c r="FYE7" s="28"/>
      <c r="FYF7" s="29"/>
      <c r="FYG7" s="30"/>
      <c r="FYH7" s="27"/>
      <c r="FYI7" s="27"/>
      <c r="FYJ7" s="27"/>
      <c r="FYK7" s="28"/>
      <c r="FYL7" s="29"/>
      <c r="FYM7" s="30"/>
      <c r="FYN7" s="27"/>
      <c r="FYO7" s="27"/>
      <c r="FYP7" s="27"/>
      <c r="FYQ7" s="28"/>
      <c r="FYR7" s="29"/>
      <c r="FYS7" s="30"/>
      <c r="FYT7" s="27"/>
      <c r="FYU7" s="27"/>
      <c r="FYV7" s="27"/>
      <c r="FYW7" s="28"/>
      <c r="FYX7" s="29"/>
      <c r="FYY7" s="30"/>
      <c r="FYZ7" s="27"/>
      <c r="FZA7" s="27"/>
      <c r="FZB7" s="27"/>
      <c r="FZC7" s="28"/>
      <c r="FZD7" s="29"/>
      <c r="FZE7" s="30"/>
      <c r="FZF7" s="27"/>
      <c r="FZG7" s="27"/>
      <c r="FZH7" s="27"/>
      <c r="FZI7" s="28"/>
      <c r="FZJ7" s="29"/>
      <c r="FZK7" s="30"/>
      <c r="FZL7" s="27"/>
      <c r="FZM7" s="27"/>
      <c r="FZN7" s="27"/>
      <c r="FZO7" s="28"/>
      <c r="FZP7" s="29"/>
      <c r="FZQ7" s="30"/>
      <c r="FZR7" s="27"/>
      <c r="FZS7" s="27"/>
      <c r="FZT7" s="27"/>
      <c r="FZU7" s="28"/>
      <c r="FZV7" s="29"/>
      <c r="FZW7" s="30"/>
      <c r="FZX7" s="27"/>
      <c r="FZY7" s="27"/>
      <c r="FZZ7" s="27"/>
      <c r="GAA7" s="28"/>
      <c r="GAB7" s="29"/>
      <c r="GAC7" s="30"/>
      <c r="GAD7" s="27"/>
      <c r="GAE7" s="27"/>
      <c r="GAF7" s="27"/>
      <c r="GAG7" s="28"/>
      <c r="GAH7" s="29"/>
      <c r="GAI7" s="30"/>
      <c r="GAJ7" s="27"/>
      <c r="GAK7" s="27"/>
      <c r="GAL7" s="27"/>
      <c r="GAM7" s="28"/>
      <c r="GAN7" s="29"/>
      <c r="GAO7" s="30"/>
      <c r="GAP7" s="27"/>
      <c r="GAQ7" s="27"/>
      <c r="GAR7" s="27"/>
      <c r="GAS7" s="28"/>
      <c r="GAT7" s="29"/>
      <c r="GAU7" s="30"/>
      <c r="GAV7" s="27"/>
      <c r="GAW7" s="27"/>
      <c r="GAX7" s="27"/>
      <c r="GAY7" s="28"/>
      <c r="GAZ7" s="29"/>
      <c r="GBA7" s="30"/>
      <c r="GBB7" s="27"/>
      <c r="GBC7" s="27"/>
      <c r="GBD7" s="27"/>
      <c r="GBE7" s="28"/>
      <c r="GBF7" s="29"/>
      <c r="GBG7" s="30"/>
      <c r="GBH7" s="27"/>
      <c r="GBI7" s="27"/>
      <c r="GBJ7" s="27"/>
      <c r="GBK7" s="28"/>
      <c r="GBL7" s="29"/>
      <c r="GBM7" s="30"/>
      <c r="GBN7" s="27"/>
      <c r="GBO7" s="27"/>
      <c r="GBP7" s="27"/>
      <c r="GBQ7" s="28"/>
      <c r="GBR7" s="29"/>
      <c r="GBS7" s="30"/>
      <c r="GBT7" s="27"/>
      <c r="GBU7" s="27"/>
      <c r="GBV7" s="27"/>
      <c r="GBW7" s="28"/>
      <c r="GBX7" s="29"/>
      <c r="GBY7" s="30"/>
      <c r="GBZ7" s="27"/>
      <c r="GCA7" s="27"/>
      <c r="GCB7" s="27"/>
      <c r="GCC7" s="28"/>
      <c r="GCD7" s="29"/>
      <c r="GCE7" s="30"/>
      <c r="GCF7" s="27"/>
      <c r="GCG7" s="27"/>
      <c r="GCH7" s="27"/>
      <c r="GCI7" s="28"/>
      <c r="GCJ7" s="29"/>
      <c r="GCK7" s="30"/>
      <c r="GCL7" s="27"/>
      <c r="GCM7" s="27"/>
      <c r="GCN7" s="27"/>
      <c r="GCO7" s="28"/>
      <c r="GCP7" s="29"/>
      <c r="GCQ7" s="30"/>
      <c r="GCR7" s="27"/>
      <c r="GCS7" s="27"/>
      <c r="GCT7" s="27"/>
      <c r="GCU7" s="28"/>
      <c r="GCV7" s="29"/>
      <c r="GCW7" s="30"/>
      <c r="GCX7" s="27"/>
      <c r="GCY7" s="27"/>
      <c r="GCZ7" s="27"/>
      <c r="GDA7" s="28"/>
      <c r="GDB7" s="29"/>
      <c r="GDC7" s="30"/>
      <c r="GDD7" s="27"/>
      <c r="GDE7" s="27"/>
      <c r="GDF7" s="27"/>
      <c r="GDG7" s="28"/>
      <c r="GDH7" s="29"/>
      <c r="GDI7" s="30"/>
      <c r="GDJ7" s="27"/>
      <c r="GDK7" s="27"/>
      <c r="GDL7" s="27"/>
      <c r="GDM7" s="28"/>
      <c r="GDN7" s="29"/>
      <c r="GDO7" s="30"/>
      <c r="GDP7" s="27"/>
      <c r="GDQ7" s="27"/>
      <c r="GDR7" s="27"/>
      <c r="GDS7" s="28"/>
      <c r="GDT7" s="29"/>
      <c r="GDU7" s="30"/>
      <c r="GDV7" s="27"/>
      <c r="GDW7" s="27"/>
      <c r="GDX7" s="27"/>
      <c r="GDY7" s="28"/>
      <c r="GDZ7" s="29"/>
      <c r="GEA7" s="30"/>
      <c r="GEB7" s="27"/>
      <c r="GEC7" s="27"/>
      <c r="GED7" s="27"/>
      <c r="GEE7" s="28"/>
      <c r="GEF7" s="29"/>
      <c r="GEG7" s="30"/>
      <c r="GEH7" s="27"/>
      <c r="GEI7" s="27"/>
      <c r="GEJ7" s="27"/>
      <c r="GEK7" s="28"/>
      <c r="GEL7" s="29"/>
      <c r="GEM7" s="30"/>
      <c r="GEN7" s="27"/>
      <c r="GEO7" s="27"/>
      <c r="GEP7" s="27"/>
      <c r="GEQ7" s="28"/>
      <c r="GER7" s="29"/>
      <c r="GES7" s="30"/>
      <c r="GET7" s="27"/>
      <c r="GEU7" s="27"/>
      <c r="GEV7" s="27"/>
      <c r="GEW7" s="28"/>
      <c r="GEX7" s="29"/>
      <c r="GEY7" s="30"/>
      <c r="GEZ7" s="27"/>
      <c r="GFA7" s="27"/>
      <c r="GFB7" s="27"/>
      <c r="GFC7" s="28"/>
      <c r="GFD7" s="29"/>
      <c r="GFE7" s="30"/>
      <c r="GFF7" s="27"/>
      <c r="GFG7" s="27"/>
      <c r="GFH7" s="27"/>
      <c r="GFI7" s="28"/>
      <c r="GFJ7" s="29"/>
      <c r="GFK7" s="30"/>
      <c r="GFL7" s="27"/>
      <c r="GFM7" s="27"/>
      <c r="GFN7" s="27"/>
      <c r="GFO7" s="28"/>
      <c r="GFP7" s="29"/>
      <c r="GFQ7" s="30"/>
      <c r="GFR7" s="27"/>
      <c r="GFS7" s="27"/>
      <c r="GFT7" s="27"/>
      <c r="GFU7" s="28"/>
      <c r="GFV7" s="29"/>
      <c r="GFW7" s="30"/>
      <c r="GFX7" s="27"/>
      <c r="GFY7" s="27"/>
      <c r="GFZ7" s="27"/>
      <c r="GGA7" s="28"/>
      <c r="GGB7" s="29"/>
      <c r="GGC7" s="30"/>
      <c r="GGD7" s="27"/>
      <c r="GGE7" s="27"/>
      <c r="GGF7" s="27"/>
      <c r="GGG7" s="28"/>
      <c r="GGH7" s="29"/>
      <c r="GGI7" s="30"/>
      <c r="GGJ7" s="27"/>
      <c r="GGK7" s="27"/>
      <c r="GGL7" s="27"/>
      <c r="GGM7" s="28"/>
      <c r="GGN7" s="29"/>
      <c r="GGO7" s="30"/>
      <c r="GGP7" s="27"/>
      <c r="GGQ7" s="27"/>
      <c r="GGR7" s="27"/>
      <c r="GGS7" s="28"/>
      <c r="GGT7" s="29"/>
      <c r="GGU7" s="30"/>
      <c r="GGV7" s="27"/>
      <c r="GGW7" s="27"/>
      <c r="GGX7" s="27"/>
      <c r="GGY7" s="28"/>
      <c r="GGZ7" s="29"/>
      <c r="GHA7" s="30"/>
      <c r="GHB7" s="27"/>
      <c r="GHC7" s="27"/>
      <c r="GHD7" s="27"/>
      <c r="GHE7" s="28"/>
      <c r="GHF7" s="29"/>
      <c r="GHG7" s="30"/>
      <c r="GHH7" s="27"/>
      <c r="GHI7" s="27"/>
      <c r="GHJ7" s="27"/>
      <c r="GHK7" s="28"/>
      <c r="GHL7" s="29"/>
      <c r="GHM7" s="30"/>
      <c r="GHN7" s="27"/>
      <c r="GHO7" s="27"/>
      <c r="GHP7" s="27"/>
      <c r="GHQ7" s="28"/>
      <c r="GHR7" s="29"/>
      <c r="GHS7" s="30"/>
      <c r="GHT7" s="27"/>
      <c r="GHU7" s="27"/>
      <c r="GHV7" s="27"/>
      <c r="GHW7" s="28"/>
      <c r="GHX7" s="29"/>
      <c r="GHY7" s="30"/>
      <c r="GHZ7" s="27"/>
      <c r="GIA7" s="27"/>
      <c r="GIB7" s="27"/>
      <c r="GIC7" s="28"/>
      <c r="GID7" s="29"/>
      <c r="GIE7" s="30"/>
      <c r="GIF7" s="27"/>
      <c r="GIG7" s="27"/>
      <c r="GIH7" s="27"/>
      <c r="GII7" s="28"/>
      <c r="GIJ7" s="29"/>
      <c r="GIK7" s="30"/>
      <c r="GIL7" s="27"/>
      <c r="GIM7" s="27"/>
      <c r="GIN7" s="27"/>
      <c r="GIO7" s="28"/>
      <c r="GIP7" s="29"/>
      <c r="GIQ7" s="30"/>
      <c r="GIR7" s="27"/>
      <c r="GIS7" s="27"/>
      <c r="GIT7" s="27"/>
      <c r="GIU7" s="28"/>
      <c r="GIV7" s="29"/>
      <c r="GIW7" s="30"/>
      <c r="GIX7" s="27"/>
      <c r="GIY7" s="27"/>
      <c r="GIZ7" s="27"/>
      <c r="GJA7" s="28"/>
      <c r="GJB7" s="29"/>
      <c r="GJC7" s="30"/>
      <c r="GJD7" s="27"/>
      <c r="GJE7" s="27"/>
      <c r="GJF7" s="27"/>
      <c r="GJG7" s="28"/>
      <c r="GJH7" s="29"/>
      <c r="GJI7" s="30"/>
      <c r="GJJ7" s="27"/>
      <c r="GJK7" s="27"/>
      <c r="GJL7" s="27"/>
      <c r="GJM7" s="28"/>
      <c r="GJN7" s="29"/>
      <c r="GJO7" s="30"/>
      <c r="GJP7" s="27"/>
      <c r="GJQ7" s="27"/>
      <c r="GJR7" s="27"/>
      <c r="GJS7" s="28"/>
      <c r="GJT7" s="29"/>
      <c r="GJU7" s="30"/>
      <c r="GJV7" s="27"/>
      <c r="GJW7" s="27"/>
      <c r="GJX7" s="27"/>
      <c r="GJY7" s="28"/>
      <c r="GJZ7" s="29"/>
      <c r="GKA7" s="30"/>
      <c r="GKB7" s="27"/>
      <c r="GKC7" s="27"/>
      <c r="GKD7" s="27"/>
      <c r="GKE7" s="28"/>
      <c r="GKF7" s="29"/>
      <c r="GKG7" s="30"/>
      <c r="GKH7" s="27"/>
      <c r="GKI7" s="27"/>
      <c r="GKJ7" s="27"/>
      <c r="GKK7" s="28"/>
      <c r="GKL7" s="29"/>
      <c r="GKM7" s="30"/>
      <c r="GKN7" s="27"/>
      <c r="GKO7" s="27"/>
      <c r="GKP7" s="27"/>
      <c r="GKQ7" s="28"/>
      <c r="GKR7" s="29"/>
      <c r="GKS7" s="30"/>
      <c r="GKT7" s="27"/>
      <c r="GKU7" s="27"/>
      <c r="GKV7" s="27"/>
      <c r="GKW7" s="28"/>
      <c r="GKX7" s="29"/>
      <c r="GKY7" s="30"/>
      <c r="GKZ7" s="27"/>
      <c r="GLA7" s="27"/>
      <c r="GLB7" s="27"/>
      <c r="GLC7" s="28"/>
      <c r="GLD7" s="29"/>
      <c r="GLE7" s="30"/>
      <c r="GLF7" s="27"/>
      <c r="GLG7" s="27"/>
      <c r="GLH7" s="27"/>
      <c r="GLI7" s="28"/>
      <c r="GLJ7" s="29"/>
      <c r="GLK7" s="30"/>
      <c r="GLL7" s="27"/>
      <c r="GLM7" s="27"/>
      <c r="GLN7" s="27"/>
      <c r="GLO7" s="28"/>
      <c r="GLP7" s="29"/>
      <c r="GLQ7" s="30"/>
      <c r="GLR7" s="27"/>
      <c r="GLS7" s="27"/>
      <c r="GLT7" s="27"/>
      <c r="GLU7" s="28"/>
      <c r="GLV7" s="29"/>
      <c r="GLW7" s="30"/>
      <c r="GLX7" s="27"/>
      <c r="GLY7" s="27"/>
      <c r="GLZ7" s="27"/>
      <c r="GMA7" s="28"/>
      <c r="GMB7" s="29"/>
      <c r="GMC7" s="30"/>
      <c r="GMD7" s="27"/>
      <c r="GME7" s="27"/>
      <c r="GMF7" s="27"/>
      <c r="GMG7" s="28"/>
      <c r="GMH7" s="29"/>
      <c r="GMI7" s="30"/>
      <c r="GMJ7" s="27"/>
      <c r="GMK7" s="27"/>
      <c r="GML7" s="27"/>
      <c r="GMM7" s="28"/>
      <c r="GMN7" s="29"/>
      <c r="GMO7" s="30"/>
      <c r="GMP7" s="27"/>
      <c r="GMQ7" s="27"/>
      <c r="GMR7" s="27"/>
      <c r="GMS7" s="28"/>
      <c r="GMT7" s="29"/>
      <c r="GMU7" s="30"/>
      <c r="GMV7" s="27"/>
      <c r="GMW7" s="27"/>
      <c r="GMX7" s="27"/>
      <c r="GMY7" s="28"/>
      <c r="GMZ7" s="29"/>
      <c r="GNA7" s="30"/>
      <c r="GNB7" s="27"/>
      <c r="GNC7" s="27"/>
      <c r="GND7" s="27"/>
      <c r="GNE7" s="28"/>
      <c r="GNF7" s="29"/>
      <c r="GNG7" s="30"/>
      <c r="GNH7" s="27"/>
      <c r="GNI7" s="27"/>
      <c r="GNJ7" s="27"/>
      <c r="GNK7" s="28"/>
      <c r="GNL7" s="29"/>
      <c r="GNM7" s="30"/>
      <c r="GNN7" s="27"/>
      <c r="GNO7" s="27"/>
      <c r="GNP7" s="27"/>
      <c r="GNQ7" s="28"/>
      <c r="GNR7" s="29"/>
      <c r="GNS7" s="30"/>
      <c r="GNT7" s="27"/>
      <c r="GNU7" s="27"/>
      <c r="GNV7" s="27"/>
      <c r="GNW7" s="28"/>
      <c r="GNX7" s="29"/>
      <c r="GNY7" s="30"/>
      <c r="GNZ7" s="27"/>
      <c r="GOA7" s="27"/>
      <c r="GOB7" s="27"/>
      <c r="GOC7" s="28"/>
      <c r="GOD7" s="29"/>
      <c r="GOE7" s="30"/>
      <c r="GOF7" s="27"/>
      <c r="GOG7" s="27"/>
      <c r="GOH7" s="27"/>
      <c r="GOI7" s="28"/>
      <c r="GOJ7" s="29"/>
      <c r="GOK7" s="30"/>
      <c r="GOL7" s="27"/>
      <c r="GOM7" s="27"/>
      <c r="GON7" s="27"/>
      <c r="GOO7" s="28"/>
      <c r="GOP7" s="29"/>
      <c r="GOQ7" s="30"/>
      <c r="GOR7" s="27"/>
      <c r="GOS7" s="27"/>
      <c r="GOT7" s="27"/>
      <c r="GOU7" s="28"/>
      <c r="GOV7" s="29"/>
      <c r="GOW7" s="30"/>
      <c r="GOX7" s="27"/>
      <c r="GOY7" s="27"/>
      <c r="GOZ7" s="27"/>
      <c r="GPA7" s="28"/>
      <c r="GPB7" s="29"/>
      <c r="GPC7" s="30"/>
      <c r="GPD7" s="27"/>
      <c r="GPE7" s="27"/>
      <c r="GPF7" s="27"/>
      <c r="GPG7" s="28"/>
      <c r="GPH7" s="29"/>
      <c r="GPI7" s="30"/>
      <c r="GPJ7" s="27"/>
      <c r="GPK7" s="27"/>
      <c r="GPL7" s="27"/>
      <c r="GPM7" s="28"/>
      <c r="GPN7" s="29"/>
      <c r="GPO7" s="30"/>
      <c r="GPP7" s="27"/>
      <c r="GPQ7" s="27"/>
      <c r="GPR7" s="27"/>
      <c r="GPS7" s="28"/>
      <c r="GPT7" s="29"/>
      <c r="GPU7" s="30"/>
      <c r="GPV7" s="27"/>
      <c r="GPW7" s="27"/>
      <c r="GPX7" s="27"/>
      <c r="GPY7" s="28"/>
      <c r="GPZ7" s="29"/>
      <c r="GQA7" s="30"/>
      <c r="GQB7" s="27"/>
      <c r="GQC7" s="27"/>
      <c r="GQD7" s="27"/>
      <c r="GQE7" s="28"/>
      <c r="GQF7" s="29"/>
      <c r="GQG7" s="30"/>
      <c r="GQH7" s="27"/>
      <c r="GQI7" s="27"/>
      <c r="GQJ7" s="27"/>
      <c r="GQK7" s="28"/>
      <c r="GQL7" s="29"/>
      <c r="GQM7" s="30"/>
      <c r="GQN7" s="27"/>
      <c r="GQO7" s="27"/>
      <c r="GQP7" s="27"/>
      <c r="GQQ7" s="28"/>
      <c r="GQR7" s="29"/>
      <c r="GQS7" s="30"/>
      <c r="GQT7" s="27"/>
      <c r="GQU7" s="27"/>
      <c r="GQV7" s="27"/>
      <c r="GQW7" s="28"/>
      <c r="GQX7" s="29"/>
      <c r="GQY7" s="30"/>
      <c r="GQZ7" s="27"/>
      <c r="GRA7" s="27"/>
      <c r="GRB7" s="27"/>
      <c r="GRC7" s="28"/>
      <c r="GRD7" s="29"/>
      <c r="GRE7" s="30"/>
      <c r="GRF7" s="27"/>
      <c r="GRG7" s="27"/>
      <c r="GRH7" s="27"/>
      <c r="GRI7" s="28"/>
      <c r="GRJ7" s="29"/>
      <c r="GRK7" s="30"/>
      <c r="GRL7" s="27"/>
      <c r="GRM7" s="27"/>
      <c r="GRN7" s="27"/>
      <c r="GRO7" s="28"/>
      <c r="GRP7" s="29"/>
      <c r="GRQ7" s="30"/>
      <c r="GRR7" s="27"/>
      <c r="GRS7" s="27"/>
      <c r="GRT7" s="27"/>
      <c r="GRU7" s="28"/>
      <c r="GRV7" s="29"/>
      <c r="GRW7" s="30"/>
      <c r="GRX7" s="27"/>
      <c r="GRY7" s="27"/>
      <c r="GRZ7" s="27"/>
      <c r="GSA7" s="28"/>
      <c r="GSB7" s="29"/>
      <c r="GSC7" s="30"/>
      <c r="GSD7" s="27"/>
      <c r="GSE7" s="27"/>
      <c r="GSF7" s="27"/>
      <c r="GSG7" s="28"/>
      <c r="GSH7" s="29"/>
      <c r="GSI7" s="30"/>
      <c r="GSJ7" s="27"/>
      <c r="GSK7" s="27"/>
      <c r="GSL7" s="27"/>
      <c r="GSM7" s="28"/>
      <c r="GSN7" s="29"/>
      <c r="GSO7" s="30"/>
      <c r="GSP7" s="27"/>
      <c r="GSQ7" s="27"/>
      <c r="GSR7" s="27"/>
      <c r="GSS7" s="28"/>
      <c r="GST7" s="29"/>
      <c r="GSU7" s="30"/>
      <c r="GSV7" s="27"/>
      <c r="GSW7" s="27"/>
      <c r="GSX7" s="27"/>
      <c r="GSY7" s="28"/>
      <c r="GSZ7" s="29"/>
      <c r="GTA7" s="30"/>
      <c r="GTB7" s="27"/>
      <c r="GTC7" s="27"/>
      <c r="GTD7" s="27"/>
      <c r="GTE7" s="28"/>
      <c r="GTF7" s="29"/>
      <c r="GTG7" s="30"/>
      <c r="GTH7" s="27"/>
      <c r="GTI7" s="27"/>
      <c r="GTJ7" s="27"/>
      <c r="GTK7" s="28"/>
      <c r="GTL7" s="29"/>
      <c r="GTM7" s="30"/>
      <c r="GTN7" s="27"/>
      <c r="GTO7" s="27"/>
      <c r="GTP7" s="27"/>
      <c r="GTQ7" s="28"/>
      <c r="GTR7" s="29"/>
      <c r="GTS7" s="30"/>
      <c r="GTT7" s="27"/>
      <c r="GTU7" s="27"/>
      <c r="GTV7" s="27"/>
      <c r="GTW7" s="28"/>
      <c r="GTX7" s="29"/>
      <c r="GTY7" s="30"/>
      <c r="GTZ7" s="27"/>
      <c r="GUA7" s="27"/>
      <c r="GUB7" s="27"/>
      <c r="GUC7" s="28"/>
      <c r="GUD7" s="29"/>
      <c r="GUE7" s="30"/>
      <c r="GUF7" s="27"/>
      <c r="GUG7" s="27"/>
      <c r="GUH7" s="27"/>
      <c r="GUI7" s="28"/>
      <c r="GUJ7" s="29"/>
      <c r="GUK7" s="30"/>
      <c r="GUL7" s="27"/>
      <c r="GUM7" s="27"/>
      <c r="GUN7" s="27"/>
      <c r="GUO7" s="28"/>
      <c r="GUP7" s="29"/>
      <c r="GUQ7" s="30"/>
      <c r="GUR7" s="27"/>
      <c r="GUS7" s="27"/>
      <c r="GUT7" s="27"/>
      <c r="GUU7" s="28"/>
      <c r="GUV7" s="29"/>
      <c r="GUW7" s="30"/>
      <c r="GUX7" s="27"/>
      <c r="GUY7" s="27"/>
      <c r="GUZ7" s="27"/>
      <c r="GVA7" s="28"/>
      <c r="GVB7" s="29"/>
      <c r="GVC7" s="30"/>
      <c r="GVD7" s="27"/>
      <c r="GVE7" s="27"/>
      <c r="GVF7" s="27"/>
      <c r="GVG7" s="28"/>
      <c r="GVH7" s="29"/>
      <c r="GVI7" s="30"/>
      <c r="GVJ7" s="27"/>
      <c r="GVK7" s="27"/>
      <c r="GVL7" s="27"/>
      <c r="GVM7" s="28"/>
      <c r="GVN7" s="29"/>
      <c r="GVO7" s="30"/>
      <c r="GVP7" s="27"/>
      <c r="GVQ7" s="27"/>
      <c r="GVR7" s="27"/>
      <c r="GVS7" s="28"/>
      <c r="GVT7" s="29"/>
      <c r="GVU7" s="30"/>
      <c r="GVV7" s="27"/>
      <c r="GVW7" s="27"/>
      <c r="GVX7" s="27"/>
      <c r="GVY7" s="28"/>
      <c r="GVZ7" s="29"/>
      <c r="GWA7" s="30"/>
      <c r="GWB7" s="27"/>
      <c r="GWC7" s="27"/>
      <c r="GWD7" s="27"/>
      <c r="GWE7" s="28"/>
      <c r="GWF7" s="29"/>
      <c r="GWG7" s="30"/>
      <c r="GWH7" s="27"/>
      <c r="GWI7" s="27"/>
      <c r="GWJ7" s="27"/>
      <c r="GWK7" s="28"/>
      <c r="GWL7" s="29"/>
      <c r="GWM7" s="30"/>
      <c r="GWN7" s="27"/>
      <c r="GWO7" s="27"/>
      <c r="GWP7" s="27"/>
      <c r="GWQ7" s="28"/>
      <c r="GWR7" s="29"/>
      <c r="GWS7" s="30"/>
      <c r="GWT7" s="27"/>
      <c r="GWU7" s="27"/>
      <c r="GWV7" s="27"/>
      <c r="GWW7" s="28"/>
      <c r="GWX7" s="29"/>
      <c r="GWY7" s="30"/>
      <c r="GWZ7" s="27"/>
      <c r="GXA7" s="27"/>
      <c r="GXB7" s="27"/>
      <c r="GXC7" s="28"/>
      <c r="GXD7" s="29"/>
      <c r="GXE7" s="30"/>
      <c r="GXF7" s="27"/>
      <c r="GXG7" s="27"/>
      <c r="GXH7" s="27"/>
      <c r="GXI7" s="28"/>
      <c r="GXJ7" s="29"/>
      <c r="GXK7" s="30"/>
      <c r="GXL7" s="27"/>
      <c r="GXM7" s="27"/>
      <c r="GXN7" s="27"/>
      <c r="GXO7" s="28"/>
      <c r="GXP7" s="29"/>
      <c r="GXQ7" s="30"/>
      <c r="GXR7" s="27"/>
      <c r="GXS7" s="27"/>
      <c r="GXT7" s="27"/>
      <c r="GXU7" s="28"/>
      <c r="GXV7" s="29"/>
      <c r="GXW7" s="30"/>
      <c r="GXX7" s="27"/>
      <c r="GXY7" s="27"/>
      <c r="GXZ7" s="27"/>
      <c r="GYA7" s="28"/>
      <c r="GYB7" s="29"/>
      <c r="GYC7" s="30"/>
      <c r="GYD7" s="27"/>
      <c r="GYE7" s="27"/>
      <c r="GYF7" s="27"/>
      <c r="GYG7" s="28"/>
      <c r="GYH7" s="29"/>
      <c r="GYI7" s="30"/>
      <c r="GYJ7" s="27"/>
      <c r="GYK7" s="27"/>
      <c r="GYL7" s="27"/>
      <c r="GYM7" s="28"/>
      <c r="GYN7" s="29"/>
      <c r="GYO7" s="30"/>
      <c r="GYP7" s="27"/>
      <c r="GYQ7" s="27"/>
      <c r="GYR7" s="27"/>
      <c r="GYS7" s="28"/>
      <c r="GYT7" s="29"/>
      <c r="GYU7" s="30"/>
      <c r="GYV7" s="27"/>
      <c r="GYW7" s="27"/>
      <c r="GYX7" s="27"/>
      <c r="GYY7" s="28"/>
      <c r="GYZ7" s="29"/>
      <c r="GZA7" s="30"/>
      <c r="GZB7" s="27"/>
      <c r="GZC7" s="27"/>
      <c r="GZD7" s="27"/>
      <c r="GZE7" s="28"/>
      <c r="GZF7" s="29"/>
      <c r="GZG7" s="30"/>
      <c r="GZH7" s="27"/>
      <c r="GZI7" s="27"/>
      <c r="GZJ7" s="27"/>
      <c r="GZK7" s="28"/>
      <c r="GZL7" s="29"/>
      <c r="GZM7" s="30"/>
      <c r="GZN7" s="27"/>
      <c r="GZO7" s="27"/>
      <c r="GZP7" s="27"/>
      <c r="GZQ7" s="28"/>
      <c r="GZR7" s="29"/>
      <c r="GZS7" s="30"/>
      <c r="GZT7" s="27"/>
      <c r="GZU7" s="27"/>
      <c r="GZV7" s="27"/>
      <c r="GZW7" s="28"/>
      <c r="GZX7" s="29"/>
      <c r="GZY7" s="30"/>
      <c r="GZZ7" s="27"/>
      <c r="HAA7" s="27"/>
      <c r="HAB7" s="27"/>
      <c r="HAC7" s="28"/>
      <c r="HAD7" s="29"/>
      <c r="HAE7" s="30"/>
      <c r="HAF7" s="27"/>
      <c r="HAG7" s="27"/>
      <c r="HAH7" s="27"/>
      <c r="HAI7" s="28"/>
      <c r="HAJ7" s="29"/>
      <c r="HAK7" s="30"/>
      <c r="HAL7" s="27"/>
      <c r="HAM7" s="27"/>
      <c r="HAN7" s="27"/>
      <c r="HAO7" s="28"/>
      <c r="HAP7" s="29"/>
      <c r="HAQ7" s="30"/>
      <c r="HAR7" s="27"/>
      <c r="HAS7" s="27"/>
      <c r="HAT7" s="27"/>
      <c r="HAU7" s="28"/>
      <c r="HAV7" s="29"/>
      <c r="HAW7" s="30"/>
      <c r="HAX7" s="27"/>
      <c r="HAY7" s="27"/>
      <c r="HAZ7" s="27"/>
      <c r="HBA7" s="28"/>
      <c r="HBB7" s="29"/>
      <c r="HBC7" s="30"/>
      <c r="HBD7" s="27"/>
      <c r="HBE7" s="27"/>
      <c r="HBF7" s="27"/>
      <c r="HBG7" s="28"/>
      <c r="HBH7" s="29"/>
      <c r="HBI7" s="30"/>
      <c r="HBJ7" s="27"/>
      <c r="HBK7" s="27"/>
      <c r="HBL7" s="27"/>
      <c r="HBM7" s="28"/>
      <c r="HBN7" s="29"/>
      <c r="HBO7" s="30"/>
      <c r="HBP7" s="27"/>
      <c r="HBQ7" s="27"/>
      <c r="HBR7" s="27"/>
      <c r="HBS7" s="28"/>
      <c r="HBT7" s="29"/>
      <c r="HBU7" s="30"/>
      <c r="HBV7" s="27"/>
      <c r="HBW7" s="27"/>
      <c r="HBX7" s="27"/>
      <c r="HBY7" s="28"/>
      <c r="HBZ7" s="29"/>
      <c r="HCA7" s="30"/>
      <c r="HCB7" s="27"/>
      <c r="HCC7" s="27"/>
      <c r="HCD7" s="27"/>
      <c r="HCE7" s="28"/>
      <c r="HCF7" s="29"/>
      <c r="HCG7" s="30"/>
      <c r="HCH7" s="27"/>
      <c r="HCI7" s="27"/>
      <c r="HCJ7" s="27"/>
      <c r="HCK7" s="28"/>
      <c r="HCL7" s="29"/>
      <c r="HCM7" s="30"/>
      <c r="HCN7" s="27"/>
      <c r="HCO7" s="27"/>
      <c r="HCP7" s="27"/>
      <c r="HCQ7" s="28"/>
      <c r="HCR7" s="29"/>
      <c r="HCS7" s="30"/>
      <c r="HCT7" s="27"/>
      <c r="HCU7" s="27"/>
      <c r="HCV7" s="27"/>
      <c r="HCW7" s="28"/>
      <c r="HCX7" s="29"/>
      <c r="HCY7" s="30"/>
      <c r="HCZ7" s="27"/>
      <c r="HDA7" s="27"/>
      <c r="HDB7" s="27"/>
      <c r="HDC7" s="28"/>
      <c r="HDD7" s="29"/>
      <c r="HDE7" s="30"/>
      <c r="HDF7" s="27"/>
      <c r="HDG7" s="27"/>
      <c r="HDH7" s="27"/>
      <c r="HDI7" s="28"/>
      <c r="HDJ7" s="29"/>
      <c r="HDK7" s="30"/>
      <c r="HDL7" s="27"/>
      <c r="HDM7" s="27"/>
      <c r="HDN7" s="27"/>
      <c r="HDO7" s="28"/>
      <c r="HDP7" s="29"/>
      <c r="HDQ7" s="30"/>
      <c r="HDR7" s="27"/>
      <c r="HDS7" s="27"/>
      <c r="HDT7" s="27"/>
      <c r="HDU7" s="28"/>
      <c r="HDV7" s="29"/>
      <c r="HDW7" s="30"/>
      <c r="HDX7" s="27"/>
      <c r="HDY7" s="27"/>
      <c r="HDZ7" s="27"/>
      <c r="HEA7" s="28"/>
      <c r="HEB7" s="29"/>
      <c r="HEC7" s="30"/>
      <c r="HED7" s="27"/>
      <c r="HEE7" s="27"/>
      <c r="HEF7" s="27"/>
      <c r="HEG7" s="28"/>
      <c r="HEH7" s="29"/>
      <c r="HEI7" s="30"/>
      <c r="HEJ7" s="27"/>
      <c r="HEK7" s="27"/>
      <c r="HEL7" s="27"/>
      <c r="HEM7" s="28"/>
      <c r="HEN7" s="29"/>
      <c r="HEO7" s="30"/>
      <c r="HEP7" s="27"/>
      <c r="HEQ7" s="27"/>
      <c r="HER7" s="27"/>
      <c r="HES7" s="28"/>
      <c r="HET7" s="29"/>
      <c r="HEU7" s="30"/>
      <c r="HEV7" s="27"/>
      <c r="HEW7" s="27"/>
      <c r="HEX7" s="27"/>
      <c r="HEY7" s="28"/>
      <c r="HEZ7" s="29"/>
      <c r="HFA7" s="30"/>
      <c r="HFB7" s="27"/>
      <c r="HFC7" s="27"/>
      <c r="HFD7" s="27"/>
      <c r="HFE7" s="28"/>
      <c r="HFF7" s="29"/>
      <c r="HFG7" s="30"/>
      <c r="HFH7" s="27"/>
      <c r="HFI7" s="27"/>
      <c r="HFJ7" s="27"/>
      <c r="HFK7" s="28"/>
      <c r="HFL7" s="29"/>
      <c r="HFM7" s="30"/>
      <c r="HFN7" s="27"/>
      <c r="HFO7" s="27"/>
      <c r="HFP7" s="27"/>
      <c r="HFQ7" s="28"/>
      <c r="HFR7" s="29"/>
      <c r="HFS7" s="30"/>
      <c r="HFT7" s="27"/>
      <c r="HFU7" s="27"/>
      <c r="HFV7" s="27"/>
      <c r="HFW7" s="28"/>
      <c r="HFX7" s="29"/>
      <c r="HFY7" s="30"/>
      <c r="HFZ7" s="27"/>
      <c r="HGA7" s="27"/>
      <c r="HGB7" s="27"/>
      <c r="HGC7" s="28"/>
      <c r="HGD7" s="29"/>
      <c r="HGE7" s="30"/>
      <c r="HGF7" s="27"/>
      <c r="HGG7" s="27"/>
      <c r="HGH7" s="27"/>
      <c r="HGI7" s="28"/>
      <c r="HGJ7" s="29"/>
      <c r="HGK7" s="30"/>
      <c r="HGL7" s="27"/>
      <c r="HGM7" s="27"/>
      <c r="HGN7" s="27"/>
      <c r="HGO7" s="28"/>
      <c r="HGP7" s="29"/>
      <c r="HGQ7" s="30"/>
      <c r="HGR7" s="27"/>
      <c r="HGS7" s="27"/>
      <c r="HGT7" s="27"/>
      <c r="HGU7" s="28"/>
      <c r="HGV7" s="29"/>
      <c r="HGW7" s="30"/>
      <c r="HGX7" s="27"/>
      <c r="HGY7" s="27"/>
      <c r="HGZ7" s="27"/>
      <c r="HHA7" s="28"/>
      <c r="HHB7" s="29"/>
      <c r="HHC7" s="30"/>
      <c r="HHD7" s="27"/>
      <c r="HHE7" s="27"/>
      <c r="HHF7" s="27"/>
      <c r="HHG7" s="28"/>
      <c r="HHH7" s="29"/>
      <c r="HHI7" s="30"/>
      <c r="HHJ7" s="27"/>
      <c r="HHK7" s="27"/>
      <c r="HHL7" s="27"/>
      <c r="HHM7" s="28"/>
      <c r="HHN7" s="29"/>
      <c r="HHO7" s="30"/>
      <c r="HHP7" s="27"/>
      <c r="HHQ7" s="27"/>
      <c r="HHR7" s="27"/>
      <c r="HHS7" s="28"/>
      <c r="HHT7" s="29"/>
      <c r="HHU7" s="30"/>
      <c r="HHV7" s="27"/>
      <c r="HHW7" s="27"/>
      <c r="HHX7" s="27"/>
      <c r="HHY7" s="28"/>
      <c r="HHZ7" s="29"/>
      <c r="HIA7" s="30"/>
      <c r="HIB7" s="27"/>
      <c r="HIC7" s="27"/>
      <c r="HID7" s="27"/>
      <c r="HIE7" s="28"/>
      <c r="HIF7" s="29"/>
      <c r="HIG7" s="30"/>
      <c r="HIH7" s="27"/>
      <c r="HII7" s="27"/>
      <c r="HIJ7" s="27"/>
      <c r="HIK7" s="28"/>
      <c r="HIL7" s="29"/>
      <c r="HIM7" s="30"/>
      <c r="HIN7" s="27"/>
      <c r="HIO7" s="27"/>
      <c r="HIP7" s="27"/>
      <c r="HIQ7" s="28"/>
      <c r="HIR7" s="29"/>
      <c r="HIS7" s="30"/>
      <c r="HIT7" s="27"/>
      <c r="HIU7" s="27"/>
      <c r="HIV7" s="27"/>
      <c r="HIW7" s="28"/>
      <c r="HIX7" s="29"/>
      <c r="HIY7" s="30"/>
      <c r="HIZ7" s="27"/>
      <c r="HJA7" s="27"/>
      <c r="HJB7" s="27"/>
      <c r="HJC7" s="28"/>
      <c r="HJD7" s="29"/>
      <c r="HJE7" s="30"/>
      <c r="HJF7" s="27"/>
      <c r="HJG7" s="27"/>
      <c r="HJH7" s="27"/>
      <c r="HJI7" s="28"/>
      <c r="HJJ7" s="29"/>
      <c r="HJK7" s="30"/>
      <c r="HJL7" s="27"/>
      <c r="HJM7" s="27"/>
      <c r="HJN7" s="27"/>
      <c r="HJO7" s="28"/>
      <c r="HJP7" s="29"/>
      <c r="HJQ7" s="30"/>
      <c r="HJR7" s="27"/>
      <c r="HJS7" s="27"/>
      <c r="HJT7" s="27"/>
      <c r="HJU7" s="28"/>
      <c r="HJV7" s="29"/>
      <c r="HJW7" s="30"/>
      <c r="HJX7" s="27"/>
      <c r="HJY7" s="27"/>
      <c r="HJZ7" s="27"/>
      <c r="HKA7" s="28"/>
      <c r="HKB7" s="29"/>
      <c r="HKC7" s="30"/>
      <c r="HKD7" s="27"/>
      <c r="HKE7" s="27"/>
      <c r="HKF7" s="27"/>
      <c r="HKG7" s="28"/>
      <c r="HKH7" s="29"/>
      <c r="HKI7" s="30"/>
      <c r="HKJ7" s="27"/>
      <c r="HKK7" s="27"/>
      <c r="HKL7" s="27"/>
      <c r="HKM7" s="28"/>
      <c r="HKN7" s="29"/>
      <c r="HKO7" s="30"/>
      <c r="HKP7" s="27"/>
      <c r="HKQ7" s="27"/>
      <c r="HKR7" s="27"/>
      <c r="HKS7" s="28"/>
      <c r="HKT7" s="29"/>
      <c r="HKU7" s="30"/>
      <c r="HKV7" s="27"/>
      <c r="HKW7" s="27"/>
      <c r="HKX7" s="27"/>
      <c r="HKY7" s="28"/>
      <c r="HKZ7" s="29"/>
      <c r="HLA7" s="30"/>
      <c r="HLB7" s="27"/>
      <c r="HLC7" s="27"/>
      <c r="HLD7" s="27"/>
      <c r="HLE7" s="28"/>
      <c r="HLF7" s="29"/>
      <c r="HLG7" s="30"/>
      <c r="HLH7" s="27"/>
      <c r="HLI7" s="27"/>
      <c r="HLJ7" s="27"/>
      <c r="HLK7" s="28"/>
      <c r="HLL7" s="29"/>
      <c r="HLM7" s="30"/>
      <c r="HLN7" s="27"/>
      <c r="HLO7" s="27"/>
      <c r="HLP7" s="27"/>
      <c r="HLQ7" s="28"/>
      <c r="HLR7" s="29"/>
      <c r="HLS7" s="30"/>
      <c r="HLT7" s="27"/>
      <c r="HLU7" s="27"/>
      <c r="HLV7" s="27"/>
      <c r="HLW7" s="28"/>
      <c r="HLX7" s="29"/>
      <c r="HLY7" s="30"/>
      <c r="HLZ7" s="27"/>
      <c r="HMA7" s="27"/>
      <c r="HMB7" s="27"/>
      <c r="HMC7" s="28"/>
      <c r="HMD7" s="29"/>
      <c r="HME7" s="30"/>
      <c r="HMF7" s="27"/>
      <c r="HMG7" s="27"/>
      <c r="HMH7" s="27"/>
      <c r="HMI7" s="28"/>
      <c r="HMJ7" s="29"/>
      <c r="HMK7" s="30"/>
      <c r="HML7" s="27"/>
      <c r="HMM7" s="27"/>
      <c r="HMN7" s="27"/>
      <c r="HMO7" s="28"/>
      <c r="HMP7" s="29"/>
      <c r="HMQ7" s="30"/>
      <c r="HMR7" s="27"/>
      <c r="HMS7" s="27"/>
      <c r="HMT7" s="27"/>
      <c r="HMU7" s="28"/>
      <c r="HMV7" s="29"/>
      <c r="HMW7" s="30"/>
      <c r="HMX7" s="27"/>
      <c r="HMY7" s="27"/>
      <c r="HMZ7" s="27"/>
      <c r="HNA7" s="28"/>
      <c r="HNB7" s="29"/>
      <c r="HNC7" s="30"/>
      <c r="HND7" s="27"/>
      <c r="HNE7" s="27"/>
      <c r="HNF7" s="27"/>
      <c r="HNG7" s="28"/>
      <c r="HNH7" s="29"/>
      <c r="HNI7" s="30"/>
      <c r="HNJ7" s="27"/>
      <c r="HNK7" s="27"/>
      <c r="HNL7" s="27"/>
      <c r="HNM7" s="28"/>
      <c r="HNN7" s="29"/>
      <c r="HNO7" s="30"/>
      <c r="HNP7" s="27"/>
      <c r="HNQ7" s="27"/>
      <c r="HNR7" s="27"/>
      <c r="HNS7" s="28"/>
      <c r="HNT7" s="29"/>
      <c r="HNU7" s="30"/>
      <c r="HNV7" s="27"/>
      <c r="HNW7" s="27"/>
      <c r="HNX7" s="27"/>
      <c r="HNY7" s="28"/>
      <c r="HNZ7" s="29"/>
      <c r="HOA7" s="30"/>
      <c r="HOB7" s="27"/>
      <c r="HOC7" s="27"/>
      <c r="HOD7" s="27"/>
      <c r="HOE7" s="28"/>
      <c r="HOF7" s="29"/>
      <c r="HOG7" s="30"/>
      <c r="HOH7" s="27"/>
      <c r="HOI7" s="27"/>
      <c r="HOJ7" s="27"/>
      <c r="HOK7" s="28"/>
      <c r="HOL7" s="29"/>
      <c r="HOM7" s="30"/>
      <c r="HON7" s="27"/>
      <c r="HOO7" s="27"/>
      <c r="HOP7" s="27"/>
      <c r="HOQ7" s="28"/>
      <c r="HOR7" s="29"/>
      <c r="HOS7" s="30"/>
      <c r="HOT7" s="27"/>
      <c r="HOU7" s="27"/>
      <c r="HOV7" s="27"/>
      <c r="HOW7" s="28"/>
      <c r="HOX7" s="29"/>
      <c r="HOY7" s="30"/>
      <c r="HOZ7" s="27"/>
      <c r="HPA7" s="27"/>
      <c r="HPB7" s="27"/>
      <c r="HPC7" s="28"/>
      <c r="HPD7" s="29"/>
      <c r="HPE7" s="30"/>
      <c r="HPF7" s="27"/>
      <c r="HPG7" s="27"/>
      <c r="HPH7" s="27"/>
      <c r="HPI7" s="28"/>
      <c r="HPJ7" s="29"/>
      <c r="HPK7" s="30"/>
      <c r="HPL7" s="27"/>
      <c r="HPM7" s="27"/>
      <c r="HPN7" s="27"/>
      <c r="HPO7" s="28"/>
      <c r="HPP7" s="29"/>
      <c r="HPQ7" s="30"/>
      <c r="HPR7" s="27"/>
      <c r="HPS7" s="27"/>
      <c r="HPT7" s="27"/>
      <c r="HPU7" s="28"/>
      <c r="HPV7" s="29"/>
      <c r="HPW7" s="30"/>
      <c r="HPX7" s="27"/>
      <c r="HPY7" s="27"/>
      <c r="HPZ7" s="27"/>
      <c r="HQA7" s="28"/>
      <c r="HQB7" s="29"/>
      <c r="HQC7" s="30"/>
      <c r="HQD7" s="27"/>
      <c r="HQE7" s="27"/>
      <c r="HQF7" s="27"/>
      <c r="HQG7" s="28"/>
      <c r="HQH7" s="29"/>
      <c r="HQI7" s="30"/>
      <c r="HQJ7" s="27"/>
      <c r="HQK7" s="27"/>
      <c r="HQL7" s="27"/>
      <c r="HQM7" s="28"/>
      <c r="HQN7" s="29"/>
      <c r="HQO7" s="30"/>
      <c r="HQP7" s="27"/>
      <c r="HQQ7" s="27"/>
      <c r="HQR7" s="27"/>
      <c r="HQS7" s="28"/>
      <c r="HQT7" s="29"/>
      <c r="HQU7" s="30"/>
      <c r="HQV7" s="27"/>
      <c r="HQW7" s="27"/>
      <c r="HQX7" s="27"/>
      <c r="HQY7" s="28"/>
      <c r="HQZ7" s="29"/>
      <c r="HRA7" s="30"/>
      <c r="HRB7" s="27"/>
      <c r="HRC7" s="27"/>
      <c r="HRD7" s="27"/>
      <c r="HRE7" s="28"/>
      <c r="HRF7" s="29"/>
      <c r="HRG7" s="30"/>
      <c r="HRH7" s="27"/>
      <c r="HRI7" s="27"/>
      <c r="HRJ7" s="27"/>
      <c r="HRK7" s="28"/>
      <c r="HRL7" s="29"/>
      <c r="HRM7" s="30"/>
      <c r="HRN7" s="27"/>
      <c r="HRO7" s="27"/>
      <c r="HRP7" s="27"/>
      <c r="HRQ7" s="28"/>
      <c r="HRR7" s="29"/>
      <c r="HRS7" s="30"/>
      <c r="HRT7" s="27"/>
      <c r="HRU7" s="27"/>
      <c r="HRV7" s="27"/>
      <c r="HRW7" s="28"/>
      <c r="HRX7" s="29"/>
      <c r="HRY7" s="30"/>
      <c r="HRZ7" s="27"/>
      <c r="HSA7" s="27"/>
      <c r="HSB7" s="27"/>
      <c r="HSC7" s="28"/>
      <c r="HSD7" s="29"/>
      <c r="HSE7" s="30"/>
      <c r="HSF7" s="27"/>
      <c r="HSG7" s="27"/>
      <c r="HSH7" s="27"/>
      <c r="HSI7" s="28"/>
      <c r="HSJ7" s="29"/>
      <c r="HSK7" s="30"/>
      <c r="HSL7" s="27"/>
      <c r="HSM7" s="27"/>
      <c r="HSN7" s="27"/>
      <c r="HSO7" s="28"/>
      <c r="HSP7" s="29"/>
      <c r="HSQ7" s="30"/>
      <c r="HSR7" s="27"/>
      <c r="HSS7" s="27"/>
      <c r="HST7" s="27"/>
      <c r="HSU7" s="28"/>
      <c r="HSV7" s="29"/>
      <c r="HSW7" s="30"/>
      <c r="HSX7" s="27"/>
      <c r="HSY7" s="27"/>
      <c r="HSZ7" s="27"/>
      <c r="HTA7" s="28"/>
      <c r="HTB7" s="29"/>
      <c r="HTC7" s="30"/>
      <c r="HTD7" s="27"/>
      <c r="HTE7" s="27"/>
      <c r="HTF7" s="27"/>
      <c r="HTG7" s="28"/>
      <c r="HTH7" s="29"/>
      <c r="HTI7" s="30"/>
      <c r="HTJ7" s="27"/>
      <c r="HTK7" s="27"/>
      <c r="HTL7" s="27"/>
      <c r="HTM7" s="28"/>
      <c r="HTN7" s="29"/>
      <c r="HTO7" s="30"/>
      <c r="HTP7" s="27"/>
      <c r="HTQ7" s="27"/>
      <c r="HTR7" s="27"/>
      <c r="HTS7" s="28"/>
      <c r="HTT7" s="29"/>
      <c r="HTU7" s="30"/>
      <c r="HTV7" s="27"/>
      <c r="HTW7" s="27"/>
      <c r="HTX7" s="27"/>
      <c r="HTY7" s="28"/>
      <c r="HTZ7" s="29"/>
      <c r="HUA7" s="30"/>
      <c r="HUB7" s="27"/>
      <c r="HUC7" s="27"/>
      <c r="HUD7" s="27"/>
      <c r="HUE7" s="28"/>
      <c r="HUF7" s="29"/>
      <c r="HUG7" s="30"/>
      <c r="HUH7" s="27"/>
      <c r="HUI7" s="27"/>
      <c r="HUJ7" s="27"/>
      <c r="HUK7" s="28"/>
      <c r="HUL7" s="29"/>
      <c r="HUM7" s="30"/>
      <c r="HUN7" s="27"/>
      <c r="HUO7" s="27"/>
      <c r="HUP7" s="27"/>
      <c r="HUQ7" s="28"/>
      <c r="HUR7" s="29"/>
      <c r="HUS7" s="30"/>
      <c r="HUT7" s="27"/>
      <c r="HUU7" s="27"/>
      <c r="HUV7" s="27"/>
      <c r="HUW7" s="28"/>
      <c r="HUX7" s="29"/>
      <c r="HUY7" s="30"/>
      <c r="HUZ7" s="27"/>
      <c r="HVA7" s="27"/>
      <c r="HVB7" s="27"/>
      <c r="HVC7" s="28"/>
      <c r="HVD7" s="29"/>
      <c r="HVE7" s="30"/>
      <c r="HVF7" s="27"/>
      <c r="HVG7" s="27"/>
      <c r="HVH7" s="27"/>
      <c r="HVI7" s="28"/>
      <c r="HVJ7" s="29"/>
      <c r="HVK7" s="30"/>
      <c r="HVL7" s="27"/>
      <c r="HVM7" s="27"/>
      <c r="HVN7" s="27"/>
      <c r="HVO7" s="28"/>
      <c r="HVP7" s="29"/>
      <c r="HVQ7" s="30"/>
      <c r="HVR7" s="27"/>
      <c r="HVS7" s="27"/>
      <c r="HVT7" s="27"/>
      <c r="HVU7" s="28"/>
      <c r="HVV7" s="29"/>
      <c r="HVW7" s="30"/>
      <c r="HVX7" s="27"/>
      <c r="HVY7" s="27"/>
      <c r="HVZ7" s="27"/>
      <c r="HWA7" s="28"/>
      <c r="HWB7" s="29"/>
      <c r="HWC7" s="30"/>
      <c r="HWD7" s="27"/>
      <c r="HWE7" s="27"/>
      <c r="HWF7" s="27"/>
      <c r="HWG7" s="28"/>
      <c r="HWH7" s="29"/>
      <c r="HWI7" s="30"/>
      <c r="HWJ7" s="27"/>
      <c r="HWK7" s="27"/>
      <c r="HWL7" s="27"/>
      <c r="HWM7" s="28"/>
      <c r="HWN7" s="29"/>
      <c r="HWO7" s="30"/>
      <c r="HWP7" s="27"/>
      <c r="HWQ7" s="27"/>
      <c r="HWR7" s="27"/>
      <c r="HWS7" s="28"/>
      <c r="HWT7" s="29"/>
      <c r="HWU7" s="30"/>
      <c r="HWV7" s="27"/>
      <c r="HWW7" s="27"/>
      <c r="HWX7" s="27"/>
      <c r="HWY7" s="28"/>
      <c r="HWZ7" s="29"/>
      <c r="HXA7" s="30"/>
      <c r="HXB7" s="27"/>
      <c r="HXC7" s="27"/>
      <c r="HXD7" s="27"/>
      <c r="HXE7" s="28"/>
      <c r="HXF7" s="29"/>
      <c r="HXG7" s="30"/>
      <c r="HXH7" s="27"/>
      <c r="HXI7" s="27"/>
      <c r="HXJ7" s="27"/>
      <c r="HXK7" s="28"/>
      <c r="HXL7" s="29"/>
      <c r="HXM7" s="30"/>
      <c r="HXN7" s="27"/>
      <c r="HXO7" s="27"/>
      <c r="HXP7" s="27"/>
      <c r="HXQ7" s="28"/>
      <c r="HXR7" s="29"/>
      <c r="HXS7" s="30"/>
      <c r="HXT7" s="27"/>
      <c r="HXU7" s="27"/>
      <c r="HXV7" s="27"/>
      <c r="HXW7" s="28"/>
      <c r="HXX7" s="29"/>
      <c r="HXY7" s="30"/>
      <c r="HXZ7" s="27"/>
      <c r="HYA7" s="27"/>
      <c r="HYB7" s="27"/>
      <c r="HYC7" s="28"/>
      <c r="HYD7" s="29"/>
      <c r="HYE7" s="30"/>
      <c r="HYF7" s="27"/>
      <c r="HYG7" s="27"/>
      <c r="HYH7" s="27"/>
      <c r="HYI7" s="28"/>
      <c r="HYJ7" s="29"/>
      <c r="HYK7" s="30"/>
      <c r="HYL7" s="27"/>
      <c r="HYM7" s="27"/>
      <c r="HYN7" s="27"/>
      <c r="HYO7" s="28"/>
      <c r="HYP7" s="29"/>
      <c r="HYQ7" s="30"/>
      <c r="HYR7" s="27"/>
      <c r="HYS7" s="27"/>
      <c r="HYT7" s="27"/>
      <c r="HYU7" s="28"/>
      <c r="HYV7" s="29"/>
      <c r="HYW7" s="30"/>
      <c r="HYX7" s="27"/>
      <c r="HYY7" s="27"/>
      <c r="HYZ7" s="27"/>
      <c r="HZA7" s="28"/>
      <c r="HZB7" s="29"/>
      <c r="HZC7" s="30"/>
      <c r="HZD7" s="27"/>
      <c r="HZE7" s="27"/>
      <c r="HZF7" s="27"/>
      <c r="HZG7" s="28"/>
      <c r="HZH7" s="29"/>
      <c r="HZI7" s="30"/>
      <c r="HZJ7" s="27"/>
      <c r="HZK7" s="27"/>
      <c r="HZL7" s="27"/>
      <c r="HZM7" s="28"/>
      <c r="HZN7" s="29"/>
      <c r="HZO7" s="30"/>
      <c r="HZP7" s="27"/>
      <c r="HZQ7" s="27"/>
      <c r="HZR7" s="27"/>
      <c r="HZS7" s="28"/>
      <c r="HZT7" s="29"/>
      <c r="HZU7" s="30"/>
      <c r="HZV7" s="27"/>
      <c r="HZW7" s="27"/>
      <c r="HZX7" s="27"/>
      <c r="HZY7" s="28"/>
      <c r="HZZ7" s="29"/>
      <c r="IAA7" s="30"/>
      <c r="IAB7" s="27"/>
      <c r="IAC7" s="27"/>
      <c r="IAD7" s="27"/>
      <c r="IAE7" s="28"/>
      <c r="IAF7" s="29"/>
      <c r="IAG7" s="30"/>
      <c r="IAH7" s="27"/>
      <c r="IAI7" s="27"/>
      <c r="IAJ7" s="27"/>
      <c r="IAK7" s="28"/>
      <c r="IAL7" s="29"/>
      <c r="IAM7" s="30"/>
      <c r="IAN7" s="27"/>
      <c r="IAO7" s="27"/>
      <c r="IAP7" s="27"/>
      <c r="IAQ7" s="28"/>
      <c r="IAR7" s="29"/>
      <c r="IAS7" s="30"/>
      <c r="IAT7" s="27"/>
      <c r="IAU7" s="27"/>
      <c r="IAV7" s="27"/>
      <c r="IAW7" s="28"/>
      <c r="IAX7" s="29"/>
      <c r="IAY7" s="30"/>
      <c r="IAZ7" s="27"/>
      <c r="IBA7" s="27"/>
      <c r="IBB7" s="27"/>
      <c r="IBC7" s="28"/>
      <c r="IBD7" s="29"/>
      <c r="IBE7" s="30"/>
      <c r="IBF7" s="27"/>
      <c r="IBG7" s="27"/>
      <c r="IBH7" s="27"/>
      <c r="IBI7" s="28"/>
      <c r="IBJ7" s="29"/>
      <c r="IBK7" s="30"/>
      <c r="IBL7" s="27"/>
      <c r="IBM7" s="27"/>
      <c r="IBN7" s="27"/>
      <c r="IBO7" s="28"/>
      <c r="IBP7" s="29"/>
      <c r="IBQ7" s="30"/>
      <c r="IBR7" s="27"/>
      <c r="IBS7" s="27"/>
      <c r="IBT7" s="27"/>
      <c r="IBU7" s="28"/>
      <c r="IBV7" s="29"/>
      <c r="IBW7" s="30"/>
      <c r="IBX7" s="27"/>
      <c r="IBY7" s="27"/>
      <c r="IBZ7" s="27"/>
      <c r="ICA7" s="28"/>
      <c r="ICB7" s="29"/>
      <c r="ICC7" s="30"/>
      <c r="ICD7" s="27"/>
      <c r="ICE7" s="27"/>
      <c r="ICF7" s="27"/>
      <c r="ICG7" s="28"/>
      <c r="ICH7" s="29"/>
      <c r="ICI7" s="30"/>
      <c r="ICJ7" s="27"/>
      <c r="ICK7" s="27"/>
      <c r="ICL7" s="27"/>
      <c r="ICM7" s="28"/>
      <c r="ICN7" s="29"/>
      <c r="ICO7" s="30"/>
      <c r="ICP7" s="27"/>
      <c r="ICQ7" s="27"/>
      <c r="ICR7" s="27"/>
      <c r="ICS7" s="28"/>
      <c r="ICT7" s="29"/>
      <c r="ICU7" s="30"/>
      <c r="ICV7" s="27"/>
      <c r="ICW7" s="27"/>
      <c r="ICX7" s="27"/>
      <c r="ICY7" s="28"/>
      <c r="ICZ7" s="29"/>
      <c r="IDA7" s="30"/>
      <c r="IDB7" s="27"/>
      <c r="IDC7" s="27"/>
      <c r="IDD7" s="27"/>
      <c r="IDE7" s="28"/>
      <c r="IDF7" s="29"/>
      <c r="IDG7" s="30"/>
      <c r="IDH7" s="27"/>
      <c r="IDI7" s="27"/>
      <c r="IDJ7" s="27"/>
      <c r="IDK7" s="28"/>
      <c r="IDL7" s="29"/>
      <c r="IDM7" s="30"/>
      <c r="IDN7" s="27"/>
      <c r="IDO7" s="27"/>
      <c r="IDP7" s="27"/>
      <c r="IDQ7" s="28"/>
      <c r="IDR7" s="29"/>
      <c r="IDS7" s="30"/>
      <c r="IDT7" s="27"/>
      <c r="IDU7" s="27"/>
      <c r="IDV7" s="27"/>
      <c r="IDW7" s="28"/>
      <c r="IDX7" s="29"/>
      <c r="IDY7" s="30"/>
      <c r="IDZ7" s="27"/>
      <c r="IEA7" s="27"/>
      <c r="IEB7" s="27"/>
      <c r="IEC7" s="28"/>
      <c r="IED7" s="29"/>
      <c r="IEE7" s="30"/>
      <c r="IEF7" s="27"/>
      <c r="IEG7" s="27"/>
      <c r="IEH7" s="27"/>
      <c r="IEI7" s="28"/>
      <c r="IEJ7" s="29"/>
      <c r="IEK7" s="30"/>
      <c r="IEL7" s="27"/>
      <c r="IEM7" s="27"/>
      <c r="IEN7" s="27"/>
      <c r="IEO7" s="28"/>
      <c r="IEP7" s="29"/>
      <c r="IEQ7" s="30"/>
      <c r="IER7" s="27"/>
      <c r="IES7" s="27"/>
      <c r="IET7" s="27"/>
      <c r="IEU7" s="28"/>
      <c r="IEV7" s="29"/>
      <c r="IEW7" s="30"/>
      <c r="IEX7" s="27"/>
      <c r="IEY7" s="27"/>
      <c r="IEZ7" s="27"/>
      <c r="IFA7" s="28"/>
      <c r="IFB7" s="29"/>
      <c r="IFC7" s="30"/>
      <c r="IFD7" s="27"/>
      <c r="IFE7" s="27"/>
      <c r="IFF7" s="27"/>
      <c r="IFG7" s="28"/>
      <c r="IFH7" s="29"/>
      <c r="IFI7" s="30"/>
      <c r="IFJ7" s="27"/>
      <c r="IFK7" s="27"/>
      <c r="IFL7" s="27"/>
      <c r="IFM7" s="28"/>
      <c r="IFN7" s="29"/>
      <c r="IFO7" s="30"/>
      <c r="IFP7" s="27"/>
      <c r="IFQ7" s="27"/>
      <c r="IFR7" s="27"/>
      <c r="IFS7" s="28"/>
      <c r="IFT7" s="29"/>
      <c r="IFU7" s="30"/>
      <c r="IFV7" s="27"/>
      <c r="IFW7" s="27"/>
      <c r="IFX7" s="27"/>
      <c r="IFY7" s="28"/>
      <c r="IFZ7" s="29"/>
      <c r="IGA7" s="30"/>
      <c r="IGB7" s="27"/>
      <c r="IGC7" s="27"/>
      <c r="IGD7" s="27"/>
      <c r="IGE7" s="28"/>
      <c r="IGF7" s="29"/>
      <c r="IGG7" s="30"/>
      <c r="IGH7" s="27"/>
      <c r="IGI7" s="27"/>
      <c r="IGJ7" s="27"/>
      <c r="IGK7" s="28"/>
      <c r="IGL7" s="29"/>
      <c r="IGM7" s="30"/>
      <c r="IGN7" s="27"/>
      <c r="IGO7" s="27"/>
      <c r="IGP7" s="27"/>
      <c r="IGQ7" s="28"/>
      <c r="IGR7" s="29"/>
      <c r="IGS7" s="30"/>
      <c r="IGT7" s="27"/>
      <c r="IGU7" s="27"/>
      <c r="IGV7" s="27"/>
      <c r="IGW7" s="28"/>
      <c r="IGX7" s="29"/>
      <c r="IGY7" s="30"/>
      <c r="IGZ7" s="27"/>
      <c r="IHA7" s="27"/>
      <c r="IHB7" s="27"/>
      <c r="IHC7" s="28"/>
      <c r="IHD7" s="29"/>
      <c r="IHE7" s="30"/>
      <c r="IHF7" s="27"/>
      <c r="IHG7" s="27"/>
      <c r="IHH7" s="27"/>
      <c r="IHI7" s="28"/>
      <c r="IHJ7" s="29"/>
      <c r="IHK7" s="30"/>
      <c r="IHL7" s="27"/>
      <c r="IHM7" s="27"/>
      <c r="IHN7" s="27"/>
      <c r="IHO7" s="28"/>
      <c r="IHP7" s="29"/>
      <c r="IHQ7" s="30"/>
      <c r="IHR7" s="27"/>
      <c r="IHS7" s="27"/>
      <c r="IHT7" s="27"/>
      <c r="IHU7" s="28"/>
      <c r="IHV7" s="29"/>
      <c r="IHW7" s="30"/>
      <c r="IHX7" s="27"/>
      <c r="IHY7" s="27"/>
      <c r="IHZ7" s="27"/>
      <c r="IIA7" s="28"/>
      <c r="IIB7" s="29"/>
      <c r="IIC7" s="30"/>
      <c r="IID7" s="27"/>
      <c r="IIE7" s="27"/>
      <c r="IIF7" s="27"/>
      <c r="IIG7" s="28"/>
      <c r="IIH7" s="29"/>
      <c r="III7" s="30"/>
      <c r="IIJ7" s="27"/>
      <c r="IIK7" s="27"/>
      <c r="IIL7" s="27"/>
      <c r="IIM7" s="28"/>
      <c r="IIN7" s="29"/>
      <c r="IIO7" s="30"/>
      <c r="IIP7" s="27"/>
      <c r="IIQ7" s="27"/>
      <c r="IIR7" s="27"/>
      <c r="IIS7" s="28"/>
      <c r="IIT7" s="29"/>
      <c r="IIU7" s="30"/>
      <c r="IIV7" s="27"/>
      <c r="IIW7" s="27"/>
      <c r="IIX7" s="27"/>
      <c r="IIY7" s="28"/>
      <c r="IIZ7" s="29"/>
      <c r="IJA7" s="30"/>
      <c r="IJB7" s="27"/>
      <c r="IJC7" s="27"/>
      <c r="IJD7" s="27"/>
      <c r="IJE7" s="28"/>
      <c r="IJF7" s="29"/>
      <c r="IJG7" s="30"/>
      <c r="IJH7" s="27"/>
      <c r="IJI7" s="27"/>
      <c r="IJJ7" s="27"/>
      <c r="IJK7" s="28"/>
      <c r="IJL7" s="29"/>
      <c r="IJM7" s="30"/>
      <c r="IJN7" s="27"/>
      <c r="IJO7" s="27"/>
      <c r="IJP7" s="27"/>
      <c r="IJQ7" s="28"/>
      <c r="IJR7" s="29"/>
      <c r="IJS7" s="30"/>
      <c r="IJT7" s="27"/>
      <c r="IJU7" s="27"/>
      <c r="IJV7" s="27"/>
      <c r="IJW7" s="28"/>
      <c r="IJX7" s="29"/>
      <c r="IJY7" s="30"/>
      <c r="IJZ7" s="27"/>
      <c r="IKA7" s="27"/>
      <c r="IKB7" s="27"/>
      <c r="IKC7" s="28"/>
      <c r="IKD7" s="29"/>
      <c r="IKE7" s="30"/>
      <c r="IKF7" s="27"/>
      <c r="IKG7" s="27"/>
      <c r="IKH7" s="27"/>
      <c r="IKI7" s="28"/>
      <c r="IKJ7" s="29"/>
      <c r="IKK7" s="30"/>
      <c r="IKL7" s="27"/>
      <c r="IKM7" s="27"/>
      <c r="IKN7" s="27"/>
      <c r="IKO7" s="28"/>
      <c r="IKP7" s="29"/>
      <c r="IKQ7" s="30"/>
      <c r="IKR7" s="27"/>
      <c r="IKS7" s="27"/>
      <c r="IKT7" s="27"/>
      <c r="IKU7" s="28"/>
      <c r="IKV7" s="29"/>
      <c r="IKW7" s="30"/>
      <c r="IKX7" s="27"/>
      <c r="IKY7" s="27"/>
      <c r="IKZ7" s="27"/>
      <c r="ILA7" s="28"/>
      <c r="ILB7" s="29"/>
      <c r="ILC7" s="30"/>
      <c r="ILD7" s="27"/>
      <c r="ILE7" s="27"/>
      <c r="ILF7" s="27"/>
      <c r="ILG7" s="28"/>
      <c r="ILH7" s="29"/>
      <c r="ILI7" s="30"/>
      <c r="ILJ7" s="27"/>
      <c r="ILK7" s="27"/>
      <c r="ILL7" s="27"/>
      <c r="ILM7" s="28"/>
      <c r="ILN7" s="29"/>
      <c r="ILO7" s="30"/>
      <c r="ILP7" s="27"/>
      <c r="ILQ7" s="27"/>
      <c r="ILR7" s="27"/>
      <c r="ILS7" s="28"/>
      <c r="ILT7" s="29"/>
      <c r="ILU7" s="30"/>
      <c r="ILV7" s="27"/>
      <c r="ILW7" s="27"/>
      <c r="ILX7" s="27"/>
      <c r="ILY7" s="28"/>
      <c r="ILZ7" s="29"/>
      <c r="IMA7" s="30"/>
      <c r="IMB7" s="27"/>
      <c r="IMC7" s="27"/>
      <c r="IMD7" s="27"/>
      <c r="IME7" s="28"/>
      <c r="IMF7" s="29"/>
      <c r="IMG7" s="30"/>
      <c r="IMH7" s="27"/>
      <c r="IMI7" s="27"/>
      <c r="IMJ7" s="27"/>
      <c r="IMK7" s="28"/>
      <c r="IML7" s="29"/>
      <c r="IMM7" s="30"/>
      <c r="IMN7" s="27"/>
      <c r="IMO7" s="27"/>
      <c r="IMP7" s="27"/>
      <c r="IMQ7" s="28"/>
      <c r="IMR7" s="29"/>
      <c r="IMS7" s="30"/>
      <c r="IMT7" s="27"/>
      <c r="IMU7" s="27"/>
      <c r="IMV7" s="27"/>
      <c r="IMW7" s="28"/>
      <c r="IMX7" s="29"/>
      <c r="IMY7" s="30"/>
      <c r="IMZ7" s="27"/>
      <c r="INA7" s="27"/>
      <c r="INB7" s="27"/>
      <c r="INC7" s="28"/>
      <c r="IND7" s="29"/>
      <c r="INE7" s="30"/>
      <c r="INF7" s="27"/>
      <c r="ING7" s="27"/>
      <c r="INH7" s="27"/>
      <c r="INI7" s="28"/>
      <c r="INJ7" s="29"/>
      <c r="INK7" s="30"/>
      <c r="INL7" s="27"/>
      <c r="INM7" s="27"/>
      <c r="INN7" s="27"/>
      <c r="INO7" s="28"/>
      <c r="INP7" s="29"/>
      <c r="INQ7" s="30"/>
      <c r="INR7" s="27"/>
      <c r="INS7" s="27"/>
      <c r="INT7" s="27"/>
      <c r="INU7" s="28"/>
      <c r="INV7" s="29"/>
      <c r="INW7" s="30"/>
      <c r="INX7" s="27"/>
      <c r="INY7" s="27"/>
      <c r="INZ7" s="27"/>
      <c r="IOA7" s="28"/>
      <c r="IOB7" s="29"/>
      <c r="IOC7" s="30"/>
      <c r="IOD7" s="27"/>
      <c r="IOE7" s="27"/>
      <c r="IOF7" s="27"/>
      <c r="IOG7" s="28"/>
      <c r="IOH7" s="29"/>
      <c r="IOI7" s="30"/>
      <c r="IOJ7" s="27"/>
      <c r="IOK7" s="27"/>
      <c r="IOL7" s="27"/>
      <c r="IOM7" s="28"/>
      <c r="ION7" s="29"/>
      <c r="IOO7" s="30"/>
      <c r="IOP7" s="27"/>
      <c r="IOQ7" s="27"/>
      <c r="IOR7" s="27"/>
      <c r="IOS7" s="28"/>
      <c r="IOT7" s="29"/>
      <c r="IOU7" s="30"/>
      <c r="IOV7" s="27"/>
      <c r="IOW7" s="27"/>
      <c r="IOX7" s="27"/>
      <c r="IOY7" s="28"/>
      <c r="IOZ7" s="29"/>
      <c r="IPA7" s="30"/>
      <c r="IPB7" s="27"/>
      <c r="IPC7" s="27"/>
      <c r="IPD7" s="27"/>
      <c r="IPE7" s="28"/>
      <c r="IPF7" s="29"/>
      <c r="IPG7" s="30"/>
      <c r="IPH7" s="27"/>
      <c r="IPI7" s="27"/>
      <c r="IPJ7" s="27"/>
      <c r="IPK7" s="28"/>
      <c r="IPL7" s="29"/>
      <c r="IPM7" s="30"/>
      <c r="IPN7" s="27"/>
      <c r="IPO7" s="27"/>
      <c r="IPP7" s="27"/>
      <c r="IPQ7" s="28"/>
      <c r="IPR7" s="29"/>
      <c r="IPS7" s="30"/>
      <c r="IPT7" s="27"/>
      <c r="IPU7" s="27"/>
      <c r="IPV7" s="27"/>
      <c r="IPW7" s="28"/>
      <c r="IPX7" s="29"/>
      <c r="IPY7" s="30"/>
      <c r="IPZ7" s="27"/>
      <c r="IQA7" s="27"/>
      <c r="IQB7" s="27"/>
      <c r="IQC7" s="28"/>
      <c r="IQD7" s="29"/>
      <c r="IQE7" s="30"/>
      <c r="IQF7" s="27"/>
      <c r="IQG7" s="27"/>
      <c r="IQH7" s="27"/>
      <c r="IQI7" s="28"/>
      <c r="IQJ7" s="29"/>
      <c r="IQK7" s="30"/>
      <c r="IQL7" s="27"/>
      <c r="IQM7" s="27"/>
      <c r="IQN7" s="27"/>
      <c r="IQO7" s="28"/>
      <c r="IQP7" s="29"/>
      <c r="IQQ7" s="30"/>
      <c r="IQR7" s="27"/>
      <c r="IQS7" s="27"/>
      <c r="IQT7" s="27"/>
      <c r="IQU7" s="28"/>
      <c r="IQV7" s="29"/>
      <c r="IQW7" s="30"/>
      <c r="IQX7" s="27"/>
      <c r="IQY7" s="27"/>
      <c r="IQZ7" s="27"/>
      <c r="IRA7" s="28"/>
      <c r="IRB7" s="29"/>
      <c r="IRC7" s="30"/>
      <c r="IRD7" s="27"/>
      <c r="IRE7" s="27"/>
      <c r="IRF7" s="27"/>
      <c r="IRG7" s="28"/>
      <c r="IRH7" s="29"/>
      <c r="IRI7" s="30"/>
      <c r="IRJ7" s="27"/>
      <c r="IRK7" s="27"/>
      <c r="IRL7" s="27"/>
      <c r="IRM7" s="28"/>
      <c r="IRN7" s="29"/>
      <c r="IRO7" s="30"/>
      <c r="IRP7" s="27"/>
      <c r="IRQ7" s="27"/>
      <c r="IRR7" s="27"/>
      <c r="IRS7" s="28"/>
      <c r="IRT7" s="29"/>
      <c r="IRU7" s="30"/>
      <c r="IRV7" s="27"/>
      <c r="IRW7" s="27"/>
      <c r="IRX7" s="27"/>
      <c r="IRY7" s="28"/>
      <c r="IRZ7" s="29"/>
      <c r="ISA7" s="30"/>
      <c r="ISB7" s="27"/>
      <c r="ISC7" s="27"/>
      <c r="ISD7" s="27"/>
      <c r="ISE7" s="28"/>
      <c r="ISF7" s="29"/>
      <c r="ISG7" s="30"/>
      <c r="ISH7" s="27"/>
      <c r="ISI7" s="27"/>
      <c r="ISJ7" s="27"/>
      <c r="ISK7" s="28"/>
      <c r="ISL7" s="29"/>
      <c r="ISM7" s="30"/>
      <c r="ISN7" s="27"/>
      <c r="ISO7" s="27"/>
      <c r="ISP7" s="27"/>
      <c r="ISQ7" s="28"/>
      <c r="ISR7" s="29"/>
      <c r="ISS7" s="30"/>
      <c r="IST7" s="27"/>
      <c r="ISU7" s="27"/>
      <c r="ISV7" s="27"/>
      <c r="ISW7" s="28"/>
      <c r="ISX7" s="29"/>
      <c r="ISY7" s="30"/>
      <c r="ISZ7" s="27"/>
      <c r="ITA7" s="27"/>
      <c r="ITB7" s="27"/>
      <c r="ITC7" s="28"/>
      <c r="ITD7" s="29"/>
      <c r="ITE7" s="30"/>
      <c r="ITF7" s="27"/>
      <c r="ITG7" s="27"/>
      <c r="ITH7" s="27"/>
      <c r="ITI7" s="28"/>
      <c r="ITJ7" s="29"/>
      <c r="ITK7" s="30"/>
      <c r="ITL7" s="27"/>
      <c r="ITM7" s="27"/>
      <c r="ITN7" s="27"/>
      <c r="ITO7" s="28"/>
      <c r="ITP7" s="29"/>
      <c r="ITQ7" s="30"/>
      <c r="ITR7" s="27"/>
      <c r="ITS7" s="27"/>
      <c r="ITT7" s="27"/>
      <c r="ITU7" s="28"/>
      <c r="ITV7" s="29"/>
      <c r="ITW7" s="30"/>
      <c r="ITX7" s="27"/>
      <c r="ITY7" s="27"/>
      <c r="ITZ7" s="27"/>
      <c r="IUA7" s="28"/>
      <c r="IUB7" s="29"/>
      <c r="IUC7" s="30"/>
      <c r="IUD7" s="27"/>
      <c r="IUE7" s="27"/>
      <c r="IUF7" s="27"/>
      <c r="IUG7" s="28"/>
      <c r="IUH7" s="29"/>
      <c r="IUI7" s="30"/>
      <c r="IUJ7" s="27"/>
      <c r="IUK7" s="27"/>
      <c r="IUL7" s="27"/>
      <c r="IUM7" s="28"/>
      <c r="IUN7" s="29"/>
      <c r="IUO7" s="30"/>
      <c r="IUP7" s="27"/>
      <c r="IUQ7" s="27"/>
      <c r="IUR7" s="27"/>
      <c r="IUS7" s="28"/>
      <c r="IUT7" s="29"/>
      <c r="IUU7" s="30"/>
      <c r="IUV7" s="27"/>
      <c r="IUW7" s="27"/>
      <c r="IUX7" s="27"/>
      <c r="IUY7" s="28"/>
      <c r="IUZ7" s="29"/>
      <c r="IVA7" s="30"/>
      <c r="IVB7" s="27"/>
      <c r="IVC7" s="27"/>
      <c r="IVD7" s="27"/>
      <c r="IVE7" s="28"/>
      <c r="IVF7" s="29"/>
      <c r="IVG7" s="30"/>
      <c r="IVH7" s="27"/>
      <c r="IVI7" s="27"/>
      <c r="IVJ7" s="27"/>
      <c r="IVK7" s="28"/>
      <c r="IVL7" s="29"/>
      <c r="IVM7" s="30"/>
      <c r="IVN7" s="27"/>
      <c r="IVO7" s="27"/>
      <c r="IVP7" s="27"/>
      <c r="IVQ7" s="28"/>
      <c r="IVR7" s="29"/>
      <c r="IVS7" s="30"/>
      <c r="IVT7" s="27"/>
      <c r="IVU7" s="27"/>
      <c r="IVV7" s="27"/>
      <c r="IVW7" s="28"/>
      <c r="IVX7" s="29"/>
      <c r="IVY7" s="30"/>
      <c r="IVZ7" s="27"/>
      <c r="IWA7" s="27"/>
      <c r="IWB7" s="27"/>
      <c r="IWC7" s="28"/>
      <c r="IWD7" s="29"/>
      <c r="IWE7" s="30"/>
      <c r="IWF7" s="27"/>
      <c r="IWG7" s="27"/>
      <c r="IWH7" s="27"/>
      <c r="IWI7" s="28"/>
      <c r="IWJ7" s="29"/>
      <c r="IWK7" s="30"/>
      <c r="IWL7" s="27"/>
      <c r="IWM7" s="27"/>
      <c r="IWN7" s="27"/>
      <c r="IWO7" s="28"/>
      <c r="IWP7" s="29"/>
      <c r="IWQ7" s="30"/>
      <c r="IWR7" s="27"/>
      <c r="IWS7" s="27"/>
      <c r="IWT7" s="27"/>
      <c r="IWU7" s="28"/>
      <c r="IWV7" s="29"/>
      <c r="IWW7" s="30"/>
      <c r="IWX7" s="27"/>
      <c r="IWY7" s="27"/>
      <c r="IWZ7" s="27"/>
      <c r="IXA7" s="28"/>
      <c r="IXB7" s="29"/>
      <c r="IXC7" s="30"/>
      <c r="IXD7" s="27"/>
      <c r="IXE7" s="27"/>
      <c r="IXF7" s="27"/>
      <c r="IXG7" s="28"/>
      <c r="IXH7" s="29"/>
      <c r="IXI7" s="30"/>
      <c r="IXJ7" s="27"/>
      <c r="IXK7" s="27"/>
      <c r="IXL7" s="27"/>
      <c r="IXM7" s="28"/>
      <c r="IXN7" s="29"/>
      <c r="IXO7" s="30"/>
      <c r="IXP7" s="27"/>
      <c r="IXQ7" s="27"/>
      <c r="IXR7" s="27"/>
      <c r="IXS7" s="28"/>
      <c r="IXT7" s="29"/>
      <c r="IXU7" s="30"/>
      <c r="IXV7" s="27"/>
      <c r="IXW7" s="27"/>
      <c r="IXX7" s="27"/>
      <c r="IXY7" s="28"/>
      <c r="IXZ7" s="29"/>
      <c r="IYA7" s="30"/>
      <c r="IYB7" s="27"/>
      <c r="IYC7" s="27"/>
      <c r="IYD7" s="27"/>
      <c r="IYE7" s="28"/>
      <c r="IYF7" s="29"/>
      <c r="IYG7" s="30"/>
      <c r="IYH7" s="27"/>
      <c r="IYI7" s="27"/>
      <c r="IYJ7" s="27"/>
      <c r="IYK7" s="28"/>
      <c r="IYL7" s="29"/>
      <c r="IYM7" s="30"/>
      <c r="IYN7" s="27"/>
      <c r="IYO7" s="27"/>
      <c r="IYP7" s="27"/>
      <c r="IYQ7" s="28"/>
      <c r="IYR7" s="29"/>
      <c r="IYS7" s="30"/>
      <c r="IYT7" s="27"/>
      <c r="IYU7" s="27"/>
      <c r="IYV7" s="27"/>
      <c r="IYW7" s="28"/>
      <c r="IYX7" s="29"/>
      <c r="IYY7" s="30"/>
      <c r="IYZ7" s="27"/>
      <c r="IZA7" s="27"/>
      <c r="IZB7" s="27"/>
      <c r="IZC7" s="28"/>
      <c r="IZD7" s="29"/>
      <c r="IZE7" s="30"/>
      <c r="IZF7" s="27"/>
      <c r="IZG7" s="27"/>
      <c r="IZH7" s="27"/>
      <c r="IZI7" s="28"/>
      <c r="IZJ7" s="29"/>
      <c r="IZK7" s="30"/>
      <c r="IZL7" s="27"/>
      <c r="IZM7" s="27"/>
      <c r="IZN7" s="27"/>
      <c r="IZO7" s="28"/>
      <c r="IZP7" s="29"/>
      <c r="IZQ7" s="30"/>
      <c r="IZR7" s="27"/>
      <c r="IZS7" s="27"/>
      <c r="IZT7" s="27"/>
      <c r="IZU7" s="28"/>
      <c r="IZV7" s="29"/>
      <c r="IZW7" s="30"/>
      <c r="IZX7" s="27"/>
      <c r="IZY7" s="27"/>
      <c r="IZZ7" s="27"/>
      <c r="JAA7" s="28"/>
      <c r="JAB7" s="29"/>
      <c r="JAC7" s="30"/>
      <c r="JAD7" s="27"/>
      <c r="JAE7" s="27"/>
      <c r="JAF7" s="27"/>
      <c r="JAG7" s="28"/>
      <c r="JAH7" s="29"/>
      <c r="JAI7" s="30"/>
      <c r="JAJ7" s="27"/>
      <c r="JAK7" s="27"/>
      <c r="JAL7" s="27"/>
      <c r="JAM7" s="28"/>
      <c r="JAN7" s="29"/>
      <c r="JAO7" s="30"/>
      <c r="JAP7" s="27"/>
      <c r="JAQ7" s="27"/>
      <c r="JAR7" s="27"/>
      <c r="JAS7" s="28"/>
      <c r="JAT7" s="29"/>
      <c r="JAU7" s="30"/>
      <c r="JAV7" s="27"/>
      <c r="JAW7" s="27"/>
      <c r="JAX7" s="27"/>
      <c r="JAY7" s="28"/>
      <c r="JAZ7" s="29"/>
      <c r="JBA7" s="30"/>
      <c r="JBB7" s="27"/>
      <c r="JBC7" s="27"/>
      <c r="JBD7" s="27"/>
      <c r="JBE7" s="28"/>
      <c r="JBF7" s="29"/>
      <c r="JBG7" s="30"/>
      <c r="JBH7" s="27"/>
      <c r="JBI7" s="27"/>
      <c r="JBJ7" s="27"/>
      <c r="JBK7" s="28"/>
      <c r="JBL7" s="29"/>
      <c r="JBM7" s="30"/>
      <c r="JBN7" s="27"/>
      <c r="JBO7" s="27"/>
      <c r="JBP7" s="27"/>
      <c r="JBQ7" s="28"/>
      <c r="JBR7" s="29"/>
      <c r="JBS7" s="30"/>
      <c r="JBT7" s="27"/>
      <c r="JBU7" s="27"/>
      <c r="JBV7" s="27"/>
      <c r="JBW7" s="28"/>
      <c r="JBX7" s="29"/>
      <c r="JBY7" s="30"/>
      <c r="JBZ7" s="27"/>
      <c r="JCA7" s="27"/>
      <c r="JCB7" s="27"/>
      <c r="JCC7" s="28"/>
      <c r="JCD7" s="29"/>
      <c r="JCE7" s="30"/>
      <c r="JCF7" s="27"/>
      <c r="JCG7" s="27"/>
      <c r="JCH7" s="27"/>
      <c r="JCI7" s="28"/>
      <c r="JCJ7" s="29"/>
      <c r="JCK7" s="30"/>
      <c r="JCL7" s="27"/>
      <c r="JCM7" s="27"/>
      <c r="JCN7" s="27"/>
      <c r="JCO7" s="28"/>
      <c r="JCP7" s="29"/>
      <c r="JCQ7" s="30"/>
      <c r="JCR7" s="27"/>
      <c r="JCS7" s="27"/>
      <c r="JCT7" s="27"/>
      <c r="JCU7" s="28"/>
      <c r="JCV7" s="29"/>
      <c r="JCW7" s="30"/>
      <c r="JCX7" s="27"/>
      <c r="JCY7" s="27"/>
      <c r="JCZ7" s="27"/>
      <c r="JDA7" s="28"/>
      <c r="JDB7" s="29"/>
      <c r="JDC7" s="30"/>
      <c r="JDD7" s="27"/>
      <c r="JDE7" s="27"/>
      <c r="JDF7" s="27"/>
      <c r="JDG7" s="28"/>
      <c r="JDH7" s="29"/>
      <c r="JDI7" s="30"/>
      <c r="JDJ7" s="27"/>
      <c r="JDK7" s="27"/>
      <c r="JDL7" s="27"/>
      <c r="JDM7" s="28"/>
      <c r="JDN7" s="29"/>
      <c r="JDO7" s="30"/>
      <c r="JDP7" s="27"/>
      <c r="JDQ7" s="27"/>
      <c r="JDR7" s="27"/>
      <c r="JDS7" s="28"/>
      <c r="JDT7" s="29"/>
      <c r="JDU7" s="30"/>
      <c r="JDV7" s="27"/>
      <c r="JDW7" s="27"/>
      <c r="JDX7" s="27"/>
      <c r="JDY7" s="28"/>
      <c r="JDZ7" s="29"/>
      <c r="JEA7" s="30"/>
      <c r="JEB7" s="27"/>
      <c r="JEC7" s="27"/>
      <c r="JED7" s="27"/>
      <c r="JEE7" s="28"/>
      <c r="JEF7" s="29"/>
      <c r="JEG7" s="30"/>
      <c r="JEH7" s="27"/>
      <c r="JEI7" s="27"/>
      <c r="JEJ7" s="27"/>
      <c r="JEK7" s="28"/>
      <c r="JEL7" s="29"/>
      <c r="JEM7" s="30"/>
      <c r="JEN7" s="27"/>
      <c r="JEO7" s="27"/>
      <c r="JEP7" s="27"/>
      <c r="JEQ7" s="28"/>
      <c r="JER7" s="29"/>
      <c r="JES7" s="30"/>
      <c r="JET7" s="27"/>
      <c r="JEU7" s="27"/>
      <c r="JEV7" s="27"/>
      <c r="JEW7" s="28"/>
      <c r="JEX7" s="29"/>
      <c r="JEY7" s="30"/>
      <c r="JEZ7" s="27"/>
      <c r="JFA7" s="27"/>
      <c r="JFB7" s="27"/>
      <c r="JFC7" s="28"/>
      <c r="JFD7" s="29"/>
      <c r="JFE7" s="30"/>
      <c r="JFF7" s="27"/>
      <c r="JFG7" s="27"/>
      <c r="JFH7" s="27"/>
      <c r="JFI7" s="28"/>
      <c r="JFJ7" s="29"/>
      <c r="JFK7" s="30"/>
      <c r="JFL7" s="27"/>
      <c r="JFM7" s="27"/>
      <c r="JFN7" s="27"/>
      <c r="JFO7" s="28"/>
      <c r="JFP7" s="29"/>
      <c r="JFQ7" s="30"/>
      <c r="JFR7" s="27"/>
      <c r="JFS7" s="27"/>
      <c r="JFT7" s="27"/>
      <c r="JFU7" s="28"/>
      <c r="JFV7" s="29"/>
      <c r="JFW7" s="30"/>
      <c r="JFX7" s="27"/>
      <c r="JFY7" s="27"/>
      <c r="JFZ7" s="27"/>
      <c r="JGA7" s="28"/>
      <c r="JGB7" s="29"/>
      <c r="JGC7" s="30"/>
      <c r="JGD7" s="27"/>
      <c r="JGE7" s="27"/>
      <c r="JGF7" s="27"/>
      <c r="JGG7" s="28"/>
      <c r="JGH7" s="29"/>
      <c r="JGI7" s="30"/>
      <c r="JGJ7" s="27"/>
      <c r="JGK7" s="27"/>
      <c r="JGL7" s="27"/>
      <c r="JGM7" s="28"/>
      <c r="JGN7" s="29"/>
      <c r="JGO7" s="30"/>
      <c r="JGP7" s="27"/>
      <c r="JGQ7" s="27"/>
      <c r="JGR7" s="27"/>
      <c r="JGS7" s="28"/>
      <c r="JGT7" s="29"/>
      <c r="JGU7" s="30"/>
      <c r="JGV7" s="27"/>
      <c r="JGW7" s="27"/>
      <c r="JGX7" s="27"/>
      <c r="JGY7" s="28"/>
      <c r="JGZ7" s="29"/>
      <c r="JHA7" s="30"/>
      <c r="JHB7" s="27"/>
      <c r="JHC7" s="27"/>
      <c r="JHD7" s="27"/>
      <c r="JHE7" s="28"/>
      <c r="JHF7" s="29"/>
      <c r="JHG7" s="30"/>
      <c r="JHH7" s="27"/>
      <c r="JHI7" s="27"/>
      <c r="JHJ7" s="27"/>
      <c r="JHK7" s="28"/>
      <c r="JHL7" s="29"/>
      <c r="JHM7" s="30"/>
      <c r="JHN7" s="27"/>
      <c r="JHO7" s="27"/>
      <c r="JHP7" s="27"/>
      <c r="JHQ7" s="28"/>
      <c r="JHR7" s="29"/>
      <c r="JHS7" s="30"/>
      <c r="JHT7" s="27"/>
      <c r="JHU7" s="27"/>
      <c r="JHV7" s="27"/>
      <c r="JHW7" s="28"/>
      <c r="JHX7" s="29"/>
      <c r="JHY7" s="30"/>
      <c r="JHZ7" s="27"/>
      <c r="JIA7" s="27"/>
      <c r="JIB7" s="27"/>
      <c r="JIC7" s="28"/>
      <c r="JID7" s="29"/>
      <c r="JIE7" s="30"/>
      <c r="JIF7" s="27"/>
      <c r="JIG7" s="27"/>
      <c r="JIH7" s="27"/>
      <c r="JII7" s="28"/>
      <c r="JIJ7" s="29"/>
      <c r="JIK7" s="30"/>
      <c r="JIL7" s="27"/>
      <c r="JIM7" s="27"/>
      <c r="JIN7" s="27"/>
      <c r="JIO7" s="28"/>
      <c r="JIP7" s="29"/>
      <c r="JIQ7" s="30"/>
      <c r="JIR7" s="27"/>
      <c r="JIS7" s="27"/>
      <c r="JIT7" s="27"/>
      <c r="JIU7" s="28"/>
      <c r="JIV7" s="29"/>
      <c r="JIW7" s="30"/>
      <c r="JIX7" s="27"/>
      <c r="JIY7" s="27"/>
      <c r="JIZ7" s="27"/>
      <c r="JJA7" s="28"/>
      <c r="JJB7" s="29"/>
      <c r="JJC7" s="30"/>
      <c r="JJD7" s="27"/>
      <c r="JJE7" s="27"/>
      <c r="JJF7" s="27"/>
      <c r="JJG7" s="28"/>
      <c r="JJH7" s="29"/>
      <c r="JJI7" s="30"/>
      <c r="JJJ7" s="27"/>
      <c r="JJK7" s="27"/>
      <c r="JJL7" s="27"/>
      <c r="JJM7" s="28"/>
      <c r="JJN7" s="29"/>
      <c r="JJO7" s="30"/>
      <c r="JJP7" s="27"/>
      <c r="JJQ7" s="27"/>
      <c r="JJR7" s="27"/>
      <c r="JJS7" s="28"/>
      <c r="JJT7" s="29"/>
      <c r="JJU7" s="30"/>
      <c r="JJV7" s="27"/>
      <c r="JJW7" s="27"/>
      <c r="JJX7" s="27"/>
      <c r="JJY7" s="28"/>
      <c r="JJZ7" s="29"/>
      <c r="JKA7" s="30"/>
      <c r="JKB7" s="27"/>
      <c r="JKC7" s="27"/>
      <c r="JKD7" s="27"/>
      <c r="JKE7" s="28"/>
      <c r="JKF7" s="29"/>
      <c r="JKG7" s="30"/>
      <c r="JKH7" s="27"/>
      <c r="JKI7" s="27"/>
      <c r="JKJ7" s="27"/>
      <c r="JKK7" s="28"/>
      <c r="JKL7" s="29"/>
      <c r="JKM7" s="30"/>
      <c r="JKN7" s="27"/>
      <c r="JKO7" s="27"/>
      <c r="JKP7" s="27"/>
      <c r="JKQ7" s="28"/>
      <c r="JKR7" s="29"/>
      <c r="JKS7" s="30"/>
      <c r="JKT7" s="27"/>
      <c r="JKU7" s="27"/>
      <c r="JKV7" s="27"/>
      <c r="JKW7" s="28"/>
      <c r="JKX7" s="29"/>
      <c r="JKY7" s="30"/>
      <c r="JKZ7" s="27"/>
      <c r="JLA7" s="27"/>
      <c r="JLB7" s="27"/>
      <c r="JLC7" s="28"/>
      <c r="JLD7" s="29"/>
      <c r="JLE7" s="30"/>
      <c r="JLF7" s="27"/>
      <c r="JLG7" s="27"/>
      <c r="JLH7" s="27"/>
      <c r="JLI7" s="28"/>
      <c r="JLJ7" s="29"/>
      <c r="JLK7" s="30"/>
      <c r="JLL7" s="27"/>
      <c r="JLM7" s="27"/>
      <c r="JLN7" s="27"/>
      <c r="JLO7" s="28"/>
      <c r="JLP7" s="29"/>
      <c r="JLQ7" s="30"/>
      <c r="JLR7" s="27"/>
      <c r="JLS7" s="27"/>
      <c r="JLT7" s="27"/>
      <c r="JLU7" s="28"/>
      <c r="JLV7" s="29"/>
      <c r="JLW7" s="30"/>
      <c r="JLX7" s="27"/>
      <c r="JLY7" s="27"/>
      <c r="JLZ7" s="27"/>
      <c r="JMA7" s="28"/>
      <c r="JMB7" s="29"/>
      <c r="JMC7" s="30"/>
      <c r="JMD7" s="27"/>
      <c r="JME7" s="27"/>
      <c r="JMF7" s="27"/>
      <c r="JMG7" s="28"/>
      <c r="JMH7" s="29"/>
      <c r="JMI7" s="30"/>
      <c r="JMJ7" s="27"/>
      <c r="JMK7" s="27"/>
      <c r="JML7" s="27"/>
      <c r="JMM7" s="28"/>
      <c r="JMN7" s="29"/>
      <c r="JMO7" s="30"/>
      <c r="JMP7" s="27"/>
      <c r="JMQ7" s="27"/>
      <c r="JMR7" s="27"/>
      <c r="JMS7" s="28"/>
      <c r="JMT7" s="29"/>
      <c r="JMU7" s="30"/>
      <c r="JMV7" s="27"/>
      <c r="JMW7" s="27"/>
      <c r="JMX7" s="27"/>
      <c r="JMY7" s="28"/>
      <c r="JMZ7" s="29"/>
      <c r="JNA7" s="30"/>
      <c r="JNB7" s="27"/>
      <c r="JNC7" s="27"/>
      <c r="JND7" s="27"/>
      <c r="JNE7" s="28"/>
      <c r="JNF7" s="29"/>
      <c r="JNG7" s="30"/>
      <c r="JNH7" s="27"/>
      <c r="JNI7" s="27"/>
      <c r="JNJ7" s="27"/>
      <c r="JNK7" s="28"/>
      <c r="JNL7" s="29"/>
      <c r="JNM7" s="30"/>
      <c r="JNN7" s="27"/>
      <c r="JNO7" s="27"/>
      <c r="JNP7" s="27"/>
      <c r="JNQ7" s="28"/>
      <c r="JNR7" s="29"/>
      <c r="JNS7" s="30"/>
      <c r="JNT7" s="27"/>
      <c r="JNU7" s="27"/>
      <c r="JNV7" s="27"/>
      <c r="JNW7" s="28"/>
      <c r="JNX7" s="29"/>
      <c r="JNY7" s="30"/>
      <c r="JNZ7" s="27"/>
      <c r="JOA7" s="27"/>
      <c r="JOB7" s="27"/>
      <c r="JOC7" s="28"/>
      <c r="JOD7" s="29"/>
      <c r="JOE7" s="30"/>
      <c r="JOF7" s="27"/>
      <c r="JOG7" s="27"/>
      <c r="JOH7" s="27"/>
      <c r="JOI7" s="28"/>
      <c r="JOJ7" s="29"/>
      <c r="JOK7" s="30"/>
      <c r="JOL7" s="27"/>
      <c r="JOM7" s="27"/>
      <c r="JON7" s="27"/>
      <c r="JOO7" s="28"/>
      <c r="JOP7" s="29"/>
      <c r="JOQ7" s="30"/>
      <c r="JOR7" s="27"/>
      <c r="JOS7" s="27"/>
      <c r="JOT7" s="27"/>
      <c r="JOU7" s="28"/>
      <c r="JOV7" s="29"/>
      <c r="JOW7" s="30"/>
      <c r="JOX7" s="27"/>
      <c r="JOY7" s="27"/>
      <c r="JOZ7" s="27"/>
      <c r="JPA7" s="28"/>
      <c r="JPB7" s="29"/>
      <c r="JPC7" s="30"/>
      <c r="JPD7" s="27"/>
      <c r="JPE7" s="27"/>
      <c r="JPF7" s="27"/>
      <c r="JPG7" s="28"/>
      <c r="JPH7" s="29"/>
      <c r="JPI7" s="30"/>
      <c r="JPJ7" s="27"/>
      <c r="JPK7" s="27"/>
      <c r="JPL7" s="27"/>
      <c r="JPM7" s="28"/>
      <c r="JPN7" s="29"/>
      <c r="JPO7" s="30"/>
      <c r="JPP7" s="27"/>
      <c r="JPQ7" s="27"/>
      <c r="JPR7" s="27"/>
      <c r="JPS7" s="28"/>
      <c r="JPT7" s="29"/>
      <c r="JPU7" s="30"/>
      <c r="JPV7" s="27"/>
      <c r="JPW7" s="27"/>
      <c r="JPX7" s="27"/>
      <c r="JPY7" s="28"/>
      <c r="JPZ7" s="29"/>
      <c r="JQA7" s="30"/>
      <c r="JQB7" s="27"/>
      <c r="JQC7" s="27"/>
      <c r="JQD7" s="27"/>
      <c r="JQE7" s="28"/>
      <c r="JQF7" s="29"/>
      <c r="JQG7" s="30"/>
      <c r="JQH7" s="27"/>
      <c r="JQI7" s="27"/>
      <c r="JQJ7" s="27"/>
      <c r="JQK7" s="28"/>
      <c r="JQL7" s="29"/>
      <c r="JQM7" s="30"/>
      <c r="JQN7" s="27"/>
      <c r="JQO7" s="27"/>
      <c r="JQP7" s="27"/>
      <c r="JQQ7" s="28"/>
      <c r="JQR7" s="29"/>
      <c r="JQS7" s="30"/>
      <c r="JQT7" s="27"/>
      <c r="JQU7" s="27"/>
      <c r="JQV7" s="27"/>
      <c r="JQW7" s="28"/>
      <c r="JQX7" s="29"/>
      <c r="JQY7" s="30"/>
      <c r="JQZ7" s="27"/>
      <c r="JRA7" s="27"/>
      <c r="JRB7" s="27"/>
      <c r="JRC7" s="28"/>
      <c r="JRD7" s="29"/>
      <c r="JRE7" s="30"/>
      <c r="JRF7" s="27"/>
      <c r="JRG7" s="27"/>
      <c r="JRH7" s="27"/>
      <c r="JRI7" s="28"/>
      <c r="JRJ7" s="29"/>
      <c r="JRK7" s="30"/>
      <c r="JRL7" s="27"/>
      <c r="JRM7" s="27"/>
      <c r="JRN7" s="27"/>
      <c r="JRO7" s="28"/>
      <c r="JRP7" s="29"/>
      <c r="JRQ7" s="30"/>
      <c r="JRR7" s="27"/>
      <c r="JRS7" s="27"/>
      <c r="JRT7" s="27"/>
      <c r="JRU7" s="28"/>
      <c r="JRV7" s="29"/>
      <c r="JRW7" s="30"/>
      <c r="JRX7" s="27"/>
      <c r="JRY7" s="27"/>
      <c r="JRZ7" s="27"/>
      <c r="JSA7" s="28"/>
      <c r="JSB7" s="29"/>
      <c r="JSC7" s="30"/>
      <c r="JSD7" s="27"/>
      <c r="JSE7" s="27"/>
      <c r="JSF7" s="27"/>
      <c r="JSG7" s="28"/>
      <c r="JSH7" s="29"/>
      <c r="JSI7" s="30"/>
      <c r="JSJ7" s="27"/>
      <c r="JSK7" s="27"/>
      <c r="JSL7" s="27"/>
      <c r="JSM7" s="28"/>
      <c r="JSN7" s="29"/>
      <c r="JSO7" s="30"/>
      <c r="JSP7" s="27"/>
      <c r="JSQ7" s="27"/>
      <c r="JSR7" s="27"/>
      <c r="JSS7" s="28"/>
      <c r="JST7" s="29"/>
      <c r="JSU7" s="30"/>
      <c r="JSV7" s="27"/>
      <c r="JSW7" s="27"/>
      <c r="JSX7" s="27"/>
      <c r="JSY7" s="28"/>
      <c r="JSZ7" s="29"/>
      <c r="JTA7" s="30"/>
      <c r="JTB7" s="27"/>
      <c r="JTC7" s="27"/>
      <c r="JTD7" s="27"/>
      <c r="JTE7" s="28"/>
      <c r="JTF7" s="29"/>
      <c r="JTG7" s="30"/>
      <c r="JTH7" s="27"/>
      <c r="JTI7" s="27"/>
      <c r="JTJ7" s="27"/>
      <c r="JTK7" s="28"/>
      <c r="JTL7" s="29"/>
      <c r="JTM7" s="30"/>
      <c r="JTN7" s="27"/>
      <c r="JTO7" s="27"/>
      <c r="JTP7" s="27"/>
      <c r="JTQ7" s="28"/>
      <c r="JTR7" s="29"/>
      <c r="JTS7" s="30"/>
      <c r="JTT7" s="27"/>
      <c r="JTU7" s="27"/>
      <c r="JTV7" s="27"/>
      <c r="JTW7" s="28"/>
      <c r="JTX7" s="29"/>
      <c r="JTY7" s="30"/>
      <c r="JTZ7" s="27"/>
      <c r="JUA7" s="27"/>
      <c r="JUB7" s="27"/>
      <c r="JUC7" s="28"/>
      <c r="JUD7" s="29"/>
      <c r="JUE7" s="30"/>
      <c r="JUF7" s="27"/>
      <c r="JUG7" s="27"/>
      <c r="JUH7" s="27"/>
      <c r="JUI7" s="28"/>
      <c r="JUJ7" s="29"/>
      <c r="JUK7" s="30"/>
      <c r="JUL7" s="27"/>
      <c r="JUM7" s="27"/>
      <c r="JUN7" s="27"/>
      <c r="JUO7" s="28"/>
      <c r="JUP7" s="29"/>
      <c r="JUQ7" s="30"/>
      <c r="JUR7" s="27"/>
      <c r="JUS7" s="27"/>
      <c r="JUT7" s="27"/>
      <c r="JUU7" s="28"/>
      <c r="JUV7" s="29"/>
      <c r="JUW7" s="30"/>
      <c r="JUX7" s="27"/>
      <c r="JUY7" s="27"/>
      <c r="JUZ7" s="27"/>
      <c r="JVA7" s="28"/>
      <c r="JVB7" s="29"/>
      <c r="JVC7" s="30"/>
      <c r="JVD7" s="27"/>
      <c r="JVE7" s="27"/>
      <c r="JVF7" s="27"/>
      <c r="JVG7" s="28"/>
      <c r="JVH7" s="29"/>
      <c r="JVI7" s="30"/>
      <c r="JVJ7" s="27"/>
      <c r="JVK7" s="27"/>
      <c r="JVL7" s="27"/>
      <c r="JVM7" s="28"/>
      <c r="JVN7" s="29"/>
      <c r="JVO7" s="30"/>
      <c r="JVP7" s="27"/>
      <c r="JVQ7" s="27"/>
      <c r="JVR7" s="27"/>
      <c r="JVS7" s="28"/>
      <c r="JVT7" s="29"/>
      <c r="JVU7" s="30"/>
      <c r="JVV7" s="27"/>
      <c r="JVW7" s="27"/>
      <c r="JVX7" s="27"/>
      <c r="JVY7" s="28"/>
      <c r="JVZ7" s="29"/>
      <c r="JWA7" s="30"/>
      <c r="JWB7" s="27"/>
      <c r="JWC7" s="27"/>
      <c r="JWD7" s="27"/>
      <c r="JWE7" s="28"/>
      <c r="JWF7" s="29"/>
      <c r="JWG7" s="30"/>
      <c r="JWH7" s="27"/>
      <c r="JWI7" s="27"/>
      <c r="JWJ7" s="27"/>
      <c r="JWK7" s="28"/>
      <c r="JWL7" s="29"/>
      <c r="JWM7" s="30"/>
      <c r="JWN7" s="27"/>
      <c r="JWO7" s="27"/>
      <c r="JWP7" s="27"/>
      <c r="JWQ7" s="28"/>
      <c r="JWR7" s="29"/>
      <c r="JWS7" s="30"/>
      <c r="JWT7" s="27"/>
      <c r="JWU7" s="27"/>
      <c r="JWV7" s="27"/>
      <c r="JWW7" s="28"/>
      <c r="JWX7" s="29"/>
      <c r="JWY7" s="30"/>
      <c r="JWZ7" s="27"/>
      <c r="JXA7" s="27"/>
      <c r="JXB7" s="27"/>
      <c r="JXC7" s="28"/>
      <c r="JXD7" s="29"/>
      <c r="JXE7" s="30"/>
      <c r="JXF7" s="27"/>
      <c r="JXG7" s="27"/>
      <c r="JXH7" s="27"/>
      <c r="JXI7" s="28"/>
      <c r="JXJ7" s="29"/>
      <c r="JXK7" s="30"/>
      <c r="JXL7" s="27"/>
      <c r="JXM7" s="27"/>
      <c r="JXN7" s="27"/>
      <c r="JXO7" s="28"/>
      <c r="JXP7" s="29"/>
      <c r="JXQ7" s="30"/>
      <c r="JXR7" s="27"/>
      <c r="JXS7" s="27"/>
      <c r="JXT7" s="27"/>
      <c r="JXU7" s="28"/>
      <c r="JXV7" s="29"/>
      <c r="JXW7" s="30"/>
      <c r="JXX7" s="27"/>
      <c r="JXY7" s="27"/>
      <c r="JXZ7" s="27"/>
      <c r="JYA7" s="28"/>
      <c r="JYB7" s="29"/>
      <c r="JYC7" s="30"/>
      <c r="JYD7" s="27"/>
      <c r="JYE7" s="27"/>
      <c r="JYF7" s="27"/>
      <c r="JYG7" s="28"/>
      <c r="JYH7" s="29"/>
      <c r="JYI7" s="30"/>
      <c r="JYJ7" s="27"/>
      <c r="JYK7" s="27"/>
      <c r="JYL7" s="27"/>
      <c r="JYM7" s="28"/>
      <c r="JYN7" s="29"/>
      <c r="JYO7" s="30"/>
      <c r="JYP7" s="27"/>
      <c r="JYQ7" s="27"/>
      <c r="JYR7" s="27"/>
      <c r="JYS7" s="28"/>
      <c r="JYT7" s="29"/>
      <c r="JYU7" s="30"/>
      <c r="JYV7" s="27"/>
      <c r="JYW7" s="27"/>
      <c r="JYX7" s="27"/>
      <c r="JYY7" s="28"/>
      <c r="JYZ7" s="29"/>
      <c r="JZA7" s="30"/>
      <c r="JZB7" s="27"/>
      <c r="JZC7" s="27"/>
      <c r="JZD7" s="27"/>
      <c r="JZE7" s="28"/>
      <c r="JZF7" s="29"/>
      <c r="JZG7" s="30"/>
      <c r="JZH7" s="27"/>
      <c r="JZI7" s="27"/>
      <c r="JZJ7" s="27"/>
      <c r="JZK7" s="28"/>
      <c r="JZL7" s="29"/>
      <c r="JZM7" s="30"/>
      <c r="JZN7" s="27"/>
      <c r="JZO7" s="27"/>
      <c r="JZP7" s="27"/>
      <c r="JZQ7" s="28"/>
      <c r="JZR7" s="29"/>
      <c r="JZS7" s="30"/>
      <c r="JZT7" s="27"/>
      <c r="JZU7" s="27"/>
      <c r="JZV7" s="27"/>
      <c r="JZW7" s="28"/>
      <c r="JZX7" s="29"/>
      <c r="JZY7" s="30"/>
      <c r="JZZ7" s="27"/>
      <c r="KAA7" s="27"/>
      <c r="KAB7" s="27"/>
      <c r="KAC7" s="28"/>
      <c r="KAD7" s="29"/>
      <c r="KAE7" s="30"/>
      <c r="KAF7" s="27"/>
      <c r="KAG7" s="27"/>
      <c r="KAH7" s="27"/>
      <c r="KAI7" s="28"/>
      <c r="KAJ7" s="29"/>
      <c r="KAK7" s="30"/>
      <c r="KAL7" s="27"/>
      <c r="KAM7" s="27"/>
      <c r="KAN7" s="27"/>
      <c r="KAO7" s="28"/>
      <c r="KAP7" s="29"/>
      <c r="KAQ7" s="30"/>
      <c r="KAR7" s="27"/>
      <c r="KAS7" s="27"/>
      <c r="KAT7" s="27"/>
      <c r="KAU7" s="28"/>
      <c r="KAV7" s="29"/>
      <c r="KAW7" s="30"/>
      <c r="KAX7" s="27"/>
      <c r="KAY7" s="27"/>
      <c r="KAZ7" s="27"/>
      <c r="KBA7" s="28"/>
      <c r="KBB7" s="29"/>
      <c r="KBC7" s="30"/>
      <c r="KBD7" s="27"/>
      <c r="KBE7" s="27"/>
      <c r="KBF7" s="27"/>
      <c r="KBG7" s="28"/>
      <c r="KBH7" s="29"/>
      <c r="KBI7" s="30"/>
      <c r="KBJ7" s="27"/>
      <c r="KBK7" s="27"/>
      <c r="KBL7" s="27"/>
      <c r="KBM7" s="28"/>
      <c r="KBN7" s="29"/>
      <c r="KBO7" s="30"/>
      <c r="KBP7" s="27"/>
      <c r="KBQ7" s="27"/>
      <c r="KBR7" s="27"/>
      <c r="KBS7" s="28"/>
      <c r="KBT7" s="29"/>
      <c r="KBU7" s="30"/>
      <c r="KBV7" s="27"/>
      <c r="KBW7" s="27"/>
      <c r="KBX7" s="27"/>
      <c r="KBY7" s="28"/>
      <c r="KBZ7" s="29"/>
      <c r="KCA7" s="30"/>
      <c r="KCB7" s="27"/>
      <c r="KCC7" s="27"/>
      <c r="KCD7" s="27"/>
      <c r="KCE7" s="28"/>
      <c r="KCF7" s="29"/>
      <c r="KCG7" s="30"/>
      <c r="KCH7" s="27"/>
      <c r="KCI7" s="27"/>
      <c r="KCJ7" s="27"/>
      <c r="KCK7" s="28"/>
      <c r="KCL7" s="29"/>
      <c r="KCM7" s="30"/>
      <c r="KCN7" s="27"/>
      <c r="KCO7" s="27"/>
      <c r="KCP7" s="27"/>
      <c r="KCQ7" s="28"/>
      <c r="KCR7" s="29"/>
      <c r="KCS7" s="30"/>
      <c r="KCT7" s="27"/>
      <c r="KCU7" s="27"/>
      <c r="KCV7" s="27"/>
      <c r="KCW7" s="28"/>
      <c r="KCX7" s="29"/>
      <c r="KCY7" s="30"/>
      <c r="KCZ7" s="27"/>
      <c r="KDA7" s="27"/>
      <c r="KDB7" s="27"/>
      <c r="KDC7" s="28"/>
      <c r="KDD7" s="29"/>
      <c r="KDE7" s="30"/>
      <c r="KDF7" s="27"/>
      <c r="KDG7" s="27"/>
      <c r="KDH7" s="27"/>
      <c r="KDI7" s="28"/>
      <c r="KDJ7" s="29"/>
      <c r="KDK7" s="30"/>
      <c r="KDL7" s="27"/>
      <c r="KDM7" s="27"/>
      <c r="KDN7" s="27"/>
      <c r="KDO7" s="28"/>
      <c r="KDP7" s="29"/>
      <c r="KDQ7" s="30"/>
      <c r="KDR7" s="27"/>
      <c r="KDS7" s="27"/>
      <c r="KDT7" s="27"/>
      <c r="KDU7" s="28"/>
      <c r="KDV7" s="29"/>
      <c r="KDW7" s="30"/>
      <c r="KDX7" s="27"/>
      <c r="KDY7" s="27"/>
      <c r="KDZ7" s="27"/>
      <c r="KEA7" s="28"/>
      <c r="KEB7" s="29"/>
      <c r="KEC7" s="30"/>
      <c r="KED7" s="27"/>
      <c r="KEE7" s="27"/>
      <c r="KEF7" s="27"/>
      <c r="KEG7" s="28"/>
      <c r="KEH7" s="29"/>
      <c r="KEI7" s="30"/>
      <c r="KEJ7" s="27"/>
      <c r="KEK7" s="27"/>
      <c r="KEL7" s="27"/>
      <c r="KEM7" s="28"/>
      <c r="KEN7" s="29"/>
      <c r="KEO7" s="30"/>
      <c r="KEP7" s="27"/>
      <c r="KEQ7" s="27"/>
      <c r="KER7" s="27"/>
      <c r="KES7" s="28"/>
      <c r="KET7" s="29"/>
      <c r="KEU7" s="30"/>
      <c r="KEV7" s="27"/>
      <c r="KEW7" s="27"/>
      <c r="KEX7" s="27"/>
      <c r="KEY7" s="28"/>
      <c r="KEZ7" s="29"/>
      <c r="KFA7" s="30"/>
      <c r="KFB7" s="27"/>
      <c r="KFC7" s="27"/>
      <c r="KFD7" s="27"/>
      <c r="KFE7" s="28"/>
      <c r="KFF7" s="29"/>
      <c r="KFG7" s="30"/>
      <c r="KFH7" s="27"/>
      <c r="KFI7" s="27"/>
      <c r="KFJ7" s="27"/>
      <c r="KFK7" s="28"/>
      <c r="KFL7" s="29"/>
      <c r="KFM7" s="30"/>
      <c r="KFN7" s="27"/>
      <c r="KFO7" s="27"/>
      <c r="KFP7" s="27"/>
      <c r="KFQ7" s="28"/>
      <c r="KFR7" s="29"/>
      <c r="KFS7" s="30"/>
      <c r="KFT7" s="27"/>
      <c r="KFU7" s="27"/>
      <c r="KFV7" s="27"/>
      <c r="KFW7" s="28"/>
      <c r="KFX7" s="29"/>
      <c r="KFY7" s="30"/>
      <c r="KFZ7" s="27"/>
      <c r="KGA7" s="27"/>
      <c r="KGB7" s="27"/>
      <c r="KGC7" s="28"/>
      <c r="KGD7" s="29"/>
      <c r="KGE7" s="30"/>
      <c r="KGF7" s="27"/>
      <c r="KGG7" s="27"/>
      <c r="KGH7" s="27"/>
      <c r="KGI7" s="28"/>
      <c r="KGJ7" s="29"/>
      <c r="KGK7" s="30"/>
      <c r="KGL7" s="27"/>
      <c r="KGM7" s="27"/>
      <c r="KGN7" s="27"/>
      <c r="KGO7" s="28"/>
      <c r="KGP7" s="29"/>
      <c r="KGQ7" s="30"/>
      <c r="KGR7" s="27"/>
      <c r="KGS7" s="27"/>
      <c r="KGT7" s="27"/>
      <c r="KGU7" s="28"/>
      <c r="KGV7" s="29"/>
      <c r="KGW7" s="30"/>
      <c r="KGX7" s="27"/>
      <c r="KGY7" s="27"/>
      <c r="KGZ7" s="27"/>
      <c r="KHA7" s="28"/>
      <c r="KHB7" s="29"/>
      <c r="KHC7" s="30"/>
      <c r="KHD7" s="27"/>
      <c r="KHE7" s="27"/>
      <c r="KHF7" s="27"/>
      <c r="KHG7" s="28"/>
      <c r="KHH7" s="29"/>
      <c r="KHI7" s="30"/>
      <c r="KHJ7" s="27"/>
      <c r="KHK7" s="27"/>
      <c r="KHL7" s="27"/>
      <c r="KHM7" s="28"/>
      <c r="KHN7" s="29"/>
      <c r="KHO7" s="30"/>
      <c r="KHP7" s="27"/>
      <c r="KHQ7" s="27"/>
      <c r="KHR7" s="27"/>
      <c r="KHS7" s="28"/>
      <c r="KHT7" s="29"/>
      <c r="KHU7" s="30"/>
      <c r="KHV7" s="27"/>
      <c r="KHW7" s="27"/>
      <c r="KHX7" s="27"/>
      <c r="KHY7" s="28"/>
      <c r="KHZ7" s="29"/>
      <c r="KIA7" s="30"/>
      <c r="KIB7" s="27"/>
      <c r="KIC7" s="27"/>
      <c r="KID7" s="27"/>
      <c r="KIE7" s="28"/>
      <c r="KIF7" s="29"/>
      <c r="KIG7" s="30"/>
      <c r="KIH7" s="27"/>
      <c r="KII7" s="27"/>
      <c r="KIJ7" s="27"/>
      <c r="KIK7" s="28"/>
      <c r="KIL7" s="29"/>
      <c r="KIM7" s="30"/>
      <c r="KIN7" s="27"/>
      <c r="KIO7" s="27"/>
      <c r="KIP7" s="27"/>
      <c r="KIQ7" s="28"/>
      <c r="KIR7" s="29"/>
      <c r="KIS7" s="30"/>
      <c r="KIT7" s="27"/>
      <c r="KIU7" s="27"/>
      <c r="KIV7" s="27"/>
      <c r="KIW7" s="28"/>
      <c r="KIX7" s="29"/>
      <c r="KIY7" s="30"/>
      <c r="KIZ7" s="27"/>
      <c r="KJA7" s="27"/>
      <c r="KJB7" s="27"/>
      <c r="KJC7" s="28"/>
      <c r="KJD7" s="29"/>
      <c r="KJE7" s="30"/>
      <c r="KJF7" s="27"/>
      <c r="KJG7" s="27"/>
      <c r="KJH7" s="27"/>
      <c r="KJI7" s="28"/>
      <c r="KJJ7" s="29"/>
      <c r="KJK7" s="30"/>
      <c r="KJL7" s="27"/>
      <c r="KJM7" s="27"/>
      <c r="KJN7" s="27"/>
      <c r="KJO7" s="28"/>
      <c r="KJP7" s="29"/>
      <c r="KJQ7" s="30"/>
      <c r="KJR7" s="27"/>
      <c r="KJS7" s="27"/>
      <c r="KJT7" s="27"/>
      <c r="KJU7" s="28"/>
      <c r="KJV7" s="29"/>
      <c r="KJW7" s="30"/>
      <c r="KJX7" s="27"/>
      <c r="KJY7" s="27"/>
      <c r="KJZ7" s="27"/>
      <c r="KKA7" s="28"/>
      <c r="KKB7" s="29"/>
      <c r="KKC7" s="30"/>
      <c r="KKD7" s="27"/>
      <c r="KKE7" s="27"/>
      <c r="KKF7" s="27"/>
      <c r="KKG7" s="28"/>
      <c r="KKH7" s="29"/>
      <c r="KKI7" s="30"/>
      <c r="KKJ7" s="27"/>
      <c r="KKK7" s="27"/>
      <c r="KKL7" s="27"/>
      <c r="KKM7" s="28"/>
      <c r="KKN7" s="29"/>
      <c r="KKO7" s="30"/>
      <c r="KKP7" s="27"/>
      <c r="KKQ7" s="27"/>
      <c r="KKR7" s="27"/>
      <c r="KKS7" s="28"/>
      <c r="KKT7" s="29"/>
      <c r="KKU7" s="30"/>
      <c r="KKV7" s="27"/>
      <c r="KKW7" s="27"/>
      <c r="KKX7" s="27"/>
      <c r="KKY7" s="28"/>
      <c r="KKZ7" s="29"/>
      <c r="KLA7" s="30"/>
      <c r="KLB7" s="27"/>
      <c r="KLC7" s="27"/>
      <c r="KLD7" s="27"/>
      <c r="KLE7" s="28"/>
      <c r="KLF7" s="29"/>
      <c r="KLG7" s="30"/>
      <c r="KLH7" s="27"/>
      <c r="KLI7" s="27"/>
      <c r="KLJ7" s="27"/>
      <c r="KLK7" s="28"/>
      <c r="KLL7" s="29"/>
      <c r="KLM7" s="30"/>
      <c r="KLN7" s="27"/>
      <c r="KLO7" s="27"/>
      <c r="KLP7" s="27"/>
      <c r="KLQ7" s="28"/>
      <c r="KLR7" s="29"/>
      <c r="KLS7" s="30"/>
      <c r="KLT7" s="27"/>
      <c r="KLU7" s="27"/>
      <c r="KLV7" s="27"/>
      <c r="KLW7" s="28"/>
      <c r="KLX7" s="29"/>
      <c r="KLY7" s="30"/>
      <c r="KLZ7" s="27"/>
      <c r="KMA7" s="27"/>
      <c r="KMB7" s="27"/>
      <c r="KMC7" s="28"/>
      <c r="KMD7" s="29"/>
      <c r="KME7" s="30"/>
      <c r="KMF7" s="27"/>
      <c r="KMG7" s="27"/>
      <c r="KMH7" s="27"/>
      <c r="KMI7" s="28"/>
      <c r="KMJ7" s="29"/>
      <c r="KMK7" s="30"/>
      <c r="KML7" s="27"/>
      <c r="KMM7" s="27"/>
      <c r="KMN7" s="27"/>
      <c r="KMO7" s="28"/>
      <c r="KMP7" s="29"/>
      <c r="KMQ7" s="30"/>
      <c r="KMR7" s="27"/>
      <c r="KMS7" s="27"/>
      <c r="KMT7" s="27"/>
      <c r="KMU7" s="28"/>
      <c r="KMV7" s="29"/>
      <c r="KMW7" s="30"/>
      <c r="KMX7" s="27"/>
      <c r="KMY7" s="27"/>
      <c r="KMZ7" s="27"/>
      <c r="KNA7" s="28"/>
      <c r="KNB7" s="29"/>
      <c r="KNC7" s="30"/>
      <c r="KND7" s="27"/>
      <c r="KNE7" s="27"/>
      <c r="KNF7" s="27"/>
      <c r="KNG7" s="28"/>
      <c r="KNH7" s="29"/>
      <c r="KNI7" s="30"/>
      <c r="KNJ7" s="27"/>
      <c r="KNK7" s="27"/>
      <c r="KNL7" s="27"/>
      <c r="KNM7" s="28"/>
      <c r="KNN7" s="29"/>
      <c r="KNO7" s="30"/>
      <c r="KNP7" s="27"/>
      <c r="KNQ7" s="27"/>
      <c r="KNR7" s="27"/>
      <c r="KNS7" s="28"/>
      <c r="KNT7" s="29"/>
      <c r="KNU7" s="30"/>
      <c r="KNV7" s="27"/>
      <c r="KNW7" s="27"/>
      <c r="KNX7" s="27"/>
      <c r="KNY7" s="28"/>
      <c r="KNZ7" s="29"/>
      <c r="KOA7" s="30"/>
      <c r="KOB7" s="27"/>
      <c r="KOC7" s="27"/>
      <c r="KOD7" s="27"/>
      <c r="KOE7" s="28"/>
      <c r="KOF7" s="29"/>
      <c r="KOG7" s="30"/>
      <c r="KOH7" s="27"/>
      <c r="KOI7" s="27"/>
      <c r="KOJ7" s="27"/>
      <c r="KOK7" s="28"/>
      <c r="KOL7" s="29"/>
      <c r="KOM7" s="30"/>
      <c r="KON7" s="27"/>
      <c r="KOO7" s="27"/>
      <c r="KOP7" s="27"/>
      <c r="KOQ7" s="28"/>
      <c r="KOR7" s="29"/>
      <c r="KOS7" s="30"/>
      <c r="KOT7" s="27"/>
      <c r="KOU7" s="27"/>
      <c r="KOV7" s="27"/>
      <c r="KOW7" s="28"/>
      <c r="KOX7" s="29"/>
      <c r="KOY7" s="30"/>
      <c r="KOZ7" s="27"/>
      <c r="KPA7" s="27"/>
      <c r="KPB7" s="27"/>
      <c r="KPC7" s="28"/>
      <c r="KPD7" s="29"/>
      <c r="KPE7" s="30"/>
      <c r="KPF7" s="27"/>
      <c r="KPG7" s="27"/>
      <c r="KPH7" s="27"/>
      <c r="KPI7" s="28"/>
      <c r="KPJ7" s="29"/>
      <c r="KPK7" s="30"/>
      <c r="KPL7" s="27"/>
      <c r="KPM7" s="27"/>
      <c r="KPN7" s="27"/>
      <c r="KPO7" s="28"/>
      <c r="KPP7" s="29"/>
      <c r="KPQ7" s="30"/>
      <c r="KPR7" s="27"/>
      <c r="KPS7" s="27"/>
      <c r="KPT7" s="27"/>
      <c r="KPU7" s="28"/>
      <c r="KPV7" s="29"/>
      <c r="KPW7" s="30"/>
      <c r="KPX7" s="27"/>
      <c r="KPY7" s="27"/>
      <c r="KPZ7" s="27"/>
      <c r="KQA7" s="28"/>
      <c r="KQB7" s="29"/>
      <c r="KQC7" s="30"/>
      <c r="KQD7" s="27"/>
      <c r="KQE7" s="27"/>
      <c r="KQF7" s="27"/>
      <c r="KQG7" s="28"/>
      <c r="KQH7" s="29"/>
      <c r="KQI7" s="30"/>
      <c r="KQJ7" s="27"/>
      <c r="KQK7" s="27"/>
      <c r="KQL7" s="27"/>
      <c r="KQM7" s="28"/>
      <c r="KQN7" s="29"/>
      <c r="KQO7" s="30"/>
      <c r="KQP7" s="27"/>
      <c r="KQQ7" s="27"/>
      <c r="KQR7" s="27"/>
      <c r="KQS7" s="28"/>
      <c r="KQT7" s="29"/>
      <c r="KQU7" s="30"/>
      <c r="KQV7" s="27"/>
      <c r="KQW7" s="27"/>
      <c r="KQX7" s="27"/>
      <c r="KQY7" s="28"/>
      <c r="KQZ7" s="29"/>
      <c r="KRA7" s="30"/>
      <c r="KRB7" s="27"/>
      <c r="KRC7" s="27"/>
      <c r="KRD7" s="27"/>
      <c r="KRE7" s="28"/>
      <c r="KRF7" s="29"/>
      <c r="KRG7" s="30"/>
      <c r="KRH7" s="27"/>
      <c r="KRI7" s="27"/>
      <c r="KRJ7" s="27"/>
      <c r="KRK7" s="28"/>
      <c r="KRL7" s="29"/>
      <c r="KRM7" s="30"/>
      <c r="KRN7" s="27"/>
      <c r="KRO7" s="27"/>
      <c r="KRP7" s="27"/>
      <c r="KRQ7" s="28"/>
      <c r="KRR7" s="29"/>
      <c r="KRS7" s="30"/>
      <c r="KRT7" s="27"/>
      <c r="KRU7" s="27"/>
      <c r="KRV7" s="27"/>
      <c r="KRW7" s="28"/>
      <c r="KRX7" s="29"/>
      <c r="KRY7" s="30"/>
      <c r="KRZ7" s="27"/>
      <c r="KSA7" s="27"/>
      <c r="KSB7" s="27"/>
      <c r="KSC7" s="28"/>
      <c r="KSD7" s="29"/>
      <c r="KSE7" s="30"/>
      <c r="KSF7" s="27"/>
      <c r="KSG7" s="27"/>
      <c r="KSH7" s="27"/>
      <c r="KSI7" s="28"/>
      <c r="KSJ7" s="29"/>
      <c r="KSK7" s="30"/>
      <c r="KSL7" s="27"/>
      <c r="KSM7" s="27"/>
      <c r="KSN7" s="27"/>
      <c r="KSO7" s="28"/>
      <c r="KSP7" s="29"/>
      <c r="KSQ7" s="30"/>
      <c r="KSR7" s="27"/>
      <c r="KSS7" s="27"/>
      <c r="KST7" s="27"/>
      <c r="KSU7" s="28"/>
      <c r="KSV7" s="29"/>
      <c r="KSW7" s="30"/>
      <c r="KSX7" s="27"/>
      <c r="KSY7" s="27"/>
      <c r="KSZ7" s="27"/>
      <c r="KTA7" s="28"/>
      <c r="KTB7" s="29"/>
      <c r="KTC7" s="30"/>
      <c r="KTD7" s="27"/>
      <c r="KTE7" s="27"/>
      <c r="KTF7" s="27"/>
      <c r="KTG7" s="28"/>
      <c r="KTH7" s="29"/>
      <c r="KTI7" s="30"/>
      <c r="KTJ7" s="27"/>
      <c r="KTK7" s="27"/>
      <c r="KTL7" s="27"/>
      <c r="KTM7" s="28"/>
      <c r="KTN7" s="29"/>
      <c r="KTO7" s="30"/>
      <c r="KTP7" s="27"/>
      <c r="KTQ7" s="27"/>
      <c r="KTR7" s="27"/>
      <c r="KTS7" s="28"/>
      <c r="KTT7" s="29"/>
      <c r="KTU7" s="30"/>
      <c r="KTV7" s="27"/>
      <c r="KTW7" s="27"/>
      <c r="KTX7" s="27"/>
      <c r="KTY7" s="28"/>
      <c r="KTZ7" s="29"/>
      <c r="KUA7" s="30"/>
      <c r="KUB7" s="27"/>
      <c r="KUC7" s="27"/>
      <c r="KUD7" s="27"/>
      <c r="KUE7" s="28"/>
      <c r="KUF7" s="29"/>
      <c r="KUG7" s="30"/>
      <c r="KUH7" s="27"/>
      <c r="KUI7" s="27"/>
      <c r="KUJ7" s="27"/>
      <c r="KUK7" s="28"/>
      <c r="KUL7" s="29"/>
      <c r="KUM7" s="30"/>
      <c r="KUN7" s="27"/>
      <c r="KUO7" s="27"/>
      <c r="KUP7" s="27"/>
      <c r="KUQ7" s="28"/>
      <c r="KUR7" s="29"/>
      <c r="KUS7" s="30"/>
      <c r="KUT7" s="27"/>
      <c r="KUU7" s="27"/>
      <c r="KUV7" s="27"/>
      <c r="KUW7" s="28"/>
      <c r="KUX7" s="29"/>
      <c r="KUY7" s="30"/>
      <c r="KUZ7" s="27"/>
      <c r="KVA7" s="27"/>
      <c r="KVB7" s="27"/>
      <c r="KVC7" s="28"/>
      <c r="KVD7" s="29"/>
      <c r="KVE7" s="30"/>
      <c r="KVF7" s="27"/>
      <c r="KVG7" s="27"/>
      <c r="KVH7" s="27"/>
      <c r="KVI7" s="28"/>
      <c r="KVJ7" s="29"/>
      <c r="KVK7" s="30"/>
      <c r="KVL7" s="27"/>
      <c r="KVM7" s="27"/>
      <c r="KVN7" s="27"/>
      <c r="KVO7" s="28"/>
      <c r="KVP7" s="29"/>
      <c r="KVQ7" s="30"/>
      <c r="KVR7" s="27"/>
      <c r="KVS7" s="27"/>
      <c r="KVT7" s="27"/>
      <c r="KVU7" s="28"/>
      <c r="KVV7" s="29"/>
      <c r="KVW7" s="30"/>
      <c r="KVX7" s="27"/>
      <c r="KVY7" s="27"/>
      <c r="KVZ7" s="27"/>
      <c r="KWA7" s="28"/>
      <c r="KWB7" s="29"/>
      <c r="KWC7" s="30"/>
      <c r="KWD7" s="27"/>
      <c r="KWE7" s="27"/>
      <c r="KWF7" s="27"/>
      <c r="KWG7" s="28"/>
      <c r="KWH7" s="29"/>
      <c r="KWI7" s="30"/>
      <c r="KWJ7" s="27"/>
      <c r="KWK7" s="27"/>
      <c r="KWL7" s="27"/>
      <c r="KWM7" s="28"/>
      <c r="KWN7" s="29"/>
      <c r="KWO7" s="30"/>
      <c r="KWP7" s="27"/>
      <c r="KWQ7" s="27"/>
      <c r="KWR7" s="27"/>
      <c r="KWS7" s="28"/>
      <c r="KWT7" s="29"/>
      <c r="KWU7" s="30"/>
      <c r="KWV7" s="27"/>
      <c r="KWW7" s="27"/>
      <c r="KWX7" s="27"/>
      <c r="KWY7" s="28"/>
      <c r="KWZ7" s="29"/>
      <c r="KXA7" s="30"/>
      <c r="KXB7" s="27"/>
      <c r="KXC7" s="27"/>
      <c r="KXD7" s="27"/>
      <c r="KXE7" s="28"/>
      <c r="KXF7" s="29"/>
      <c r="KXG7" s="30"/>
      <c r="KXH7" s="27"/>
      <c r="KXI7" s="27"/>
      <c r="KXJ7" s="27"/>
      <c r="KXK7" s="28"/>
      <c r="KXL7" s="29"/>
      <c r="KXM7" s="30"/>
      <c r="KXN7" s="27"/>
      <c r="KXO7" s="27"/>
      <c r="KXP7" s="27"/>
      <c r="KXQ7" s="28"/>
      <c r="KXR7" s="29"/>
      <c r="KXS7" s="30"/>
      <c r="KXT7" s="27"/>
      <c r="KXU7" s="27"/>
      <c r="KXV7" s="27"/>
      <c r="KXW7" s="28"/>
      <c r="KXX7" s="29"/>
      <c r="KXY7" s="30"/>
      <c r="KXZ7" s="27"/>
      <c r="KYA7" s="27"/>
      <c r="KYB7" s="27"/>
      <c r="KYC7" s="28"/>
      <c r="KYD7" s="29"/>
      <c r="KYE7" s="30"/>
      <c r="KYF7" s="27"/>
      <c r="KYG7" s="27"/>
      <c r="KYH7" s="27"/>
      <c r="KYI7" s="28"/>
      <c r="KYJ7" s="29"/>
      <c r="KYK7" s="30"/>
      <c r="KYL7" s="27"/>
      <c r="KYM7" s="27"/>
      <c r="KYN7" s="27"/>
      <c r="KYO7" s="28"/>
      <c r="KYP7" s="29"/>
      <c r="KYQ7" s="30"/>
      <c r="KYR7" s="27"/>
      <c r="KYS7" s="27"/>
      <c r="KYT7" s="27"/>
      <c r="KYU7" s="28"/>
      <c r="KYV7" s="29"/>
      <c r="KYW7" s="30"/>
      <c r="KYX7" s="27"/>
      <c r="KYY7" s="27"/>
      <c r="KYZ7" s="27"/>
      <c r="KZA7" s="28"/>
      <c r="KZB7" s="29"/>
      <c r="KZC7" s="30"/>
      <c r="KZD7" s="27"/>
      <c r="KZE7" s="27"/>
      <c r="KZF7" s="27"/>
      <c r="KZG7" s="28"/>
      <c r="KZH7" s="29"/>
      <c r="KZI7" s="30"/>
      <c r="KZJ7" s="27"/>
      <c r="KZK7" s="27"/>
      <c r="KZL7" s="27"/>
      <c r="KZM7" s="28"/>
      <c r="KZN7" s="29"/>
      <c r="KZO7" s="30"/>
      <c r="KZP7" s="27"/>
      <c r="KZQ7" s="27"/>
      <c r="KZR7" s="27"/>
      <c r="KZS7" s="28"/>
      <c r="KZT7" s="29"/>
      <c r="KZU7" s="30"/>
      <c r="KZV7" s="27"/>
      <c r="KZW7" s="27"/>
      <c r="KZX7" s="27"/>
      <c r="KZY7" s="28"/>
      <c r="KZZ7" s="29"/>
      <c r="LAA7" s="30"/>
      <c r="LAB7" s="27"/>
      <c r="LAC7" s="27"/>
      <c r="LAD7" s="27"/>
      <c r="LAE7" s="28"/>
      <c r="LAF7" s="29"/>
      <c r="LAG7" s="30"/>
      <c r="LAH7" s="27"/>
      <c r="LAI7" s="27"/>
      <c r="LAJ7" s="27"/>
      <c r="LAK7" s="28"/>
      <c r="LAL7" s="29"/>
      <c r="LAM7" s="30"/>
      <c r="LAN7" s="27"/>
      <c r="LAO7" s="27"/>
      <c r="LAP7" s="27"/>
      <c r="LAQ7" s="28"/>
      <c r="LAR7" s="29"/>
      <c r="LAS7" s="30"/>
      <c r="LAT7" s="27"/>
      <c r="LAU7" s="27"/>
      <c r="LAV7" s="27"/>
      <c r="LAW7" s="28"/>
      <c r="LAX7" s="29"/>
      <c r="LAY7" s="30"/>
      <c r="LAZ7" s="27"/>
      <c r="LBA7" s="27"/>
      <c r="LBB7" s="27"/>
      <c r="LBC7" s="28"/>
      <c r="LBD7" s="29"/>
      <c r="LBE7" s="30"/>
      <c r="LBF7" s="27"/>
      <c r="LBG7" s="27"/>
      <c r="LBH7" s="27"/>
      <c r="LBI7" s="28"/>
      <c r="LBJ7" s="29"/>
      <c r="LBK7" s="30"/>
      <c r="LBL7" s="27"/>
      <c r="LBM7" s="27"/>
      <c r="LBN7" s="27"/>
      <c r="LBO7" s="28"/>
      <c r="LBP7" s="29"/>
      <c r="LBQ7" s="30"/>
      <c r="LBR7" s="27"/>
      <c r="LBS7" s="27"/>
      <c r="LBT7" s="27"/>
      <c r="LBU7" s="28"/>
      <c r="LBV7" s="29"/>
      <c r="LBW7" s="30"/>
      <c r="LBX7" s="27"/>
      <c r="LBY7" s="27"/>
      <c r="LBZ7" s="27"/>
      <c r="LCA7" s="28"/>
      <c r="LCB7" s="29"/>
      <c r="LCC7" s="30"/>
      <c r="LCD7" s="27"/>
      <c r="LCE7" s="27"/>
      <c r="LCF7" s="27"/>
      <c r="LCG7" s="28"/>
      <c r="LCH7" s="29"/>
      <c r="LCI7" s="30"/>
      <c r="LCJ7" s="27"/>
      <c r="LCK7" s="27"/>
      <c r="LCL7" s="27"/>
      <c r="LCM7" s="28"/>
      <c r="LCN7" s="29"/>
      <c r="LCO7" s="30"/>
      <c r="LCP7" s="27"/>
      <c r="LCQ7" s="27"/>
      <c r="LCR7" s="27"/>
      <c r="LCS7" s="28"/>
      <c r="LCT7" s="29"/>
      <c r="LCU7" s="30"/>
      <c r="LCV7" s="27"/>
      <c r="LCW7" s="27"/>
      <c r="LCX7" s="27"/>
      <c r="LCY7" s="28"/>
      <c r="LCZ7" s="29"/>
      <c r="LDA7" s="30"/>
      <c r="LDB7" s="27"/>
      <c r="LDC7" s="27"/>
      <c r="LDD7" s="27"/>
      <c r="LDE7" s="28"/>
      <c r="LDF7" s="29"/>
      <c r="LDG7" s="30"/>
      <c r="LDH7" s="27"/>
      <c r="LDI7" s="27"/>
      <c r="LDJ7" s="27"/>
      <c r="LDK7" s="28"/>
      <c r="LDL7" s="29"/>
      <c r="LDM7" s="30"/>
      <c r="LDN7" s="27"/>
      <c r="LDO7" s="27"/>
      <c r="LDP7" s="27"/>
      <c r="LDQ7" s="28"/>
      <c r="LDR7" s="29"/>
      <c r="LDS7" s="30"/>
      <c r="LDT7" s="27"/>
      <c r="LDU7" s="27"/>
      <c r="LDV7" s="27"/>
      <c r="LDW7" s="28"/>
      <c r="LDX7" s="29"/>
      <c r="LDY7" s="30"/>
      <c r="LDZ7" s="27"/>
      <c r="LEA7" s="27"/>
      <c r="LEB7" s="27"/>
      <c r="LEC7" s="28"/>
      <c r="LED7" s="29"/>
      <c r="LEE7" s="30"/>
      <c r="LEF7" s="27"/>
      <c r="LEG7" s="27"/>
      <c r="LEH7" s="27"/>
      <c r="LEI7" s="28"/>
      <c r="LEJ7" s="29"/>
      <c r="LEK7" s="30"/>
      <c r="LEL7" s="27"/>
      <c r="LEM7" s="27"/>
      <c r="LEN7" s="27"/>
      <c r="LEO7" s="28"/>
      <c r="LEP7" s="29"/>
      <c r="LEQ7" s="30"/>
      <c r="LER7" s="27"/>
      <c r="LES7" s="27"/>
      <c r="LET7" s="27"/>
      <c r="LEU7" s="28"/>
      <c r="LEV7" s="29"/>
      <c r="LEW7" s="30"/>
      <c r="LEX7" s="27"/>
      <c r="LEY7" s="27"/>
      <c r="LEZ7" s="27"/>
      <c r="LFA7" s="28"/>
      <c r="LFB7" s="29"/>
      <c r="LFC7" s="30"/>
      <c r="LFD7" s="27"/>
      <c r="LFE7" s="27"/>
      <c r="LFF7" s="27"/>
      <c r="LFG7" s="28"/>
      <c r="LFH7" s="29"/>
      <c r="LFI7" s="30"/>
      <c r="LFJ7" s="27"/>
      <c r="LFK7" s="27"/>
      <c r="LFL7" s="27"/>
      <c r="LFM7" s="28"/>
      <c r="LFN7" s="29"/>
      <c r="LFO7" s="30"/>
      <c r="LFP7" s="27"/>
      <c r="LFQ7" s="27"/>
      <c r="LFR7" s="27"/>
      <c r="LFS7" s="28"/>
      <c r="LFT7" s="29"/>
      <c r="LFU7" s="30"/>
      <c r="LFV7" s="27"/>
      <c r="LFW7" s="27"/>
      <c r="LFX7" s="27"/>
      <c r="LFY7" s="28"/>
      <c r="LFZ7" s="29"/>
      <c r="LGA7" s="30"/>
      <c r="LGB7" s="27"/>
      <c r="LGC7" s="27"/>
      <c r="LGD7" s="27"/>
      <c r="LGE7" s="28"/>
      <c r="LGF7" s="29"/>
      <c r="LGG7" s="30"/>
      <c r="LGH7" s="27"/>
      <c r="LGI7" s="27"/>
      <c r="LGJ7" s="27"/>
      <c r="LGK7" s="28"/>
      <c r="LGL7" s="29"/>
      <c r="LGM7" s="30"/>
      <c r="LGN7" s="27"/>
      <c r="LGO7" s="27"/>
      <c r="LGP7" s="27"/>
      <c r="LGQ7" s="28"/>
      <c r="LGR7" s="29"/>
      <c r="LGS7" s="30"/>
      <c r="LGT7" s="27"/>
      <c r="LGU7" s="27"/>
      <c r="LGV7" s="27"/>
      <c r="LGW7" s="28"/>
      <c r="LGX7" s="29"/>
      <c r="LGY7" s="30"/>
      <c r="LGZ7" s="27"/>
      <c r="LHA7" s="27"/>
      <c r="LHB7" s="27"/>
      <c r="LHC7" s="28"/>
      <c r="LHD7" s="29"/>
      <c r="LHE7" s="30"/>
      <c r="LHF7" s="27"/>
      <c r="LHG7" s="27"/>
      <c r="LHH7" s="27"/>
      <c r="LHI7" s="28"/>
      <c r="LHJ7" s="29"/>
      <c r="LHK7" s="30"/>
      <c r="LHL7" s="27"/>
      <c r="LHM7" s="27"/>
      <c r="LHN7" s="27"/>
      <c r="LHO7" s="28"/>
      <c r="LHP7" s="29"/>
      <c r="LHQ7" s="30"/>
      <c r="LHR7" s="27"/>
      <c r="LHS7" s="27"/>
      <c r="LHT7" s="27"/>
      <c r="LHU7" s="28"/>
      <c r="LHV7" s="29"/>
      <c r="LHW7" s="30"/>
      <c r="LHX7" s="27"/>
      <c r="LHY7" s="27"/>
      <c r="LHZ7" s="27"/>
      <c r="LIA7" s="28"/>
      <c r="LIB7" s="29"/>
      <c r="LIC7" s="30"/>
      <c r="LID7" s="27"/>
      <c r="LIE7" s="27"/>
      <c r="LIF7" s="27"/>
      <c r="LIG7" s="28"/>
      <c r="LIH7" s="29"/>
      <c r="LII7" s="30"/>
      <c r="LIJ7" s="27"/>
      <c r="LIK7" s="27"/>
      <c r="LIL7" s="27"/>
      <c r="LIM7" s="28"/>
      <c r="LIN7" s="29"/>
      <c r="LIO7" s="30"/>
      <c r="LIP7" s="27"/>
      <c r="LIQ7" s="27"/>
      <c r="LIR7" s="27"/>
      <c r="LIS7" s="28"/>
      <c r="LIT7" s="29"/>
      <c r="LIU7" s="30"/>
      <c r="LIV7" s="27"/>
      <c r="LIW7" s="27"/>
      <c r="LIX7" s="27"/>
      <c r="LIY7" s="28"/>
      <c r="LIZ7" s="29"/>
      <c r="LJA7" s="30"/>
      <c r="LJB7" s="27"/>
      <c r="LJC7" s="27"/>
      <c r="LJD7" s="27"/>
      <c r="LJE7" s="28"/>
      <c r="LJF7" s="29"/>
      <c r="LJG7" s="30"/>
      <c r="LJH7" s="27"/>
      <c r="LJI7" s="27"/>
      <c r="LJJ7" s="27"/>
      <c r="LJK7" s="28"/>
      <c r="LJL7" s="29"/>
      <c r="LJM7" s="30"/>
      <c r="LJN7" s="27"/>
      <c r="LJO7" s="27"/>
      <c r="LJP7" s="27"/>
      <c r="LJQ7" s="28"/>
      <c r="LJR7" s="29"/>
      <c r="LJS7" s="30"/>
      <c r="LJT7" s="27"/>
      <c r="LJU7" s="27"/>
      <c r="LJV7" s="27"/>
      <c r="LJW7" s="28"/>
      <c r="LJX7" s="29"/>
      <c r="LJY7" s="30"/>
      <c r="LJZ7" s="27"/>
      <c r="LKA7" s="27"/>
      <c r="LKB7" s="27"/>
      <c r="LKC7" s="28"/>
      <c r="LKD7" s="29"/>
      <c r="LKE7" s="30"/>
      <c r="LKF7" s="27"/>
      <c r="LKG7" s="27"/>
      <c r="LKH7" s="27"/>
      <c r="LKI7" s="28"/>
      <c r="LKJ7" s="29"/>
      <c r="LKK7" s="30"/>
      <c r="LKL7" s="27"/>
      <c r="LKM7" s="27"/>
      <c r="LKN7" s="27"/>
      <c r="LKO7" s="28"/>
      <c r="LKP7" s="29"/>
      <c r="LKQ7" s="30"/>
      <c r="LKR7" s="27"/>
      <c r="LKS7" s="27"/>
      <c r="LKT7" s="27"/>
      <c r="LKU7" s="28"/>
      <c r="LKV7" s="29"/>
      <c r="LKW7" s="30"/>
      <c r="LKX7" s="27"/>
      <c r="LKY7" s="27"/>
      <c r="LKZ7" s="27"/>
      <c r="LLA7" s="28"/>
      <c r="LLB7" s="29"/>
      <c r="LLC7" s="30"/>
      <c r="LLD7" s="27"/>
      <c r="LLE7" s="27"/>
      <c r="LLF7" s="27"/>
      <c r="LLG7" s="28"/>
      <c r="LLH7" s="29"/>
      <c r="LLI7" s="30"/>
      <c r="LLJ7" s="27"/>
      <c r="LLK7" s="27"/>
      <c r="LLL7" s="27"/>
      <c r="LLM7" s="28"/>
      <c r="LLN7" s="29"/>
      <c r="LLO7" s="30"/>
      <c r="LLP7" s="27"/>
      <c r="LLQ7" s="27"/>
      <c r="LLR7" s="27"/>
      <c r="LLS7" s="28"/>
      <c r="LLT7" s="29"/>
      <c r="LLU7" s="30"/>
      <c r="LLV7" s="27"/>
      <c r="LLW7" s="27"/>
      <c r="LLX7" s="27"/>
      <c r="LLY7" s="28"/>
      <c r="LLZ7" s="29"/>
      <c r="LMA7" s="30"/>
      <c r="LMB7" s="27"/>
      <c r="LMC7" s="27"/>
      <c r="LMD7" s="27"/>
      <c r="LME7" s="28"/>
      <c r="LMF7" s="29"/>
      <c r="LMG7" s="30"/>
      <c r="LMH7" s="27"/>
      <c r="LMI7" s="27"/>
      <c r="LMJ7" s="27"/>
      <c r="LMK7" s="28"/>
      <c r="LML7" s="29"/>
      <c r="LMM7" s="30"/>
      <c r="LMN7" s="27"/>
      <c r="LMO7" s="27"/>
      <c r="LMP7" s="27"/>
      <c r="LMQ7" s="28"/>
      <c r="LMR7" s="29"/>
      <c r="LMS7" s="30"/>
      <c r="LMT7" s="27"/>
      <c r="LMU7" s="27"/>
      <c r="LMV7" s="27"/>
      <c r="LMW7" s="28"/>
      <c r="LMX7" s="29"/>
      <c r="LMY7" s="30"/>
      <c r="LMZ7" s="27"/>
      <c r="LNA7" s="27"/>
      <c r="LNB7" s="27"/>
      <c r="LNC7" s="28"/>
      <c r="LND7" s="29"/>
      <c r="LNE7" s="30"/>
      <c r="LNF7" s="27"/>
      <c r="LNG7" s="27"/>
      <c r="LNH7" s="27"/>
      <c r="LNI7" s="28"/>
      <c r="LNJ7" s="29"/>
      <c r="LNK7" s="30"/>
      <c r="LNL7" s="27"/>
      <c r="LNM7" s="27"/>
      <c r="LNN7" s="27"/>
      <c r="LNO7" s="28"/>
      <c r="LNP7" s="29"/>
      <c r="LNQ7" s="30"/>
      <c r="LNR7" s="27"/>
      <c r="LNS7" s="27"/>
      <c r="LNT7" s="27"/>
      <c r="LNU7" s="28"/>
      <c r="LNV7" s="29"/>
      <c r="LNW7" s="30"/>
      <c r="LNX7" s="27"/>
      <c r="LNY7" s="27"/>
      <c r="LNZ7" s="27"/>
      <c r="LOA7" s="28"/>
      <c r="LOB7" s="29"/>
      <c r="LOC7" s="30"/>
      <c r="LOD7" s="27"/>
      <c r="LOE7" s="27"/>
      <c r="LOF7" s="27"/>
      <c r="LOG7" s="28"/>
      <c r="LOH7" s="29"/>
      <c r="LOI7" s="30"/>
      <c r="LOJ7" s="27"/>
      <c r="LOK7" s="27"/>
      <c r="LOL7" s="27"/>
      <c r="LOM7" s="28"/>
      <c r="LON7" s="29"/>
      <c r="LOO7" s="30"/>
      <c r="LOP7" s="27"/>
      <c r="LOQ7" s="27"/>
      <c r="LOR7" s="27"/>
      <c r="LOS7" s="28"/>
      <c r="LOT7" s="29"/>
      <c r="LOU7" s="30"/>
      <c r="LOV7" s="27"/>
      <c r="LOW7" s="27"/>
      <c r="LOX7" s="27"/>
      <c r="LOY7" s="28"/>
      <c r="LOZ7" s="29"/>
      <c r="LPA7" s="30"/>
      <c r="LPB7" s="27"/>
      <c r="LPC7" s="27"/>
      <c r="LPD7" s="27"/>
      <c r="LPE7" s="28"/>
      <c r="LPF7" s="29"/>
      <c r="LPG7" s="30"/>
      <c r="LPH7" s="27"/>
      <c r="LPI7" s="27"/>
      <c r="LPJ7" s="27"/>
      <c r="LPK7" s="28"/>
      <c r="LPL7" s="29"/>
      <c r="LPM7" s="30"/>
      <c r="LPN7" s="27"/>
      <c r="LPO7" s="27"/>
      <c r="LPP7" s="27"/>
      <c r="LPQ7" s="28"/>
      <c r="LPR7" s="29"/>
      <c r="LPS7" s="30"/>
      <c r="LPT7" s="27"/>
      <c r="LPU7" s="27"/>
      <c r="LPV7" s="27"/>
      <c r="LPW7" s="28"/>
      <c r="LPX7" s="29"/>
      <c r="LPY7" s="30"/>
      <c r="LPZ7" s="27"/>
      <c r="LQA7" s="27"/>
      <c r="LQB7" s="27"/>
      <c r="LQC7" s="28"/>
      <c r="LQD7" s="29"/>
      <c r="LQE7" s="30"/>
      <c r="LQF7" s="27"/>
      <c r="LQG7" s="27"/>
      <c r="LQH7" s="27"/>
      <c r="LQI7" s="28"/>
      <c r="LQJ7" s="29"/>
      <c r="LQK7" s="30"/>
      <c r="LQL7" s="27"/>
      <c r="LQM7" s="27"/>
      <c r="LQN7" s="27"/>
      <c r="LQO7" s="28"/>
      <c r="LQP7" s="29"/>
      <c r="LQQ7" s="30"/>
      <c r="LQR7" s="27"/>
      <c r="LQS7" s="27"/>
      <c r="LQT7" s="27"/>
      <c r="LQU7" s="28"/>
      <c r="LQV7" s="29"/>
      <c r="LQW7" s="30"/>
      <c r="LQX7" s="27"/>
      <c r="LQY7" s="27"/>
      <c r="LQZ7" s="27"/>
      <c r="LRA7" s="28"/>
      <c r="LRB7" s="29"/>
      <c r="LRC7" s="30"/>
      <c r="LRD7" s="27"/>
      <c r="LRE7" s="27"/>
      <c r="LRF7" s="27"/>
      <c r="LRG7" s="28"/>
      <c r="LRH7" s="29"/>
      <c r="LRI7" s="30"/>
      <c r="LRJ7" s="27"/>
      <c r="LRK7" s="27"/>
      <c r="LRL7" s="27"/>
      <c r="LRM7" s="28"/>
      <c r="LRN7" s="29"/>
      <c r="LRO7" s="30"/>
      <c r="LRP7" s="27"/>
      <c r="LRQ7" s="27"/>
      <c r="LRR7" s="27"/>
      <c r="LRS7" s="28"/>
      <c r="LRT7" s="29"/>
      <c r="LRU7" s="30"/>
      <c r="LRV7" s="27"/>
      <c r="LRW7" s="27"/>
      <c r="LRX7" s="27"/>
      <c r="LRY7" s="28"/>
      <c r="LRZ7" s="29"/>
      <c r="LSA7" s="30"/>
      <c r="LSB7" s="27"/>
      <c r="LSC7" s="27"/>
      <c r="LSD7" s="27"/>
      <c r="LSE7" s="28"/>
      <c r="LSF7" s="29"/>
      <c r="LSG7" s="30"/>
      <c r="LSH7" s="27"/>
      <c r="LSI7" s="27"/>
      <c r="LSJ7" s="27"/>
      <c r="LSK7" s="28"/>
      <c r="LSL7" s="29"/>
      <c r="LSM7" s="30"/>
      <c r="LSN7" s="27"/>
      <c r="LSO7" s="27"/>
      <c r="LSP7" s="27"/>
      <c r="LSQ7" s="28"/>
      <c r="LSR7" s="29"/>
      <c r="LSS7" s="30"/>
      <c r="LST7" s="27"/>
      <c r="LSU7" s="27"/>
      <c r="LSV7" s="27"/>
      <c r="LSW7" s="28"/>
      <c r="LSX7" s="29"/>
      <c r="LSY7" s="30"/>
      <c r="LSZ7" s="27"/>
      <c r="LTA7" s="27"/>
      <c r="LTB7" s="27"/>
      <c r="LTC7" s="28"/>
      <c r="LTD7" s="29"/>
      <c r="LTE7" s="30"/>
      <c r="LTF7" s="27"/>
      <c r="LTG7" s="27"/>
      <c r="LTH7" s="27"/>
      <c r="LTI7" s="28"/>
      <c r="LTJ7" s="29"/>
      <c r="LTK7" s="30"/>
      <c r="LTL7" s="27"/>
      <c r="LTM7" s="27"/>
      <c r="LTN7" s="27"/>
      <c r="LTO7" s="28"/>
      <c r="LTP7" s="29"/>
      <c r="LTQ7" s="30"/>
      <c r="LTR7" s="27"/>
      <c r="LTS7" s="27"/>
      <c r="LTT7" s="27"/>
      <c r="LTU7" s="28"/>
      <c r="LTV7" s="29"/>
      <c r="LTW7" s="30"/>
      <c r="LTX7" s="27"/>
      <c r="LTY7" s="27"/>
      <c r="LTZ7" s="27"/>
      <c r="LUA7" s="28"/>
      <c r="LUB7" s="29"/>
      <c r="LUC7" s="30"/>
      <c r="LUD7" s="27"/>
      <c r="LUE7" s="27"/>
      <c r="LUF7" s="27"/>
      <c r="LUG7" s="28"/>
      <c r="LUH7" s="29"/>
      <c r="LUI7" s="30"/>
      <c r="LUJ7" s="27"/>
      <c r="LUK7" s="27"/>
      <c r="LUL7" s="27"/>
      <c r="LUM7" s="28"/>
      <c r="LUN7" s="29"/>
      <c r="LUO7" s="30"/>
      <c r="LUP7" s="27"/>
      <c r="LUQ7" s="27"/>
      <c r="LUR7" s="27"/>
      <c r="LUS7" s="28"/>
      <c r="LUT7" s="29"/>
      <c r="LUU7" s="30"/>
      <c r="LUV7" s="27"/>
      <c r="LUW7" s="27"/>
      <c r="LUX7" s="27"/>
      <c r="LUY7" s="28"/>
      <c r="LUZ7" s="29"/>
      <c r="LVA7" s="30"/>
      <c r="LVB7" s="27"/>
      <c r="LVC7" s="27"/>
      <c r="LVD7" s="27"/>
      <c r="LVE7" s="28"/>
      <c r="LVF7" s="29"/>
      <c r="LVG7" s="30"/>
      <c r="LVH7" s="27"/>
      <c r="LVI7" s="27"/>
      <c r="LVJ7" s="27"/>
      <c r="LVK7" s="28"/>
      <c r="LVL7" s="29"/>
      <c r="LVM7" s="30"/>
      <c r="LVN7" s="27"/>
      <c r="LVO7" s="27"/>
      <c r="LVP7" s="27"/>
      <c r="LVQ7" s="28"/>
      <c r="LVR7" s="29"/>
      <c r="LVS7" s="30"/>
      <c r="LVT7" s="27"/>
      <c r="LVU7" s="27"/>
      <c r="LVV7" s="27"/>
      <c r="LVW7" s="28"/>
      <c r="LVX7" s="29"/>
      <c r="LVY7" s="30"/>
      <c r="LVZ7" s="27"/>
      <c r="LWA7" s="27"/>
      <c r="LWB7" s="27"/>
      <c r="LWC7" s="28"/>
      <c r="LWD7" s="29"/>
      <c r="LWE7" s="30"/>
      <c r="LWF7" s="27"/>
      <c r="LWG7" s="27"/>
      <c r="LWH7" s="27"/>
      <c r="LWI7" s="28"/>
      <c r="LWJ7" s="29"/>
      <c r="LWK7" s="30"/>
      <c r="LWL7" s="27"/>
      <c r="LWM7" s="27"/>
      <c r="LWN7" s="27"/>
      <c r="LWO7" s="28"/>
      <c r="LWP7" s="29"/>
      <c r="LWQ7" s="30"/>
      <c r="LWR7" s="27"/>
      <c r="LWS7" s="27"/>
      <c r="LWT7" s="27"/>
      <c r="LWU7" s="28"/>
      <c r="LWV7" s="29"/>
      <c r="LWW7" s="30"/>
      <c r="LWX7" s="27"/>
      <c r="LWY7" s="27"/>
      <c r="LWZ7" s="27"/>
      <c r="LXA7" s="28"/>
      <c r="LXB7" s="29"/>
      <c r="LXC7" s="30"/>
      <c r="LXD7" s="27"/>
      <c r="LXE7" s="27"/>
      <c r="LXF7" s="27"/>
      <c r="LXG7" s="28"/>
      <c r="LXH7" s="29"/>
      <c r="LXI7" s="30"/>
      <c r="LXJ7" s="27"/>
      <c r="LXK7" s="27"/>
      <c r="LXL7" s="27"/>
      <c r="LXM7" s="28"/>
      <c r="LXN7" s="29"/>
      <c r="LXO7" s="30"/>
      <c r="LXP7" s="27"/>
      <c r="LXQ7" s="27"/>
      <c r="LXR7" s="27"/>
      <c r="LXS7" s="28"/>
      <c r="LXT7" s="29"/>
      <c r="LXU7" s="30"/>
      <c r="LXV7" s="27"/>
      <c r="LXW7" s="27"/>
      <c r="LXX7" s="27"/>
      <c r="LXY7" s="28"/>
      <c r="LXZ7" s="29"/>
      <c r="LYA7" s="30"/>
      <c r="LYB7" s="27"/>
      <c r="LYC7" s="27"/>
      <c r="LYD7" s="27"/>
      <c r="LYE7" s="28"/>
      <c r="LYF7" s="29"/>
      <c r="LYG7" s="30"/>
      <c r="LYH7" s="27"/>
      <c r="LYI7" s="27"/>
      <c r="LYJ7" s="27"/>
      <c r="LYK7" s="28"/>
      <c r="LYL7" s="29"/>
      <c r="LYM7" s="30"/>
      <c r="LYN7" s="27"/>
      <c r="LYO7" s="27"/>
      <c r="LYP7" s="27"/>
      <c r="LYQ7" s="28"/>
      <c r="LYR7" s="29"/>
      <c r="LYS7" s="30"/>
      <c r="LYT7" s="27"/>
      <c r="LYU7" s="27"/>
      <c r="LYV7" s="27"/>
      <c r="LYW7" s="28"/>
      <c r="LYX7" s="29"/>
      <c r="LYY7" s="30"/>
      <c r="LYZ7" s="27"/>
      <c r="LZA7" s="27"/>
      <c r="LZB7" s="27"/>
      <c r="LZC7" s="28"/>
      <c r="LZD7" s="29"/>
      <c r="LZE7" s="30"/>
      <c r="LZF7" s="27"/>
      <c r="LZG7" s="27"/>
      <c r="LZH7" s="27"/>
      <c r="LZI7" s="28"/>
      <c r="LZJ7" s="29"/>
      <c r="LZK7" s="30"/>
      <c r="LZL7" s="27"/>
      <c r="LZM7" s="27"/>
      <c r="LZN7" s="27"/>
      <c r="LZO7" s="28"/>
      <c r="LZP7" s="29"/>
      <c r="LZQ7" s="30"/>
      <c r="LZR7" s="27"/>
      <c r="LZS7" s="27"/>
      <c r="LZT7" s="27"/>
      <c r="LZU7" s="28"/>
      <c r="LZV7" s="29"/>
      <c r="LZW7" s="30"/>
      <c r="LZX7" s="27"/>
      <c r="LZY7" s="27"/>
      <c r="LZZ7" s="27"/>
      <c r="MAA7" s="28"/>
      <c r="MAB7" s="29"/>
      <c r="MAC7" s="30"/>
      <c r="MAD7" s="27"/>
      <c r="MAE7" s="27"/>
      <c r="MAF7" s="27"/>
      <c r="MAG7" s="28"/>
      <c r="MAH7" s="29"/>
      <c r="MAI7" s="30"/>
      <c r="MAJ7" s="27"/>
      <c r="MAK7" s="27"/>
      <c r="MAL7" s="27"/>
      <c r="MAM7" s="28"/>
      <c r="MAN7" s="29"/>
      <c r="MAO7" s="30"/>
      <c r="MAP7" s="27"/>
      <c r="MAQ7" s="27"/>
      <c r="MAR7" s="27"/>
      <c r="MAS7" s="28"/>
      <c r="MAT7" s="29"/>
      <c r="MAU7" s="30"/>
      <c r="MAV7" s="27"/>
      <c r="MAW7" s="27"/>
      <c r="MAX7" s="27"/>
      <c r="MAY7" s="28"/>
      <c r="MAZ7" s="29"/>
      <c r="MBA7" s="30"/>
      <c r="MBB7" s="27"/>
      <c r="MBC7" s="27"/>
      <c r="MBD7" s="27"/>
      <c r="MBE7" s="28"/>
      <c r="MBF7" s="29"/>
      <c r="MBG7" s="30"/>
      <c r="MBH7" s="27"/>
      <c r="MBI7" s="27"/>
      <c r="MBJ7" s="27"/>
      <c r="MBK7" s="28"/>
      <c r="MBL7" s="29"/>
      <c r="MBM7" s="30"/>
      <c r="MBN7" s="27"/>
      <c r="MBO7" s="27"/>
      <c r="MBP7" s="27"/>
      <c r="MBQ7" s="28"/>
      <c r="MBR7" s="29"/>
      <c r="MBS7" s="30"/>
      <c r="MBT7" s="27"/>
      <c r="MBU7" s="27"/>
      <c r="MBV7" s="27"/>
      <c r="MBW7" s="28"/>
      <c r="MBX7" s="29"/>
      <c r="MBY7" s="30"/>
      <c r="MBZ7" s="27"/>
      <c r="MCA7" s="27"/>
      <c r="MCB7" s="27"/>
      <c r="MCC7" s="28"/>
      <c r="MCD7" s="29"/>
      <c r="MCE7" s="30"/>
      <c r="MCF7" s="27"/>
      <c r="MCG7" s="27"/>
      <c r="MCH7" s="27"/>
      <c r="MCI7" s="28"/>
      <c r="MCJ7" s="29"/>
      <c r="MCK7" s="30"/>
      <c r="MCL7" s="27"/>
      <c r="MCM7" s="27"/>
      <c r="MCN7" s="27"/>
      <c r="MCO7" s="28"/>
      <c r="MCP7" s="29"/>
      <c r="MCQ7" s="30"/>
      <c r="MCR7" s="27"/>
      <c r="MCS7" s="27"/>
      <c r="MCT7" s="27"/>
      <c r="MCU7" s="28"/>
      <c r="MCV7" s="29"/>
      <c r="MCW7" s="30"/>
      <c r="MCX7" s="27"/>
      <c r="MCY7" s="27"/>
      <c r="MCZ7" s="27"/>
      <c r="MDA7" s="28"/>
      <c r="MDB7" s="29"/>
      <c r="MDC7" s="30"/>
      <c r="MDD7" s="27"/>
      <c r="MDE7" s="27"/>
      <c r="MDF7" s="27"/>
      <c r="MDG7" s="28"/>
      <c r="MDH7" s="29"/>
      <c r="MDI7" s="30"/>
      <c r="MDJ7" s="27"/>
      <c r="MDK7" s="27"/>
      <c r="MDL7" s="27"/>
      <c r="MDM7" s="28"/>
      <c r="MDN7" s="29"/>
      <c r="MDO7" s="30"/>
      <c r="MDP7" s="27"/>
      <c r="MDQ7" s="27"/>
      <c r="MDR7" s="27"/>
      <c r="MDS7" s="28"/>
      <c r="MDT7" s="29"/>
      <c r="MDU7" s="30"/>
      <c r="MDV7" s="27"/>
      <c r="MDW7" s="27"/>
      <c r="MDX7" s="27"/>
      <c r="MDY7" s="28"/>
      <c r="MDZ7" s="29"/>
      <c r="MEA7" s="30"/>
      <c r="MEB7" s="27"/>
      <c r="MEC7" s="27"/>
      <c r="MED7" s="27"/>
      <c r="MEE7" s="28"/>
      <c r="MEF7" s="29"/>
      <c r="MEG7" s="30"/>
      <c r="MEH7" s="27"/>
      <c r="MEI7" s="27"/>
      <c r="MEJ7" s="27"/>
      <c r="MEK7" s="28"/>
      <c r="MEL7" s="29"/>
      <c r="MEM7" s="30"/>
      <c r="MEN7" s="27"/>
      <c r="MEO7" s="27"/>
      <c r="MEP7" s="27"/>
      <c r="MEQ7" s="28"/>
      <c r="MER7" s="29"/>
      <c r="MES7" s="30"/>
      <c r="MET7" s="27"/>
      <c r="MEU7" s="27"/>
      <c r="MEV7" s="27"/>
      <c r="MEW7" s="28"/>
      <c r="MEX7" s="29"/>
      <c r="MEY7" s="30"/>
      <c r="MEZ7" s="27"/>
      <c r="MFA7" s="27"/>
      <c r="MFB7" s="27"/>
      <c r="MFC7" s="28"/>
      <c r="MFD7" s="29"/>
      <c r="MFE7" s="30"/>
      <c r="MFF7" s="27"/>
      <c r="MFG7" s="27"/>
      <c r="MFH7" s="27"/>
      <c r="MFI7" s="28"/>
      <c r="MFJ7" s="29"/>
      <c r="MFK7" s="30"/>
      <c r="MFL7" s="27"/>
      <c r="MFM7" s="27"/>
      <c r="MFN7" s="27"/>
      <c r="MFO7" s="28"/>
      <c r="MFP7" s="29"/>
      <c r="MFQ7" s="30"/>
      <c r="MFR7" s="27"/>
      <c r="MFS7" s="27"/>
      <c r="MFT7" s="27"/>
      <c r="MFU7" s="28"/>
      <c r="MFV7" s="29"/>
      <c r="MFW7" s="30"/>
      <c r="MFX7" s="27"/>
      <c r="MFY7" s="27"/>
      <c r="MFZ7" s="27"/>
      <c r="MGA7" s="28"/>
      <c r="MGB7" s="29"/>
      <c r="MGC7" s="30"/>
      <c r="MGD7" s="27"/>
      <c r="MGE7" s="27"/>
      <c r="MGF7" s="27"/>
      <c r="MGG7" s="28"/>
      <c r="MGH7" s="29"/>
      <c r="MGI7" s="30"/>
      <c r="MGJ7" s="27"/>
      <c r="MGK7" s="27"/>
      <c r="MGL7" s="27"/>
      <c r="MGM7" s="28"/>
      <c r="MGN7" s="29"/>
      <c r="MGO7" s="30"/>
      <c r="MGP7" s="27"/>
      <c r="MGQ7" s="27"/>
      <c r="MGR7" s="27"/>
      <c r="MGS7" s="28"/>
      <c r="MGT7" s="29"/>
      <c r="MGU7" s="30"/>
      <c r="MGV7" s="27"/>
      <c r="MGW7" s="27"/>
      <c r="MGX7" s="27"/>
      <c r="MGY7" s="28"/>
      <c r="MGZ7" s="29"/>
      <c r="MHA7" s="30"/>
      <c r="MHB7" s="27"/>
      <c r="MHC7" s="27"/>
      <c r="MHD7" s="27"/>
      <c r="MHE7" s="28"/>
      <c r="MHF7" s="29"/>
      <c r="MHG7" s="30"/>
      <c r="MHH7" s="27"/>
      <c r="MHI7" s="27"/>
      <c r="MHJ7" s="27"/>
      <c r="MHK7" s="28"/>
      <c r="MHL7" s="29"/>
      <c r="MHM7" s="30"/>
      <c r="MHN7" s="27"/>
      <c r="MHO7" s="27"/>
      <c r="MHP7" s="27"/>
      <c r="MHQ7" s="28"/>
      <c r="MHR7" s="29"/>
      <c r="MHS7" s="30"/>
      <c r="MHT7" s="27"/>
      <c r="MHU7" s="27"/>
      <c r="MHV7" s="27"/>
      <c r="MHW7" s="28"/>
      <c r="MHX7" s="29"/>
      <c r="MHY7" s="30"/>
      <c r="MHZ7" s="27"/>
      <c r="MIA7" s="27"/>
      <c r="MIB7" s="27"/>
      <c r="MIC7" s="28"/>
      <c r="MID7" s="29"/>
      <c r="MIE7" s="30"/>
      <c r="MIF7" s="27"/>
      <c r="MIG7" s="27"/>
      <c r="MIH7" s="27"/>
      <c r="MII7" s="28"/>
      <c r="MIJ7" s="29"/>
      <c r="MIK7" s="30"/>
      <c r="MIL7" s="27"/>
      <c r="MIM7" s="27"/>
      <c r="MIN7" s="27"/>
      <c r="MIO7" s="28"/>
      <c r="MIP7" s="29"/>
      <c r="MIQ7" s="30"/>
      <c r="MIR7" s="27"/>
      <c r="MIS7" s="27"/>
      <c r="MIT7" s="27"/>
      <c r="MIU7" s="28"/>
      <c r="MIV7" s="29"/>
      <c r="MIW7" s="30"/>
      <c r="MIX7" s="27"/>
      <c r="MIY7" s="27"/>
      <c r="MIZ7" s="27"/>
      <c r="MJA7" s="28"/>
      <c r="MJB7" s="29"/>
      <c r="MJC7" s="30"/>
      <c r="MJD7" s="27"/>
      <c r="MJE7" s="27"/>
      <c r="MJF7" s="27"/>
      <c r="MJG7" s="28"/>
      <c r="MJH7" s="29"/>
      <c r="MJI7" s="30"/>
      <c r="MJJ7" s="27"/>
      <c r="MJK7" s="27"/>
      <c r="MJL7" s="27"/>
      <c r="MJM7" s="28"/>
      <c r="MJN7" s="29"/>
      <c r="MJO7" s="30"/>
      <c r="MJP7" s="27"/>
      <c r="MJQ7" s="27"/>
      <c r="MJR7" s="27"/>
      <c r="MJS7" s="28"/>
      <c r="MJT7" s="29"/>
      <c r="MJU7" s="30"/>
      <c r="MJV7" s="27"/>
      <c r="MJW7" s="27"/>
      <c r="MJX7" s="27"/>
      <c r="MJY7" s="28"/>
      <c r="MJZ7" s="29"/>
      <c r="MKA7" s="30"/>
      <c r="MKB7" s="27"/>
      <c r="MKC7" s="27"/>
      <c r="MKD7" s="27"/>
      <c r="MKE7" s="28"/>
      <c r="MKF7" s="29"/>
      <c r="MKG7" s="30"/>
      <c r="MKH7" s="27"/>
      <c r="MKI7" s="27"/>
      <c r="MKJ7" s="27"/>
      <c r="MKK7" s="28"/>
      <c r="MKL7" s="29"/>
      <c r="MKM7" s="30"/>
      <c r="MKN7" s="27"/>
      <c r="MKO7" s="27"/>
      <c r="MKP7" s="27"/>
      <c r="MKQ7" s="28"/>
      <c r="MKR7" s="29"/>
      <c r="MKS7" s="30"/>
      <c r="MKT7" s="27"/>
      <c r="MKU7" s="27"/>
      <c r="MKV7" s="27"/>
      <c r="MKW7" s="28"/>
      <c r="MKX7" s="29"/>
      <c r="MKY7" s="30"/>
      <c r="MKZ7" s="27"/>
      <c r="MLA7" s="27"/>
      <c r="MLB7" s="27"/>
      <c r="MLC7" s="28"/>
      <c r="MLD7" s="29"/>
      <c r="MLE7" s="30"/>
      <c r="MLF7" s="27"/>
      <c r="MLG7" s="27"/>
      <c r="MLH7" s="27"/>
      <c r="MLI7" s="28"/>
      <c r="MLJ7" s="29"/>
      <c r="MLK7" s="30"/>
      <c r="MLL7" s="27"/>
      <c r="MLM7" s="27"/>
      <c r="MLN7" s="27"/>
      <c r="MLO7" s="28"/>
      <c r="MLP7" s="29"/>
      <c r="MLQ7" s="30"/>
      <c r="MLR7" s="27"/>
      <c r="MLS7" s="27"/>
      <c r="MLT7" s="27"/>
      <c r="MLU7" s="28"/>
      <c r="MLV7" s="29"/>
      <c r="MLW7" s="30"/>
      <c r="MLX7" s="27"/>
      <c r="MLY7" s="27"/>
      <c r="MLZ7" s="27"/>
      <c r="MMA7" s="28"/>
      <c r="MMB7" s="29"/>
      <c r="MMC7" s="30"/>
      <c r="MMD7" s="27"/>
      <c r="MME7" s="27"/>
      <c r="MMF7" s="27"/>
      <c r="MMG7" s="28"/>
      <c r="MMH7" s="29"/>
      <c r="MMI7" s="30"/>
      <c r="MMJ7" s="27"/>
      <c r="MMK7" s="27"/>
      <c r="MML7" s="27"/>
      <c r="MMM7" s="28"/>
      <c r="MMN7" s="29"/>
      <c r="MMO7" s="30"/>
      <c r="MMP7" s="27"/>
      <c r="MMQ7" s="27"/>
      <c r="MMR7" s="27"/>
      <c r="MMS7" s="28"/>
      <c r="MMT7" s="29"/>
      <c r="MMU7" s="30"/>
      <c r="MMV7" s="27"/>
      <c r="MMW7" s="27"/>
      <c r="MMX7" s="27"/>
      <c r="MMY7" s="28"/>
      <c r="MMZ7" s="29"/>
      <c r="MNA7" s="30"/>
      <c r="MNB7" s="27"/>
      <c r="MNC7" s="27"/>
      <c r="MND7" s="27"/>
      <c r="MNE7" s="28"/>
      <c r="MNF7" s="29"/>
      <c r="MNG7" s="30"/>
      <c r="MNH7" s="27"/>
      <c r="MNI7" s="27"/>
      <c r="MNJ7" s="27"/>
      <c r="MNK7" s="28"/>
      <c r="MNL7" s="29"/>
      <c r="MNM7" s="30"/>
      <c r="MNN7" s="27"/>
      <c r="MNO7" s="27"/>
      <c r="MNP7" s="27"/>
      <c r="MNQ7" s="28"/>
      <c r="MNR7" s="29"/>
      <c r="MNS7" s="30"/>
      <c r="MNT7" s="27"/>
      <c r="MNU7" s="27"/>
      <c r="MNV7" s="27"/>
      <c r="MNW7" s="28"/>
      <c r="MNX7" s="29"/>
      <c r="MNY7" s="30"/>
      <c r="MNZ7" s="27"/>
      <c r="MOA7" s="27"/>
      <c r="MOB7" s="27"/>
      <c r="MOC7" s="28"/>
      <c r="MOD7" s="29"/>
      <c r="MOE7" s="30"/>
      <c r="MOF7" s="27"/>
      <c r="MOG7" s="27"/>
      <c r="MOH7" s="27"/>
      <c r="MOI7" s="28"/>
      <c r="MOJ7" s="29"/>
      <c r="MOK7" s="30"/>
      <c r="MOL7" s="27"/>
      <c r="MOM7" s="27"/>
      <c r="MON7" s="27"/>
      <c r="MOO7" s="28"/>
      <c r="MOP7" s="29"/>
      <c r="MOQ7" s="30"/>
      <c r="MOR7" s="27"/>
      <c r="MOS7" s="27"/>
      <c r="MOT7" s="27"/>
      <c r="MOU7" s="28"/>
      <c r="MOV7" s="29"/>
      <c r="MOW7" s="30"/>
      <c r="MOX7" s="27"/>
      <c r="MOY7" s="27"/>
      <c r="MOZ7" s="27"/>
      <c r="MPA7" s="28"/>
      <c r="MPB7" s="29"/>
      <c r="MPC7" s="30"/>
      <c r="MPD7" s="27"/>
      <c r="MPE7" s="27"/>
      <c r="MPF7" s="27"/>
      <c r="MPG7" s="28"/>
      <c r="MPH7" s="29"/>
      <c r="MPI7" s="30"/>
      <c r="MPJ7" s="27"/>
      <c r="MPK7" s="27"/>
      <c r="MPL7" s="27"/>
      <c r="MPM7" s="28"/>
      <c r="MPN7" s="29"/>
      <c r="MPO7" s="30"/>
      <c r="MPP7" s="27"/>
      <c r="MPQ7" s="27"/>
      <c r="MPR7" s="27"/>
      <c r="MPS7" s="28"/>
      <c r="MPT7" s="29"/>
      <c r="MPU7" s="30"/>
      <c r="MPV7" s="27"/>
      <c r="MPW7" s="27"/>
      <c r="MPX7" s="27"/>
      <c r="MPY7" s="28"/>
      <c r="MPZ7" s="29"/>
      <c r="MQA7" s="30"/>
      <c r="MQB7" s="27"/>
      <c r="MQC7" s="27"/>
      <c r="MQD7" s="27"/>
      <c r="MQE7" s="28"/>
      <c r="MQF7" s="29"/>
      <c r="MQG7" s="30"/>
      <c r="MQH7" s="27"/>
      <c r="MQI7" s="27"/>
      <c r="MQJ7" s="27"/>
      <c r="MQK7" s="28"/>
      <c r="MQL7" s="29"/>
      <c r="MQM7" s="30"/>
      <c r="MQN7" s="27"/>
      <c r="MQO7" s="27"/>
      <c r="MQP7" s="27"/>
      <c r="MQQ7" s="28"/>
      <c r="MQR7" s="29"/>
      <c r="MQS7" s="30"/>
      <c r="MQT7" s="27"/>
      <c r="MQU7" s="27"/>
      <c r="MQV7" s="27"/>
      <c r="MQW7" s="28"/>
      <c r="MQX7" s="29"/>
      <c r="MQY7" s="30"/>
      <c r="MQZ7" s="27"/>
      <c r="MRA7" s="27"/>
      <c r="MRB7" s="27"/>
      <c r="MRC7" s="28"/>
      <c r="MRD7" s="29"/>
      <c r="MRE7" s="30"/>
      <c r="MRF7" s="27"/>
      <c r="MRG7" s="27"/>
      <c r="MRH7" s="27"/>
      <c r="MRI7" s="28"/>
      <c r="MRJ7" s="29"/>
      <c r="MRK7" s="30"/>
      <c r="MRL7" s="27"/>
      <c r="MRM7" s="27"/>
      <c r="MRN7" s="27"/>
      <c r="MRO7" s="28"/>
      <c r="MRP7" s="29"/>
      <c r="MRQ7" s="30"/>
      <c r="MRR7" s="27"/>
      <c r="MRS7" s="27"/>
      <c r="MRT7" s="27"/>
      <c r="MRU7" s="28"/>
      <c r="MRV7" s="29"/>
      <c r="MRW7" s="30"/>
      <c r="MRX7" s="27"/>
      <c r="MRY7" s="27"/>
      <c r="MRZ7" s="27"/>
      <c r="MSA7" s="28"/>
      <c r="MSB7" s="29"/>
      <c r="MSC7" s="30"/>
      <c r="MSD7" s="27"/>
      <c r="MSE7" s="27"/>
      <c r="MSF7" s="27"/>
      <c r="MSG7" s="28"/>
      <c r="MSH7" s="29"/>
      <c r="MSI7" s="30"/>
      <c r="MSJ7" s="27"/>
      <c r="MSK7" s="27"/>
      <c r="MSL7" s="27"/>
      <c r="MSM7" s="28"/>
      <c r="MSN7" s="29"/>
      <c r="MSO7" s="30"/>
      <c r="MSP7" s="27"/>
      <c r="MSQ7" s="27"/>
      <c r="MSR7" s="27"/>
      <c r="MSS7" s="28"/>
      <c r="MST7" s="29"/>
      <c r="MSU7" s="30"/>
      <c r="MSV7" s="27"/>
      <c r="MSW7" s="27"/>
      <c r="MSX7" s="27"/>
      <c r="MSY7" s="28"/>
      <c r="MSZ7" s="29"/>
      <c r="MTA7" s="30"/>
      <c r="MTB7" s="27"/>
      <c r="MTC7" s="27"/>
      <c r="MTD7" s="27"/>
      <c r="MTE7" s="28"/>
      <c r="MTF7" s="29"/>
      <c r="MTG7" s="30"/>
      <c r="MTH7" s="27"/>
      <c r="MTI7" s="27"/>
      <c r="MTJ7" s="27"/>
      <c r="MTK7" s="28"/>
      <c r="MTL7" s="29"/>
      <c r="MTM7" s="30"/>
      <c r="MTN7" s="27"/>
      <c r="MTO7" s="27"/>
      <c r="MTP7" s="27"/>
      <c r="MTQ7" s="28"/>
      <c r="MTR7" s="29"/>
      <c r="MTS7" s="30"/>
      <c r="MTT7" s="27"/>
      <c r="MTU7" s="27"/>
      <c r="MTV7" s="27"/>
      <c r="MTW7" s="28"/>
      <c r="MTX7" s="29"/>
      <c r="MTY7" s="30"/>
      <c r="MTZ7" s="27"/>
      <c r="MUA7" s="27"/>
      <c r="MUB7" s="27"/>
      <c r="MUC7" s="28"/>
      <c r="MUD7" s="29"/>
      <c r="MUE7" s="30"/>
      <c r="MUF7" s="27"/>
      <c r="MUG7" s="27"/>
      <c r="MUH7" s="27"/>
      <c r="MUI7" s="28"/>
      <c r="MUJ7" s="29"/>
      <c r="MUK7" s="30"/>
      <c r="MUL7" s="27"/>
      <c r="MUM7" s="27"/>
      <c r="MUN7" s="27"/>
      <c r="MUO7" s="28"/>
      <c r="MUP7" s="29"/>
      <c r="MUQ7" s="30"/>
      <c r="MUR7" s="27"/>
      <c r="MUS7" s="27"/>
      <c r="MUT7" s="27"/>
      <c r="MUU7" s="28"/>
      <c r="MUV7" s="29"/>
      <c r="MUW7" s="30"/>
      <c r="MUX7" s="27"/>
      <c r="MUY7" s="27"/>
      <c r="MUZ7" s="27"/>
      <c r="MVA7" s="28"/>
      <c r="MVB7" s="29"/>
      <c r="MVC7" s="30"/>
      <c r="MVD7" s="27"/>
      <c r="MVE7" s="27"/>
      <c r="MVF7" s="27"/>
      <c r="MVG7" s="28"/>
      <c r="MVH7" s="29"/>
      <c r="MVI7" s="30"/>
      <c r="MVJ7" s="27"/>
      <c r="MVK7" s="27"/>
      <c r="MVL7" s="27"/>
      <c r="MVM7" s="28"/>
      <c r="MVN7" s="29"/>
      <c r="MVO7" s="30"/>
      <c r="MVP7" s="27"/>
      <c r="MVQ7" s="27"/>
      <c r="MVR7" s="27"/>
      <c r="MVS7" s="28"/>
      <c r="MVT7" s="29"/>
      <c r="MVU7" s="30"/>
      <c r="MVV7" s="27"/>
      <c r="MVW7" s="27"/>
      <c r="MVX7" s="27"/>
      <c r="MVY7" s="28"/>
      <c r="MVZ7" s="29"/>
      <c r="MWA7" s="30"/>
      <c r="MWB7" s="27"/>
      <c r="MWC7" s="27"/>
      <c r="MWD7" s="27"/>
      <c r="MWE7" s="28"/>
      <c r="MWF7" s="29"/>
      <c r="MWG7" s="30"/>
      <c r="MWH7" s="27"/>
      <c r="MWI7" s="27"/>
      <c r="MWJ7" s="27"/>
      <c r="MWK7" s="28"/>
      <c r="MWL7" s="29"/>
      <c r="MWM7" s="30"/>
      <c r="MWN7" s="27"/>
      <c r="MWO7" s="27"/>
      <c r="MWP7" s="27"/>
      <c r="MWQ7" s="28"/>
      <c r="MWR7" s="29"/>
      <c r="MWS7" s="30"/>
      <c r="MWT7" s="27"/>
      <c r="MWU7" s="27"/>
      <c r="MWV7" s="27"/>
      <c r="MWW7" s="28"/>
      <c r="MWX7" s="29"/>
      <c r="MWY7" s="30"/>
      <c r="MWZ7" s="27"/>
      <c r="MXA7" s="27"/>
      <c r="MXB7" s="27"/>
      <c r="MXC7" s="28"/>
      <c r="MXD7" s="29"/>
      <c r="MXE7" s="30"/>
      <c r="MXF7" s="27"/>
      <c r="MXG7" s="27"/>
      <c r="MXH7" s="27"/>
      <c r="MXI7" s="28"/>
      <c r="MXJ7" s="29"/>
      <c r="MXK7" s="30"/>
      <c r="MXL7" s="27"/>
      <c r="MXM7" s="27"/>
      <c r="MXN7" s="27"/>
      <c r="MXO7" s="28"/>
      <c r="MXP7" s="29"/>
      <c r="MXQ7" s="30"/>
      <c r="MXR7" s="27"/>
      <c r="MXS7" s="27"/>
      <c r="MXT7" s="27"/>
      <c r="MXU7" s="28"/>
      <c r="MXV7" s="29"/>
      <c r="MXW7" s="30"/>
      <c r="MXX7" s="27"/>
      <c r="MXY7" s="27"/>
      <c r="MXZ7" s="27"/>
      <c r="MYA7" s="28"/>
      <c r="MYB7" s="29"/>
      <c r="MYC7" s="30"/>
      <c r="MYD7" s="27"/>
      <c r="MYE7" s="27"/>
      <c r="MYF7" s="27"/>
      <c r="MYG7" s="28"/>
      <c r="MYH7" s="29"/>
      <c r="MYI7" s="30"/>
      <c r="MYJ7" s="27"/>
      <c r="MYK7" s="27"/>
      <c r="MYL7" s="27"/>
      <c r="MYM7" s="28"/>
      <c r="MYN7" s="29"/>
      <c r="MYO7" s="30"/>
      <c r="MYP7" s="27"/>
      <c r="MYQ7" s="27"/>
      <c r="MYR7" s="27"/>
      <c r="MYS7" s="28"/>
      <c r="MYT7" s="29"/>
      <c r="MYU7" s="30"/>
      <c r="MYV7" s="27"/>
      <c r="MYW7" s="27"/>
      <c r="MYX7" s="27"/>
      <c r="MYY7" s="28"/>
      <c r="MYZ7" s="29"/>
      <c r="MZA7" s="30"/>
      <c r="MZB7" s="27"/>
      <c r="MZC7" s="27"/>
      <c r="MZD7" s="27"/>
      <c r="MZE7" s="28"/>
      <c r="MZF7" s="29"/>
      <c r="MZG7" s="30"/>
      <c r="MZH7" s="27"/>
      <c r="MZI7" s="27"/>
      <c r="MZJ7" s="27"/>
      <c r="MZK7" s="28"/>
      <c r="MZL7" s="29"/>
      <c r="MZM7" s="30"/>
      <c r="MZN7" s="27"/>
      <c r="MZO7" s="27"/>
      <c r="MZP7" s="27"/>
      <c r="MZQ7" s="28"/>
      <c r="MZR7" s="29"/>
      <c r="MZS7" s="30"/>
      <c r="MZT7" s="27"/>
      <c r="MZU7" s="27"/>
      <c r="MZV7" s="27"/>
      <c r="MZW7" s="28"/>
      <c r="MZX7" s="29"/>
      <c r="MZY7" s="30"/>
      <c r="MZZ7" s="27"/>
      <c r="NAA7" s="27"/>
      <c r="NAB7" s="27"/>
      <c r="NAC7" s="28"/>
      <c r="NAD7" s="29"/>
      <c r="NAE7" s="30"/>
      <c r="NAF7" s="27"/>
      <c r="NAG7" s="27"/>
      <c r="NAH7" s="27"/>
      <c r="NAI7" s="28"/>
      <c r="NAJ7" s="29"/>
      <c r="NAK7" s="30"/>
      <c r="NAL7" s="27"/>
      <c r="NAM7" s="27"/>
      <c r="NAN7" s="27"/>
      <c r="NAO7" s="28"/>
      <c r="NAP7" s="29"/>
      <c r="NAQ7" s="30"/>
      <c r="NAR7" s="27"/>
      <c r="NAS7" s="27"/>
      <c r="NAT7" s="27"/>
      <c r="NAU7" s="28"/>
      <c r="NAV7" s="29"/>
      <c r="NAW7" s="30"/>
      <c r="NAX7" s="27"/>
      <c r="NAY7" s="27"/>
      <c r="NAZ7" s="27"/>
      <c r="NBA7" s="28"/>
      <c r="NBB7" s="29"/>
      <c r="NBC7" s="30"/>
      <c r="NBD7" s="27"/>
      <c r="NBE7" s="27"/>
      <c r="NBF7" s="27"/>
      <c r="NBG7" s="28"/>
      <c r="NBH7" s="29"/>
      <c r="NBI7" s="30"/>
      <c r="NBJ7" s="27"/>
      <c r="NBK7" s="27"/>
      <c r="NBL7" s="27"/>
      <c r="NBM7" s="28"/>
      <c r="NBN7" s="29"/>
      <c r="NBO7" s="30"/>
      <c r="NBP7" s="27"/>
      <c r="NBQ7" s="27"/>
      <c r="NBR7" s="27"/>
      <c r="NBS7" s="28"/>
      <c r="NBT7" s="29"/>
      <c r="NBU7" s="30"/>
      <c r="NBV7" s="27"/>
      <c r="NBW7" s="27"/>
      <c r="NBX7" s="27"/>
      <c r="NBY7" s="28"/>
      <c r="NBZ7" s="29"/>
      <c r="NCA7" s="30"/>
      <c r="NCB7" s="27"/>
      <c r="NCC7" s="27"/>
      <c r="NCD7" s="27"/>
      <c r="NCE7" s="28"/>
      <c r="NCF7" s="29"/>
      <c r="NCG7" s="30"/>
      <c r="NCH7" s="27"/>
      <c r="NCI7" s="27"/>
      <c r="NCJ7" s="27"/>
      <c r="NCK7" s="28"/>
      <c r="NCL7" s="29"/>
      <c r="NCM7" s="30"/>
      <c r="NCN7" s="27"/>
      <c r="NCO7" s="27"/>
      <c r="NCP7" s="27"/>
      <c r="NCQ7" s="28"/>
      <c r="NCR7" s="29"/>
      <c r="NCS7" s="30"/>
      <c r="NCT7" s="27"/>
      <c r="NCU7" s="27"/>
      <c r="NCV7" s="27"/>
      <c r="NCW7" s="28"/>
      <c r="NCX7" s="29"/>
      <c r="NCY7" s="30"/>
      <c r="NCZ7" s="27"/>
      <c r="NDA7" s="27"/>
      <c r="NDB7" s="27"/>
      <c r="NDC7" s="28"/>
      <c r="NDD7" s="29"/>
      <c r="NDE7" s="30"/>
      <c r="NDF7" s="27"/>
      <c r="NDG7" s="27"/>
      <c r="NDH7" s="27"/>
      <c r="NDI7" s="28"/>
      <c r="NDJ7" s="29"/>
      <c r="NDK7" s="30"/>
      <c r="NDL7" s="27"/>
      <c r="NDM7" s="27"/>
      <c r="NDN7" s="27"/>
      <c r="NDO7" s="28"/>
      <c r="NDP7" s="29"/>
      <c r="NDQ7" s="30"/>
      <c r="NDR7" s="27"/>
      <c r="NDS7" s="27"/>
      <c r="NDT7" s="27"/>
      <c r="NDU7" s="28"/>
      <c r="NDV7" s="29"/>
      <c r="NDW7" s="30"/>
      <c r="NDX7" s="27"/>
      <c r="NDY7" s="27"/>
      <c r="NDZ7" s="27"/>
      <c r="NEA7" s="28"/>
      <c r="NEB7" s="29"/>
      <c r="NEC7" s="30"/>
      <c r="NED7" s="27"/>
      <c r="NEE7" s="27"/>
      <c r="NEF7" s="27"/>
      <c r="NEG7" s="28"/>
      <c r="NEH7" s="29"/>
      <c r="NEI7" s="30"/>
      <c r="NEJ7" s="27"/>
      <c r="NEK7" s="27"/>
      <c r="NEL7" s="27"/>
      <c r="NEM7" s="28"/>
      <c r="NEN7" s="29"/>
      <c r="NEO7" s="30"/>
      <c r="NEP7" s="27"/>
      <c r="NEQ7" s="27"/>
      <c r="NER7" s="27"/>
      <c r="NES7" s="28"/>
      <c r="NET7" s="29"/>
      <c r="NEU7" s="30"/>
      <c r="NEV7" s="27"/>
      <c r="NEW7" s="27"/>
      <c r="NEX7" s="27"/>
      <c r="NEY7" s="28"/>
      <c r="NEZ7" s="29"/>
      <c r="NFA7" s="30"/>
      <c r="NFB7" s="27"/>
      <c r="NFC7" s="27"/>
      <c r="NFD7" s="27"/>
      <c r="NFE7" s="28"/>
      <c r="NFF7" s="29"/>
      <c r="NFG7" s="30"/>
      <c r="NFH7" s="27"/>
      <c r="NFI7" s="27"/>
      <c r="NFJ7" s="27"/>
      <c r="NFK7" s="28"/>
      <c r="NFL7" s="29"/>
      <c r="NFM7" s="30"/>
      <c r="NFN7" s="27"/>
      <c r="NFO7" s="27"/>
      <c r="NFP7" s="27"/>
      <c r="NFQ7" s="28"/>
      <c r="NFR7" s="29"/>
      <c r="NFS7" s="30"/>
      <c r="NFT7" s="27"/>
      <c r="NFU7" s="27"/>
      <c r="NFV7" s="27"/>
      <c r="NFW7" s="28"/>
      <c r="NFX7" s="29"/>
      <c r="NFY7" s="30"/>
      <c r="NFZ7" s="27"/>
      <c r="NGA7" s="27"/>
      <c r="NGB7" s="27"/>
      <c r="NGC7" s="28"/>
      <c r="NGD7" s="29"/>
      <c r="NGE7" s="30"/>
      <c r="NGF7" s="27"/>
      <c r="NGG7" s="27"/>
      <c r="NGH7" s="27"/>
      <c r="NGI7" s="28"/>
      <c r="NGJ7" s="29"/>
      <c r="NGK7" s="30"/>
      <c r="NGL7" s="27"/>
      <c r="NGM7" s="27"/>
      <c r="NGN7" s="27"/>
      <c r="NGO7" s="28"/>
      <c r="NGP7" s="29"/>
      <c r="NGQ7" s="30"/>
      <c r="NGR7" s="27"/>
      <c r="NGS7" s="27"/>
      <c r="NGT7" s="27"/>
      <c r="NGU7" s="28"/>
      <c r="NGV7" s="29"/>
      <c r="NGW7" s="30"/>
      <c r="NGX7" s="27"/>
      <c r="NGY7" s="27"/>
      <c r="NGZ7" s="27"/>
      <c r="NHA7" s="28"/>
      <c r="NHB7" s="29"/>
      <c r="NHC7" s="30"/>
      <c r="NHD7" s="27"/>
      <c r="NHE7" s="27"/>
      <c r="NHF7" s="27"/>
      <c r="NHG7" s="28"/>
      <c r="NHH7" s="29"/>
      <c r="NHI7" s="30"/>
      <c r="NHJ7" s="27"/>
      <c r="NHK7" s="27"/>
      <c r="NHL7" s="27"/>
      <c r="NHM7" s="28"/>
      <c r="NHN7" s="29"/>
      <c r="NHO7" s="30"/>
      <c r="NHP7" s="27"/>
      <c r="NHQ7" s="27"/>
      <c r="NHR7" s="27"/>
      <c r="NHS7" s="28"/>
      <c r="NHT7" s="29"/>
      <c r="NHU7" s="30"/>
      <c r="NHV7" s="27"/>
      <c r="NHW7" s="27"/>
      <c r="NHX7" s="27"/>
      <c r="NHY7" s="28"/>
      <c r="NHZ7" s="29"/>
      <c r="NIA7" s="30"/>
      <c r="NIB7" s="27"/>
      <c r="NIC7" s="27"/>
      <c r="NID7" s="27"/>
      <c r="NIE7" s="28"/>
      <c r="NIF7" s="29"/>
      <c r="NIG7" s="30"/>
      <c r="NIH7" s="27"/>
      <c r="NII7" s="27"/>
      <c r="NIJ7" s="27"/>
      <c r="NIK7" s="28"/>
      <c r="NIL7" s="29"/>
      <c r="NIM7" s="30"/>
      <c r="NIN7" s="27"/>
      <c r="NIO7" s="27"/>
      <c r="NIP7" s="27"/>
      <c r="NIQ7" s="28"/>
      <c r="NIR7" s="29"/>
      <c r="NIS7" s="30"/>
      <c r="NIT7" s="27"/>
      <c r="NIU7" s="27"/>
      <c r="NIV7" s="27"/>
      <c r="NIW7" s="28"/>
      <c r="NIX7" s="29"/>
      <c r="NIY7" s="30"/>
      <c r="NIZ7" s="27"/>
      <c r="NJA7" s="27"/>
      <c r="NJB7" s="27"/>
      <c r="NJC7" s="28"/>
      <c r="NJD7" s="29"/>
      <c r="NJE7" s="30"/>
      <c r="NJF7" s="27"/>
      <c r="NJG7" s="27"/>
      <c r="NJH7" s="27"/>
      <c r="NJI7" s="28"/>
      <c r="NJJ7" s="29"/>
      <c r="NJK7" s="30"/>
      <c r="NJL7" s="27"/>
      <c r="NJM7" s="27"/>
      <c r="NJN7" s="27"/>
      <c r="NJO7" s="28"/>
      <c r="NJP7" s="29"/>
      <c r="NJQ7" s="30"/>
      <c r="NJR7" s="27"/>
      <c r="NJS7" s="27"/>
      <c r="NJT7" s="27"/>
      <c r="NJU7" s="28"/>
      <c r="NJV7" s="29"/>
      <c r="NJW7" s="30"/>
      <c r="NJX7" s="27"/>
      <c r="NJY7" s="27"/>
      <c r="NJZ7" s="27"/>
      <c r="NKA7" s="28"/>
      <c r="NKB7" s="29"/>
      <c r="NKC7" s="30"/>
      <c r="NKD7" s="27"/>
      <c r="NKE7" s="27"/>
      <c r="NKF7" s="27"/>
      <c r="NKG7" s="28"/>
      <c r="NKH7" s="29"/>
      <c r="NKI7" s="30"/>
      <c r="NKJ7" s="27"/>
      <c r="NKK7" s="27"/>
      <c r="NKL7" s="27"/>
      <c r="NKM7" s="28"/>
      <c r="NKN7" s="29"/>
      <c r="NKO7" s="30"/>
      <c r="NKP7" s="27"/>
      <c r="NKQ7" s="27"/>
      <c r="NKR7" s="27"/>
      <c r="NKS7" s="28"/>
      <c r="NKT7" s="29"/>
      <c r="NKU7" s="30"/>
      <c r="NKV7" s="27"/>
      <c r="NKW7" s="27"/>
      <c r="NKX7" s="27"/>
      <c r="NKY7" s="28"/>
      <c r="NKZ7" s="29"/>
      <c r="NLA7" s="30"/>
      <c r="NLB7" s="27"/>
      <c r="NLC7" s="27"/>
      <c r="NLD7" s="27"/>
      <c r="NLE7" s="28"/>
      <c r="NLF7" s="29"/>
      <c r="NLG7" s="30"/>
      <c r="NLH7" s="27"/>
      <c r="NLI7" s="27"/>
      <c r="NLJ7" s="27"/>
      <c r="NLK7" s="28"/>
      <c r="NLL7" s="29"/>
      <c r="NLM7" s="30"/>
      <c r="NLN7" s="27"/>
      <c r="NLO7" s="27"/>
      <c r="NLP7" s="27"/>
      <c r="NLQ7" s="28"/>
      <c r="NLR7" s="29"/>
      <c r="NLS7" s="30"/>
      <c r="NLT7" s="27"/>
      <c r="NLU7" s="27"/>
      <c r="NLV7" s="27"/>
      <c r="NLW7" s="28"/>
      <c r="NLX7" s="29"/>
      <c r="NLY7" s="30"/>
      <c r="NLZ7" s="27"/>
      <c r="NMA7" s="27"/>
      <c r="NMB7" s="27"/>
      <c r="NMC7" s="28"/>
      <c r="NMD7" s="29"/>
      <c r="NME7" s="30"/>
      <c r="NMF7" s="27"/>
      <c r="NMG7" s="27"/>
      <c r="NMH7" s="27"/>
      <c r="NMI7" s="28"/>
      <c r="NMJ7" s="29"/>
      <c r="NMK7" s="30"/>
      <c r="NML7" s="27"/>
      <c r="NMM7" s="27"/>
      <c r="NMN7" s="27"/>
      <c r="NMO7" s="28"/>
      <c r="NMP7" s="29"/>
      <c r="NMQ7" s="30"/>
      <c r="NMR7" s="27"/>
      <c r="NMS7" s="27"/>
      <c r="NMT7" s="27"/>
      <c r="NMU7" s="28"/>
      <c r="NMV7" s="29"/>
      <c r="NMW7" s="30"/>
      <c r="NMX7" s="27"/>
      <c r="NMY7" s="27"/>
      <c r="NMZ7" s="27"/>
      <c r="NNA7" s="28"/>
      <c r="NNB7" s="29"/>
      <c r="NNC7" s="30"/>
      <c r="NND7" s="27"/>
      <c r="NNE7" s="27"/>
      <c r="NNF7" s="27"/>
      <c r="NNG7" s="28"/>
      <c r="NNH7" s="29"/>
      <c r="NNI7" s="30"/>
      <c r="NNJ7" s="27"/>
      <c r="NNK7" s="27"/>
      <c r="NNL7" s="27"/>
      <c r="NNM7" s="28"/>
      <c r="NNN7" s="29"/>
      <c r="NNO7" s="30"/>
      <c r="NNP7" s="27"/>
      <c r="NNQ7" s="27"/>
      <c r="NNR7" s="27"/>
      <c r="NNS7" s="28"/>
      <c r="NNT7" s="29"/>
      <c r="NNU7" s="30"/>
      <c r="NNV7" s="27"/>
      <c r="NNW7" s="27"/>
      <c r="NNX7" s="27"/>
      <c r="NNY7" s="28"/>
      <c r="NNZ7" s="29"/>
      <c r="NOA7" s="30"/>
      <c r="NOB7" s="27"/>
      <c r="NOC7" s="27"/>
      <c r="NOD7" s="27"/>
      <c r="NOE7" s="28"/>
      <c r="NOF7" s="29"/>
      <c r="NOG7" s="30"/>
      <c r="NOH7" s="27"/>
      <c r="NOI7" s="27"/>
      <c r="NOJ7" s="27"/>
      <c r="NOK7" s="28"/>
      <c r="NOL7" s="29"/>
      <c r="NOM7" s="30"/>
      <c r="NON7" s="27"/>
      <c r="NOO7" s="27"/>
      <c r="NOP7" s="27"/>
      <c r="NOQ7" s="28"/>
      <c r="NOR7" s="29"/>
      <c r="NOS7" s="30"/>
      <c r="NOT7" s="27"/>
      <c r="NOU7" s="27"/>
      <c r="NOV7" s="27"/>
      <c r="NOW7" s="28"/>
      <c r="NOX7" s="29"/>
      <c r="NOY7" s="30"/>
      <c r="NOZ7" s="27"/>
      <c r="NPA7" s="27"/>
      <c r="NPB7" s="27"/>
      <c r="NPC7" s="28"/>
      <c r="NPD7" s="29"/>
      <c r="NPE7" s="30"/>
      <c r="NPF7" s="27"/>
      <c r="NPG7" s="27"/>
      <c r="NPH7" s="27"/>
      <c r="NPI7" s="28"/>
      <c r="NPJ7" s="29"/>
      <c r="NPK7" s="30"/>
      <c r="NPL7" s="27"/>
      <c r="NPM7" s="27"/>
      <c r="NPN7" s="27"/>
      <c r="NPO7" s="28"/>
      <c r="NPP7" s="29"/>
      <c r="NPQ7" s="30"/>
      <c r="NPR7" s="27"/>
      <c r="NPS7" s="27"/>
      <c r="NPT7" s="27"/>
      <c r="NPU7" s="28"/>
      <c r="NPV7" s="29"/>
      <c r="NPW7" s="30"/>
      <c r="NPX7" s="27"/>
      <c r="NPY7" s="27"/>
      <c r="NPZ7" s="27"/>
      <c r="NQA7" s="28"/>
      <c r="NQB7" s="29"/>
      <c r="NQC7" s="30"/>
      <c r="NQD7" s="27"/>
      <c r="NQE7" s="27"/>
      <c r="NQF7" s="27"/>
      <c r="NQG7" s="28"/>
      <c r="NQH7" s="29"/>
      <c r="NQI7" s="30"/>
      <c r="NQJ7" s="27"/>
      <c r="NQK7" s="27"/>
      <c r="NQL7" s="27"/>
      <c r="NQM7" s="28"/>
      <c r="NQN7" s="29"/>
      <c r="NQO7" s="30"/>
      <c r="NQP7" s="27"/>
      <c r="NQQ7" s="27"/>
      <c r="NQR7" s="27"/>
      <c r="NQS7" s="28"/>
      <c r="NQT7" s="29"/>
      <c r="NQU7" s="30"/>
      <c r="NQV7" s="27"/>
      <c r="NQW7" s="27"/>
      <c r="NQX7" s="27"/>
      <c r="NQY7" s="28"/>
      <c r="NQZ7" s="29"/>
      <c r="NRA7" s="30"/>
      <c r="NRB7" s="27"/>
      <c r="NRC7" s="27"/>
      <c r="NRD7" s="27"/>
      <c r="NRE7" s="28"/>
      <c r="NRF7" s="29"/>
      <c r="NRG7" s="30"/>
      <c r="NRH7" s="27"/>
      <c r="NRI7" s="27"/>
      <c r="NRJ7" s="27"/>
      <c r="NRK7" s="28"/>
      <c r="NRL7" s="29"/>
      <c r="NRM7" s="30"/>
      <c r="NRN7" s="27"/>
      <c r="NRO7" s="27"/>
      <c r="NRP7" s="27"/>
      <c r="NRQ7" s="28"/>
      <c r="NRR7" s="29"/>
      <c r="NRS7" s="30"/>
      <c r="NRT7" s="27"/>
      <c r="NRU7" s="27"/>
      <c r="NRV7" s="27"/>
      <c r="NRW7" s="28"/>
      <c r="NRX7" s="29"/>
      <c r="NRY7" s="30"/>
      <c r="NRZ7" s="27"/>
      <c r="NSA7" s="27"/>
      <c r="NSB7" s="27"/>
      <c r="NSC7" s="28"/>
      <c r="NSD7" s="29"/>
      <c r="NSE7" s="30"/>
      <c r="NSF7" s="27"/>
      <c r="NSG7" s="27"/>
      <c r="NSH7" s="27"/>
      <c r="NSI7" s="28"/>
      <c r="NSJ7" s="29"/>
      <c r="NSK7" s="30"/>
      <c r="NSL7" s="27"/>
      <c r="NSM7" s="27"/>
      <c r="NSN7" s="27"/>
      <c r="NSO7" s="28"/>
      <c r="NSP7" s="29"/>
      <c r="NSQ7" s="30"/>
      <c r="NSR7" s="27"/>
      <c r="NSS7" s="27"/>
      <c r="NST7" s="27"/>
      <c r="NSU7" s="28"/>
      <c r="NSV7" s="29"/>
      <c r="NSW7" s="30"/>
      <c r="NSX7" s="27"/>
      <c r="NSY7" s="27"/>
      <c r="NSZ7" s="27"/>
      <c r="NTA7" s="28"/>
      <c r="NTB7" s="29"/>
      <c r="NTC7" s="30"/>
      <c r="NTD7" s="27"/>
      <c r="NTE7" s="27"/>
      <c r="NTF7" s="27"/>
      <c r="NTG7" s="28"/>
      <c r="NTH7" s="29"/>
      <c r="NTI7" s="30"/>
      <c r="NTJ7" s="27"/>
      <c r="NTK7" s="27"/>
      <c r="NTL7" s="27"/>
      <c r="NTM7" s="28"/>
      <c r="NTN7" s="29"/>
      <c r="NTO7" s="30"/>
      <c r="NTP7" s="27"/>
      <c r="NTQ7" s="27"/>
      <c r="NTR7" s="27"/>
      <c r="NTS7" s="28"/>
      <c r="NTT7" s="29"/>
      <c r="NTU7" s="30"/>
      <c r="NTV7" s="27"/>
      <c r="NTW7" s="27"/>
      <c r="NTX7" s="27"/>
      <c r="NTY7" s="28"/>
      <c r="NTZ7" s="29"/>
      <c r="NUA7" s="30"/>
      <c r="NUB7" s="27"/>
      <c r="NUC7" s="27"/>
      <c r="NUD7" s="27"/>
      <c r="NUE7" s="28"/>
      <c r="NUF7" s="29"/>
      <c r="NUG7" s="30"/>
      <c r="NUH7" s="27"/>
      <c r="NUI7" s="27"/>
      <c r="NUJ7" s="27"/>
      <c r="NUK7" s="28"/>
      <c r="NUL7" s="29"/>
      <c r="NUM7" s="30"/>
      <c r="NUN7" s="27"/>
      <c r="NUO7" s="27"/>
      <c r="NUP7" s="27"/>
      <c r="NUQ7" s="28"/>
      <c r="NUR7" s="29"/>
      <c r="NUS7" s="30"/>
      <c r="NUT7" s="27"/>
      <c r="NUU7" s="27"/>
      <c r="NUV7" s="27"/>
      <c r="NUW7" s="28"/>
      <c r="NUX7" s="29"/>
      <c r="NUY7" s="30"/>
      <c r="NUZ7" s="27"/>
      <c r="NVA7" s="27"/>
      <c r="NVB7" s="27"/>
      <c r="NVC7" s="28"/>
      <c r="NVD7" s="29"/>
      <c r="NVE7" s="30"/>
      <c r="NVF7" s="27"/>
      <c r="NVG7" s="27"/>
      <c r="NVH7" s="27"/>
      <c r="NVI7" s="28"/>
      <c r="NVJ7" s="29"/>
      <c r="NVK7" s="30"/>
      <c r="NVL7" s="27"/>
      <c r="NVM7" s="27"/>
      <c r="NVN7" s="27"/>
      <c r="NVO7" s="28"/>
      <c r="NVP7" s="29"/>
      <c r="NVQ7" s="30"/>
      <c r="NVR7" s="27"/>
      <c r="NVS7" s="27"/>
      <c r="NVT7" s="27"/>
      <c r="NVU7" s="28"/>
      <c r="NVV7" s="29"/>
      <c r="NVW7" s="30"/>
      <c r="NVX7" s="27"/>
      <c r="NVY7" s="27"/>
      <c r="NVZ7" s="27"/>
      <c r="NWA7" s="28"/>
      <c r="NWB7" s="29"/>
      <c r="NWC7" s="30"/>
      <c r="NWD7" s="27"/>
      <c r="NWE7" s="27"/>
      <c r="NWF7" s="27"/>
      <c r="NWG7" s="28"/>
      <c r="NWH7" s="29"/>
      <c r="NWI7" s="30"/>
      <c r="NWJ7" s="27"/>
      <c r="NWK7" s="27"/>
      <c r="NWL7" s="27"/>
      <c r="NWM7" s="28"/>
      <c r="NWN7" s="29"/>
      <c r="NWO7" s="30"/>
      <c r="NWP7" s="27"/>
      <c r="NWQ7" s="27"/>
      <c r="NWR7" s="27"/>
      <c r="NWS7" s="28"/>
      <c r="NWT7" s="29"/>
      <c r="NWU7" s="30"/>
      <c r="NWV7" s="27"/>
      <c r="NWW7" s="27"/>
      <c r="NWX7" s="27"/>
      <c r="NWY7" s="28"/>
      <c r="NWZ7" s="29"/>
      <c r="NXA7" s="30"/>
      <c r="NXB7" s="27"/>
      <c r="NXC7" s="27"/>
      <c r="NXD7" s="27"/>
      <c r="NXE7" s="28"/>
      <c r="NXF7" s="29"/>
      <c r="NXG7" s="30"/>
      <c r="NXH7" s="27"/>
      <c r="NXI7" s="27"/>
      <c r="NXJ7" s="27"/>
      <c r="NXK7" s="28"/>
      <c r="NXL7" s="29"/>
      <c r="NXM7" s="30"/>
      <c r="NXN7" s="27"/>
      <c r="NXO7" s="27"/>
      <c r="NXP7" s="27"/>
      <c r="NXQ7" s="28"/>
      <c r="NXR7" s="29"/>
      <c r="NXS7" s="30"/>
      <c r="NXT7" s="27"/>
      <c r="NXU7" s="27"/>
      <c r="NXV7" s="27"/>
      <c r="NXW7" s="28"/>
      <c r="NXX7" s="29"/>
      <c r="NXY7" s="30"/>
      <c r="NXZ7" s="27"/>
      <c r="NYA7" s="27"/>
      <c r="NYB7" s="27"/>
      <c r="NYC7" s="28"/>
      <c r="NYD7" s="29"/>
      <c r="NYE7" s="30"/>
      <c r="NYF7" s="27"/>
      <c r="NYG7" s="27"/>
      <c r="NYH7" s="27"/>
      <c r="NYI7" s="28"/>
      <c r="NYJ7" s="29"/>
      <c r="NYK7" s="30"/>
      <c r="NYL7" s="27"/>
      <c r="NYM7" s="27"/>
      <c r="NYN7" s="27"/>
      <c r="NYO7" s="28"/>
      <c r="NYP7" s="29"/>
      <c r="NYQ7" s="30"/>
      <c r="NYR7" s="27"/>
      <c r="NYS7" s="27"/>
      <c r="NYT7" s="27"/>
      <c r="NYU7" s="28"/>
      <c r="NYV7" s="29"/>
      <c r="NYW7" s="30"/>
      <c r="NYX7" s="27"/>
      <c r="NYY7" s="27"/>
      <c r="NYZ7" s="27"/>
      <c r="NZA7" s="28"/>
      <c r="NZB7" s="29"/>
      <c r="NZC7" s="30"/>
      <c r="NZD7" s="27"/>
      <c r="NZE7" s="27"/>
      <c r="NZF7" s="27"/>
      <c r="NZG7" s="28"/>
      <c r="NZH7" s="29"/>
      <c r="NZI7" s="30"/>
      <c r="NZJ7" s="27"/>
      <c r="NZK7" s="27"/>
      <c r="NZL7" s="27"/>
      <c r="NZM7" s="28"/>
      <c r="NZN7" s="29"/>
      <c r="NZO7" s="30"/>
      <c r="NZP7" s="27"/>
      <c r="NZQ7" s="27"/>
      <c r="NZR7" s="27"/>
      <c r="NZS7" s="28"/>
      <c r="NZT7" s="29"/>
      <c r="NZU7" s="30"/>
      <c r="NZV7" s="27"/>
      <c r="NZW7" s="27"/>
      <c r="NZX7" s="27"/>
      <c r="NZY7" s="28"/>
      <c r="NZZ7" s="29"/>
      <c r="OAA7" s="30"/>
      <c r="OAB7" s="27"/>
      <c r="OAC7" s="27"/>
      <c r="OAD7" s="27"/>
      <c r="OAE7" s="28"/>
      <c r="OAF7" s="29"/>
      <c r="OAG7" s="30"/>
      <c r="OAH7" s="27"/>
      <c r="OAI7" s="27"/>
      <c r="OAJ7" s="27"/>
      <c r="OAK7" s="28"/>
      <c r="OAL7" s="29"/>
      <c r="OAM7" s="30"/>
      <c r="OAN7" s="27"/>
      <c r="OAO7" s="27"/>
      <c r="OAP7" s="27"/>
      <c r="OAQ7" s="28"/>
      <c r="OAR7" s="29"/>
      <c r="OAS7" s="30"/>
      <c r="OAT7" s="27"/>
      <c r="OAU7" s="27"/>
      <c r="OAV7" s="27"/>
      <c r="OAW7" s="28"/>
      <c r="OAX7" s="29"/>
      <c r="OAY7" s="30"/>
      <c r="OAZ7" s="27"/>
      <c r="OBA7" s="27"/>
      <c r="OBB7" s="27"/>
      <c r="OBC7" s="28"/>
      <c r="OBD7" s="29"/>
      <c r="OBE7" s="30"/>
      <c r="OBF7" s="27"/>
      <c r="OBG7" s="27"/>
      <c r="OBH7" s="27"/>
      <c r="OBI7" s="28"/>
      <c r="OBJ7" s="29"/>
      <c r="OBK7" s="30"/>
      <c r="OBL7" s="27"/>
      <c r="OBM7" s="27"/>
      <c r="OBN7" s="27"/>
      <c r="OBO7" s="28"/>
      <c r="OBP7" s="29"/>
      <c r="OBQ7" s="30"/>
      <c r="OBR7" s="27"/>
      <c r="OBS7" s="27"/>
      <c r="OBT7" s="27"/>
      <c r="OBU7" s="28"/>
      <c r="OBV7" s="29"/>
      <c r="OBW7" s="30"/>
      <c r="OBX7" s="27"/>
      <c r="OBY7" s="27"/>
      <c r="OBZ7" s="27"/>
      <c r="OCA7" s="28"/>
      <c r="OCB7" s="29"/>
      <c r="OCC7" s="30"/>
      <c r="OCD7" s="27"/>
      <c r="OCE7" s="27"/>
      <c r="OCF7" s="27"/>
      <c r="OCG7" s="28"/>
      <c r="OCH7" s="29"/>
      <c r="OCI7" s="30"/>
      <c r="OCJ7" s="27"/>
      <c r="OCK7" s="27"/>
      <c r="OCL7" s="27"/>
      <c r="OCM7" s="28"/>
      <c r="OCN7" s="29"/>
      <c r="OCO7" s="30"/>
      <c r="OCP7" s="27"/>
      <c r="OCQ7" s="27"/>
      <c r="OCR7" s="27"/>
      <c r="OCS7" s="28"/>
      <c r="OCT7" s="29"/>
      <c r="OCU7" s="30"/>
      <c r="OCV7" s="27"/>
      <c r="OCW7" s="27"/>
      <c r="OCX7" s="27"/>
      <c r="OCY7" s="28"/>
      <c r="OCZ7" s="29"/>
      <c r="ODA7" s="30"/>
      <c r="ODB7" s="27"/>
      <c r="ODC7" s="27"/>
      <c r="ODD7" s="27"/>
      <c r="ODE7" s="28"/>
      <c r="ODF7" s="29"/>
      <c r="ODG7" s="30"/>
      <c r="ODH7" s="27"/>
      <c r="ODI7" s="27"/>
      <c r="ODJ7" s="27"/>
      <c r="ODK7" s="28"/>
      <c r="ODL7" s="29"/>
      <c r="ODM7" s="30"/>
      <c r="ODN7" s="27"/>
      <c r="ODO7" s="27"/>
      <c r="ODP7" s="27"/>
      <c r="ODQ7" s="28"/>
      <c r="ODR7" s="29"/>
      <c r="ODS7" s="30"/>
      <c r="ODT7" s="27"/>
      <c r="ODU7" s="27"/>
      <c r="ODV7" s="27"/>
      <c r="ODW7" s="28"/>
      <c r="ODX7" s="29"/>
      <c r="ODY7" s="30"/>
      <c r="ODZ7" s="27"/>
      <c r="OEA7" s="27"/>
      <c r="OEB7" s="27"/>
      <c r="OEC7" s="28"/>
      <c r="OED7" s="29"/>
      <c r="OEE7" s="30"/>
      <c r="OEF7" s="27"/>
      <c r="OEG7" s="27"/>
      <c r="OEH7" s="27"/>
      <c r="OEI7" s="28"/>
      <c r="OEJ7" s="29"/>
      <c r="OEK7" s="30"/>
      <c r="OEL7" s="27"/>
      <c r="OEM7" s="27"/>
      <c r="OEN7" s="27"/>
      <c r="OEO7" s="28"/>
      <c r="OEP7" s="29"/>
      <c r="OEQ7" s="30"/>
      <c r="OER7" s="27"/>
      <c r="OES7" s="27"/>
      <c r="OET7" s="27"/>
      <c r="OEU7" s="28"/>
      <c r="OEV7" s="29"/>
      <c r="OEW7" s="30"/>
      <c r="OEX7" s="27"/>
      <c r="OEY7" s="27"/>
      <c r="OEZ7" s="27"/>
      <c r="OFA7" s="28"/>
      <c r="OFB7" s="29"/>
      <c r="OFC7" s="30"/>
      <c r="OFD7" s="27"/>
      <c r="OFE7" s="27"/>
      <c r="OFF7" s="27"/>
      <c r="OFG7" s="28"/>
      <c r="OFH7" s="29"/>
      <c r="OFI7" s="30"/>
      <c r="OFJ7" s="27"/>
      <c r="OFK7" s="27"/>
      <c r="OFL7" s="27"/>
      <c r="OFM7" s="28"/>
      <c r="OFN7" s="29"/>
      <c r="OFO7" s="30"/>
      <c r="OFP7" s="27"/>
      <c r="OFQ7" s="27"/>
      <c r="OFR7" s="27"/>
      <c r="OFS7" s="28"/>
      <c r="OFT7" s="29"/>
      <c r="OFU7" s="30"/>
      <c r="OFV7" s="27"/>
      <c r="OFW7" s="27"/>
      <c r="OFX7" s="27"/>
      <c r="OFY7" s="28"/>
      <c r="OFZ7" s="29"/>
      <c r="OGA7" s="30"/>
      <c r="OGB7" s="27"/>
      <c r="OGC7" s="27"/>
      <c r="OGD7" s="27"/>
      <c r="OGE7" s="28"/>
      <c r="OGF7" s="29"/>
      <c r="OGG7" s="30"/>
      <c r="OGH7" s="27"/>
      <c r="OGI7" s="27"/>
      <c r="OGJ7" s="27"/>
      <c r="OGK7" s="28"/>
      <c r="OGL7" s="29"/>
      <c r="OGM7" s="30"/>
      <c r="OGN7" s="27"/>
      <c r="OGO7" s="27"/>
      <c r="OGP7" s="27"/>
      <c r="OGQ7" s="28"/>
      <c r="OGR7" s="29"/>
      <c r="OGS7" s="30"/>
      <c r="OGT7" s="27"/>
      <c r="OGU7" s="27"/>
      <c r="OGV7" s="27"/>
      <c r="OGW7" s="28"/>
      <c r="OGX7" s="29"/>
      <c r="OGY7" s="30"/>
      <c r="OGZ7" s="27"/>
      <c r="OHA7" s="27"/>
      <c r="OHB7" s="27"/>
      <c r="OHC7" s="28"/>
      <c r="OHD7" s="29"/>
      <c r="OHE7" s="30"/>
      <c r="OHF7" s="27"/>
      <c r="OHG7" s="27"/>
      <c r="OHH7" s="27"/>
      <c r="OHI7" s="28"/>
      <c r="OHJ7" s="29"/>
      <c r="OHK7" s="30"/>
      <c r="OHL7" s="27"/>
      <c r="OHM7" s="27"/>
      <c r="OHN7" s="27"/>
      <c r="OHO7" s="28"/>
      <c r="OHP7" s="29"/>
      <c r="OHQ7" s="30"/>
      <c r="OHR7" s="27"/>
      <c r="OHS7" s="27"/>
      <c r="OHT7" s="27"/>
      <c r="OHU7" s="28"/>
      <c r="OHV7" s="29"/>
      <c r="OHW7" s="30"/>
      <c r="OHX7" s="27"/>
      <c r="OHY7" s="27"/>
      <c r="OHZ7" s="27"/>
      <c r="OIA7" s="28"/>
      <c r="OIB7" s="29"/>
      <c r="OIC7" s="30"/>
      <c r="OID7" s="27"/>
      <c r="OIE7" s="27"/>
      <c r="OIF7" s="27"/>
      <c r="OIG7" s="28"/>
      <c r="OIH7" s="29"/>
      <c r="OII7" s="30"/>
      <c r="OIJ7" s="27"/>
      <c r="OIK7" s="27"/>
      <c r="OIL7" s="27"/>
      <c r="OIM7" s="28"/>
      <c r="OIN7" s="29"/>
      <c r="OIO7" s="30"/>
      <c r="OIP7" s="27"/>
      <c r="OIQ7" s="27"/>
      <c r="OIR7" s="27"/>
      <c r="OIS7" s="28"/>
      <c r="OIT7" s="29"/>
      <c r="OIU7" s="30"/>
      <c r="OIV7" s="27"/>
      <c r="OIW7" s="27"/>
      <c r="OIX7" s="27"/>
      <c r="OIY7" s="28"/>
      <c r="OIZ7" s="29"/>
      <c r="OJA7" s="30"/>
      <c r="OJB7" s="27"/>
      <c r="OJC7" s="27"/>
      <c r="OJD7" s="27"/>
      <c r="OJE7" s="28"/>
      <c r="OJF7" s="29"/>
      <c r="OJG7" s="30"/>
      <c r="OJH7" s="27"/>
      <c r="OJI7" s="27"/>
      <c r="OJJ7" s="27"/>
      <c r="OJK7" s="28"/>
      <c r="OJL7" s="29"/>
      <c r="OJM7" s="30"/>
      <c r="OJN7" s="27"/>
      <c r="OJO7" s="27"/>
      <c r="OJP7" s="27"/>
      <c r="OJQ7" s="28"/>
      <c r="OJR7" s="29"/>
      <c r="OJS7" s="30"/>
      <c r="OJT7" s="27"/>
      <c r="OJU7" s="27"/>
      <c r="OJV7" s="27"/>
      <c r="OJW7" s="28"/>
      <c r="OJX7" s="29"/>
      <c r="OJY7" s="30"/>
      <c r="OJZ7" s="27"/>
      <c r="OKA7" s="27"/>
      <c r="OKB7" s="27"/>
      <c r="OKC7" s="28"/>
      <c r="OKD7" s="29"/>
      <c r="OKE7" s="30"/>
      <c r="OKF7" s="27"/>
      <c r="OKG7" s="27"/>
      <c r="OKH7" s="27"/>
      <c r="OKI7" s="28"/>
      <c r="OKJ7" s="29"/>
      <c r="OKK7" s="30"/>
      <c r="OKL7" s="27"/>
      <c r="OKM7" s="27"/>
      <c r="OKN7" s="27"/>
      <c r="OKO7" s="28"/>
      <c r="OKP7" s="29"/>
      <c r="OKQ7" s="30"/>
      <c r="OKR7" s="27"/>
      <c r="OKS7" s="27"/>
      <c r="OKT7" s="27"/>
      <c r="OKU7" s="28"/>
      <c r="OKV7" s="29"/>
      <c r="OKW7" s="30"/>
      <c r="OKX7" s="27"/>
      <c r="OKY7" s="27"/>
      <c r="OKZ7" s="27"/>
      <c r="OLA7" s="28"/>
      <c r="OLB7" s="29"/>
      <c r="OLC7" s="30"/>
      <c r="OLD7" s="27"/>
      <c r="OLE7" s="27"/>
      <c r="OLF7" s="27"/>
      <c r="OLG7" s="28"/>
      <c r="OLH7" s="29"/>
      <c r="OLI7" s="30"/>
      <c r="OLJ7" s="27"/>
      <c r="OLK7" s="27"/>
      <c r="OLL7" s="27"/>
      <c r="OLM7" s="28"/>
      <c r="OLN7" s="29"/>
      <c r="OLO7" s="30"/>
      <c r="OLP7" s="27"/>
      <c r="OLQ7" s="27"/>
      <c r="OLR7" s="27"/>
      <c r="OLS7" s="28"/>
      <c r="OLT7" s="29"/>
      <c r="OLU7" s="30"/>
      <c r="OLV7" s="27"/>
      <c r="OLW7" s="27"/>
      <c r="OLX7" s="27"/>
      <c r="OLY7" s="28"/>
      <c r="OLZ7" s="29"/>
      <c r="OMA7" s="30"/>
      <c r="OMB7" s="27"/>
      <c r="OMC7" s="27"/>
      <c r="OMD7" s="27"/>
      <c r="OME7" s="28"/>
      <c r="OMF7" s="29"/>
      <c r="OMG7" s="30"/>
      <c r="OMH7" s="27"/>
      <c r="OMI7" s="27"/>
      <c r="OMJ7" s="27"/>
      <c r="OMK7" s="28"/>
      <c r="OML7" s="29"/>
      <c r="OMM7" s="30"/>
      <c r="OMN7" s="27"/>
      <c r="OMO7" s="27"/>
      <c r="OMP7" s="27"/>
      <c r="OMQ7" s="28"/>
      <c r="OMR7" s="29"/>
      <c r="OMS7" s="30"/>
      <c r="OMT7" s="27"/>
      <c r="OMU7" s="27"/>
      <c r="OMV7" s="27"/>
      <c r="OMW7" s="28"/>
      <c r="OMX7" s="29"/>
      <c r="OMY7" s="30"/>
      <c r="OMZ7" s="27"/>
      <c r="ONA7" s="27"/>
      <c r="ONB7" s="27"/>
      <c r="ONC7" s="28"/>
      <c r="OND7" s="29"/>
      <c r="ONE7" s="30"/>
      <c r="ONF7" s="27"/>
      <c r="ONG7" s="27"/>
      <c r="ONH7" s="27"/>
      <c r="ONI7" s="28"/>
      <c r="ONJ7" s="29"/>
      <c r="ONK7" s="30"/>
      <c r="ONL7" s="27"/>
      <c r="ONM7" s="27"/>
      <c r="ONN7" s="27"/>
      <c r="ONO7" s="28"/>
      <c r="ONP7" s="29"/>
      <c r="ONQ7" s="30"/>
      <c r="ONR7" s="27"/>
      <c r="ONS7" s="27"/>
      <c r="ONT7" s="27"/>
      <c r="ONU7" s="28"/>
      <c r="ONV7" s="29"/>
      <c r="ONW7" s="30"/>
      <c r="ONX7" s="27"/>
      <c r="ONY7" s="27"/>
      <c r="ONZ7" s="27"/>
      <c r="OOA7" s="28"/>
      <c r="OOB7" s="29"/>
      <c r="OOC7" s="30"/>
      <c r="OOD7" s="27"/>
      <c r="OOE7" s="27"/>
      <c r="OOF7" s="27"/>
      <c r="OOG7" s="28"/>
      <c r="OOH7" s="29"/>
      <c r="OOI7" s="30"/>
      <c r="OOJ7" s="27"/>
      <c r="OOK7" s="27"/>
      <c r="OOL7" s="27"/>
      <c r="OOM7" s="28"/>
      <c r="OON7" s="29"/>
      <c r="OOO7" s="30"/>
      <c r="OOP7" s="27"/>
      <c r="OOQ7" s="27"/>
      <c r="OOR7" s="27"/>
      <c r="OOS7" s="28"/>
      <c r="OOT7" s="29"/>
      <c r="OOU7" s="30"/>
      <c r="OOV7" s="27"/>
      <c r="OOW7" s="27"/>
      <c r="OOX7" s="27"/>
      <c r="OOY7" s="28"/>
      <c r="OOZ7" s="29"/>
      <c r="OPA7" s="30"/>
      <c r="OPB7" s="27"/>
      <c r="OPC7" s="27"/>
      <c r="OPD7" s="27"/>
      <c r="OPE7" s="28"/>
      <c r="OPF7" s="29"/>
      <c r="OPG7" s="30"/>
      <c r="OPH7" s="27"/>
      <c r="OPI7" s="27"/>
      <c r="OPJ7" s="27"/>
      <c r="OPK7" s="28"/>
      <c r="OPL7" s="29"/>
      <c r="OPM7" s="30"/>
      <c r="OPN7" s="27"/>
      <c r="OPO7" s="27"/>
      <c r="OPP7" s="27"/>
      <c r="OPQ7" s="28"/>
      <c r="OPR7" s="29"/>
      <c r="OPS7" s="30"/>
      <c r="OPT7" s="27"/>
      <c r="OPU7" s="27"/>
      <c r="OPV7" s="27"/>
      <c r="OPW7" s="28"/>
      <c r="OPX7" s="29"/>
      <c r="OPY7" s="30"/>
      <c r="OPZ7" s="27"/>
      <c r="OQA7" s="27"/>
      <c r="OQB7" s="27"/>
      <c r="OQC7" s="28"/>
      <c r="OQD7" s="29"/>
      <c r="OQE7" s="30"/>
      <c r="OQF7" s="27"/>
      <c r="OQG7" s="27"/>
      <c r="OQH7" s="27"/>
      <c r="OQI7" s="28"/>
      <c r="OQJ7" s="29"/>
      <c r="OQK7" s="30"/>
      <c r="OQL7" s="27"/>
      <c r="OQM7" s="27"/>
      <c r="OQN7" s="27"/>
      <c r="OQO7" s="28"/>
      <c r="OQP7" s="29"/>
      <c r="OQQ7" s="30"/>
      <c r="OQR7" s="27"/>
      <c r="OQS7" s="27"/>
      <c r="OQT7" s="27"/>
      <c r="OQU7" s="28"/>
      <c r="OQV7" s="29"/>
      <c r="OQW7" s="30"/>
      <c r="OQX7" s="27"/>
      <c r="OQY7" s="27"/>
      <c r="OQZ7" s="27"/>
      <c r="ORA7" s="28"/>
      <c r="ORB7" s="29"/>
      <c r="ORC7" s="30"/>
      <c r="ORD7" s="27"/>
      <c r="ORE7" s="27"/>
      <c r="ORF7" s="27"/>
      <c r="ORG7" s="28"/>
      <c r="ORH7" s="29"/>
      <c r="ORI7" s="30"/>
      <c r="ORJ7" s="27"/>
      <c r="ORK7" s="27"/>
      <c r="ORL7" s="27"/>
      <c r="ORM7" s="28"/>
      <c r="ORN7" s="29"/>
      <c r="ORO7" s="30"/>
      <c r="ORP7" s="27"/>
      <c r="ORQ7" s="27"/>
      <c r="ORR7" s="27"/>
      <c r="ORS7" s="28"/>
      <c r="ORT7" s="29"/>
      <c r="ORU7" s="30"/>
      <c r="ORV7" s="27"/>
      <c r="ORW7" s="27"/>
      <c r="ORX7" s="27"/>
      <c r="ORY7" s="28"/>
      <c r="ORZ7" s="29"/>
      <c r="OSA7" s="30"/>
      <c r="OSB7" s="27"/>
      <c r="OSC7" s="27"/>
      <c r="OSD7" s="27"/>
      <c r="OSE7" s="28"/>
      <c r="OSF7" s="29"/>
      <c r="OSG7" s="30"/>
      <c r="OSH7" s="27"/>
      <c r="OSI7" s="27"/>
      <c r="OSJ7" s="27"/>
      <c r="OSK7" s="28"/>
      <c r="OSL7" s="29"/>
      <c r="OSM7" s="30"/>
      <c r="OSN7" s="27"/>
      <c r="OSO7" s="27"/>
      <c r="OSP7" s="27"/>
      <c r="OSQ7" s="28"/>
      <c r="OSR7" s="29"/>
      <c r="OSS7" s="30"/>
      <c r="OST7" s="27"/>
      <c r="OSU7" s="27"/>
      <c r="OSV7" s="27"/>
      <c r="OSW7" s="28"/>
      <c r="OSX7" s="29"/>
      <c r="OSY7" s="30"/>
      <c r="OSZ7" s="27"/>
      <c r="OTA7" s="27"/>
      <c r="OTB7" s="27"/>
      <c r="OTC7" s="28"/>
      <c r="OTD7" s="29"/>
      <c r="OTE7" s="30"/>
      <c r="OTF7" s="27"/>
      <c r="OTG7" s="27"/>
      <c r="OTH7" s="27"/>
      <c r="OTI7" s="28"/>
      <c r="OTJ7" s="29"/>
      <c r="OTK7" s="30"/>
      <c r="OTL7" s="27"/>
      <c r="OTM7" s="27"/>
      <c r="OTN7" s="27"/>
      <c r="OTO7" s="28"/>
      <c r="OTP7" s="29"/>
      <c r="OTQ7" s="30"/>
      <c r="OTR7" s="27"/>
      <c r="OTS7" s="27"/>
      <c r="OTT7" s="27"/>
      <c r="OTU7" s="28"/>
      <c r="OTV7" s="29"/>
      <c r="OTW7" s="30"/>
      <c r="OTX7" s="27"/>
      <c r="OTY7" s="27"/>
      <c r="OTZ7" s="27"/>
      <c r="OUA7" s="28"/>
      <c r="OUB7" s="29"/>
      <c r="OUC7" s="30"/>
      <c r="OUD7" s="27"/>
      <c r="OUE7" s="27"/>
      <c r="OUF7" s="27"/>
      <c r="OUG7" s="28"/>
      <c r="OUH7" s="29"/>
      <c r="OUI7" s="30"/>
      <c r="OUJ7" s="27"/>
      <c r="OUK7" s="27"/>
      <c r="OUL7" s="27"/>
      <c r="OUM7" s="28"/>
      <c r="OUN7" s="29"/>
      <c r="OUO7" s="30"/>
      <c r="OUP7" s="27"/>
      <c r="OUQ7" s="27"/>
      <c r="OUR7" s="27"/>
      <c r="OUS7" s="28"/>
      <c r="OUT7" s="29"/>
      <c r="OUU7" s="30"/>
      <c r="OUV7" s="27"/>
      <c r="OUW7" s="27"/>
      <c r="OUX7" s="27"/>
      <c r="OUY7" s="28"/>
      <c r="OUZ7" s="29"/>
      <c r="OVA7" s="30"/>
      <c r="OVB7" s="27"/>
      <c r="OVC7" s="27"/>
      <c r="OVD7" s="27"/>
      <c r="OVE7" s="28"/>
      <c r="OVF7" s="29"/>
      <c r="OVG7" s="30"/>
      <c r="OVH7" s="27"/>
      <c r="OVI7" s="27"/>
      <c r="OVJ7" s="27"/>
      <c r="OVK7" s="28"/>
      <c r="OVL7" s="29"/>
      <c r="OVM7" s="30"/>
      <c r="OVN7" s="27"/>
      <c r="OVO7" s="27"/>
      <c r="OVP7" s="27"/>
      <c r="OVQ7" s="28"/>
      <c r="OVR7" s="29"/>
      <c r="OVS7" s="30"/>
      <c r="OVT7" s="27"/>
      <c r="OVU7" s="27"/>
      <c r="OVV7" s="27"/>
      <c r="OVW7" s="28"/>
      <c r="OVX7" s="29"/>
      <c r="OVY7" s="30"/>
      <c r="OVZ7" s="27"/>
      <c r="OWA7" s="27"/>
      <c r="OWB7" s="27"/>
      <c r="OWC7" s="28"/>
      <c r="OWD7" s="29"/>
      <c r="OWE7" s="30"/>
      <c r="OWF7" s="27"/>
      <c r="OWG7" s="27"/>
      <c r="OWH7" s="27"/>
      <c r="OWI7" s="28"/>
      <c r="OWJ7" s="29"/>
      <c r="OWK7" s="30"/>
      <c r="OWL7" s="27"/>
      <c r="OWM7" s="27"/>
      <c r="OWN7" s="27"/>
      <c r="OWO7" s="28"/>
      <c r="OWP7" s="29"/>
      <c r="OWQ7" s="30"/>
      <c r="OWR7" s="27"/>
      <c r="OWS7" s="27"/>
      <c r="OWT7" s="27"/>
      <c r="OWU7" s="28"/>
      <c r="OWV7" s="29"/>
      <c r="OWW7" s="30"/>
      <c r="OWX7" s="27"/>
      <c r="OWY7" s="27"/>
      <c r="OWZ7" s="27"/>
      <c r="OXA7" s="28"/>
      <c r="OXB7" s="29"/>
      <c r="OXC7" s="30"/>
      <c r="OXD7" s="27"/>
      <c r="OXE7" s="27"/>
      <c r="OXF7" s="27"/>
      <c r="OXG7" s="28"/>
      <c r="OXH7" s="29"/>
      <c r="OXI7" s="30"/>
      <c r="OXJ7" s="27"/>
      <c r="OXK7" s="27"/>
      <c r="OXL7" s="27"/>
      <c r="OXM7" s="28"/>
      <c r="OXN7" s="29"/>
      <c r="OXO7" s="30"/>
      <c r="OXP7" s="27"/>
      <c r="OXQ7" s="27"/>
      <c r="OXR7" s="27"/>
      <c r="OXS7" s="28"/>
      <c r="OXT7" s="29"/>
      <c r="OXU7" s="30"/>
      <c r="OXV7" s="27"/>
      <c r="OXW7" s="27"/>
      <c r="OXX7" s="27"/>
      <c r="OXY7" s="28"/>
      <c r="OXZ7" s="29"/>
      <c r="OYA7" s="30"/>
      <c r="OYB7" s="27"/>
      <c r="OYC7" s="27"/>
      <c r="OYD7" s="27"/>
      <c r="OYE7" s="28"/>
      <c r="OYF7" s="29"/>
      <c r="OYG7" s="30"/>
      <c r="OYH7" s="27"/>
      <c r="OYI7" s="27"/>
      <c r="OYJ7" s="27"/>
      <c r="OYK7" s="28"/>
      <c r="OYL7" s="29"/>
      <c r="OYM7" s="30"/>
      <c r="OYN7" s="27"/>
      <c r="OYO7" s="27"/>
      <c r="OYP7" s="27"/>
      <c r="OYQ7" s="28"/>
      <c r="OYR7" s="29"/>
      <c r="OYS7" s="30"/>
      <c r="OYT7" s="27"/>
      <c r="OYU7" s="27"/>
      <c r="OYV7" s="27"/>
      <c r="OYW7" s="28"/>
      <c r="OYX7" s="29"/>
      <c r="OYY7" s="30"/>
      <c r="OYZ7" s="27"/>
      <c r="OZA7" s="27"/>
      <c r="OZB7" s="27"/>
      <c r="OZC7" s="28"/>
      <c r="OZD7" s="29"/>
      <c r="OZE7" s="30"/>
      <c r="OZF7" s="27"/>
      <c r="OZG7" s="27"/>
      <c r="OZH7" s="27"/>
      <c r="OZI7" s="28"/>
      <c r="OZJ7" s="29"/>
      <c r="OZK7" s="30"/>
      <c r="OZL7" s="27"/>
      <c r="OZM7" s="27"/>
      <c r="OZN7" s="27"/>
      <c r="OZO7" s="28"/>
      <c r="OZP7" s="29"/>
      <c r="OZQ7" s="30"/>
      <c r="OZR7" s="27"/>
      <c r="OZS7" s="27"/>
      <c r="OZT7" s="27"/>
      <c r="OZU7" s="28"/>
      <c r="OZV7" s="29"/>
      <c r="OZW7" s="30"/>
      <c r="OZX7" s="27"/>
      <c r="OZY7" s="27"/>
      <c r="OZZ7" s="27"/>
      <c r="PAA7" s="28"/>
      <c r="PAB7" s="29"/>
      <c r="PAC7" s="30"/>
      <c r="PAD7" s="27"/>
      <c r="PAE7" s="27"/>
      <c r="PAF7" s="27"/>
      <c r="PAG7" s="28"/>
      <c r="PAH7" s="29"/>
      <c r="PAI7" s="30"/>
      <c r="PAJ7" s="27"/>
      <c r="PAK7" s="27"/>
      <c r="PAL7" s="27"/>
      <c r="PAM7" s="28"/>
      <c r="PAN7" s="29"/>
      <c r="PAO7" s="30"/>
      <c r="PAP7" s="27"/>
      <c r="PAQ7" s="27"/>
      <c r="PAR7" s="27"/>
      <c r="PAS7" s="28"/>
      <c r="PAT7" s="29"/>
      <c r="PAU7" s="30"/>
      <c r="PAV7" s="27"/>
      <c r="PAW7" s="27"/>
      <c r="PAX7" s="27"/>
      <c r="PAY7" s="28"/>
      <c r="PAZ7" s="29"/>
      <c r="PBA7" s="30"/>
      <c r="PBB7" s="27"/>
      <c r="PBC7" s="27"/>
      <c r="PBD7" s="27"/>
      <c r="PBE7" s="28"/>
      <c r="PBF7" s="29"/>
      <c r="PBG7" s="30"/>
      <c r="PBH7" s="27"/>
      <c r="PBI7" s="27"/>
      <c r="PBJ7" s="27"/>
      <c r="PBK7" s="28"/>
      <c r="PBL7" s="29"/>
      <c r="PBM7" s="30"/>
      <c r="PBN7" s="27"/>
      <c r="PBO7" s="27"/>
      <c r="PBP7" s="27"/>
      <c r="PBQ7" s="28"/>
      <c r="PBR7" s="29"/>
      <c r="PBS7" s="30"/>
      <c r="PBT7" s="27"/>
      <c r="PBU7" s="27"/>
      <c r="PBV7" s="27"/>
      <c r="PBW7" s="28"/>
      <c r="PBX7" s="29"/>
      <c r="PBY7" s="30"/>
      <c r="PBZ7" s="27"/>
      <c r="PCA7" s="27"/>
      <c r="PCB7" s="27"/>
      <c r="PCC7" s="28"/>
      <c r="PCD7" s="29"/>
      <c r="PCE7" s="30"/>
      <c r="PCF7" s="27"/>
      <c r="PCG7" s="27"/>
      <c r="PCH7" s="27"/>
      <c r="PCI7" s="28"/>
      <c r="PCJ7" s="29"/>
      <c r="PCK7" s="30"/>
      <c r="PCL7" s="27"/>
      <c r="PCM7" s="27"/>
      <c r="PCN7" s="27"/>
      <c r="PCO7" s="28"/>
      <c r="PCP7" s="29"/>
      <c r="PCQ7" s="30"/>
      <c r="PCR7" s="27"/>
      <c r="PCS7" s="27"/>
      <c r="PCT7" s="27"/>
      <c r="PCU7" s="28"/>
      <c r="PCV7" s="29"/>
      <c r="PCW7" s="30"/>
      <c r="PCX7" s="27"/>
      <c r="PCY7" s="27"/>
      <c r="PCZ7" s="27"/>
      <c r="PDA7" s="28"/>
      <c r="PDB7" s="29"/>
      <c r="PDC7" s="30"/>
      <c r="PDD7" s="27"/>
      <c r="PDE7" s="27"/>
      <c r="PDF7" s="27"/>
      <c r="PDG7" s="28"/>
      <c r="PDH7" s="29"/>
      <c r="PDI7" s="30"/>
      <c r="PDJ7" s="27"/>
      <c r="PDK7" s="27"/>
      <c r="PDL7" s="27"/>
      <c r="PDM7" s="28"/>
      <c r="PDN7" s="29"/>
      <c r="PDO7" s="30"/>
      <c r="PDP7" s="27"/>
      <c r="PDQ7" s="27"/>
      <c r="PDR7" s="27"/>
      <c r="PDS7" s="28"/>
      <c r="PDT7" s="29"/>
      <c r="PDU7" s="30"/>
      <c r="PDV7" s="27"/>
      <c r="PDW7" s="27"/>
      <c r="PDX7" s="27"/>
      <c r="PDY7" s="28"/>
      <c r="PDZ7" s="29"/>
      <c r="PEA7" s="30"/>
      <c r="PEB7" s="27"/>
      <c r="PEC7" s="27"/>
      <c r="PED7" s="27"/>
      <c r="PEE7" s="28"/>
      <c r="PEF7" s="29"/>
      <c r="PEG7" s="30"/>
      <c r="PEH7" s="27"/>
      <c r="PEI7" s="27"/>
      <c r="PEJ7" s="27"/>
      <c r="PEK7" s="28"/>
      <c r="PEL7" s="29"/>
      <c r="PEM7" s="30"/>
      <c r="PEN7" s="27"/>
      <c r="PEO7" s="27"/>
      <c r="PEP7" s="27"/>
      <c r="PEQ7" s="28"/>
      <c r="PER7" s="29"/>
      <c r="PES7" s="30"/>
      <c r="PET7" s="27"/>
      <c r="PEU7" s="27"/>
      <c r="PEV7" s="27"/>
      <c r="PEW7" s="28"/>
      <c r="PEX7" s="29"/>
      <c r="PEY7" s="30"/>
      <c r="PEZ7" s="27"/>
      <c r="PFA7" s="27"/>
      <c r="PFB7" s="27"/>
      <c r="PFC7" s="28"/>
      <c r="PFD7" s="29"/>
      <c r="PFE7" s="30"/>
      <c r="PFF7" s="27"/>
      <c r="PFG7" s="27"/>
      <c r="PFH7" s="27"/>
      <c r="PFI7" s="28"/>
      <c r="PFJ7" s="29"/>
      <c r="PFK7" s="30"/>
      <c r="PFL7" s="27"/>
      <c r="PFM7" s="27"/>
      <c r="PFN7" s="27"/>
      <c r="PFO7" s="28"/>
      <c r="PFP7" s="29"/>
      <c r="PFQ7" s="30"/>
      <c r="PFR7" s="27"/>
      <c r="PFS7" s="27"/>
      <c r="PFT7" s="27"/>
      <c r="PFU7" s="28"/>
      <c r="PFV7" s="29"/>
      <c r="PFW7" s="30"/>
      <c r="PFX7" s="27"/>
      <c r="PFY7" s="27"/>
      <c r="PFZ7" s="27"/>
      <c r="PGA7" s="28"/>
      <c r="PGB7" s="29"/>
      <c r="PGC7" s="30"/>
      <c r="PGD7" s="27"/>
      <c r="PGE7" s="27"/>
      <c r="PGF7" s="27"/>
      <c r="PGG7" s="28"/>
      <c r="PGH7" s="29"/>
      <c r="PGI7" s="30"/>
      <c r="PGJ7" s="27"/>
      <c r="PGK7" s="27"/>
      <c r="PGL7" s="27"/>
      <c r="PGM7" s="28"/>
      <c r="PGN7" s="29"/>
      <c r="PGO7" s="30"/>
      <c r="PGP7" s="27"/>
      <c r="PGQ7" s="27"/>
      <c r="PGR7" s="27"/>
      <c r="PGS7" s="28"/>
      <c r="PGT7" s="29"/>
      <c r="PGU7" s="30"/>
      <c r="PGV7" s="27"/>
      <c r="PGW7" s="27"/>
      <c r="PGX7" s="27"/>
      <c r="PGY7" s="28"/>
      <c r="PGZ7" s="29"/>
      <c r="PHA7" s="30"/>
      <c r="PHB7" s="27"/>
      <c r="PHC7" s="27"/>
      <c r="PHD7" s="27"/>
      <c r="PHE7" s="28"/>
      <c r="PHF7" s="29"/>
      <c r="PHG7" s="30"/>
      <c r="PHH7" s="27"/>
      <c r="PHI7" s="27"/>
      <c r="PHJ7" s="27"/>
      <c r="PHK7" s="28"/>
      <c r="PHL7" s="29"/>
      <c r="PHM7" s="30"/>
      <c r="PHN7" s="27"/>
      <c r="PHO7" s="27"/>
      <c r="PHP7" s="27"/>
      <c r="PHQ7" s="28"/>
      <c r="PHR7" s="29"/>
      <c r="PHS7" s="30"/>
      <c r="PHT7" s="27"/>
      <c r="PHU7" s="27"/>
      <c r="PHV7" s="27"/>
      <c r="PHW7" s="28"/>
      <c r="PHX7" s="29"/>
      <c r="PHY7" s="30"/>
      <c r="PHZ7" s="27"/>
      <c r="PIA7" s="27"/>
      <c r="PIB7" s="27"/>
      <c r="PIC7" s="28"/>
      <c r="PID7" s="29"/>
      <c r="PIE7" s="30"/>
      <c r="PIF7" s="27"/>
      <c r="PIG7" s="27"/>
      <c r="PIH7" s="27"/>
      <c r="PII7" s="28"/>
      <c r="PIJ7" s="29"/>
      <c r="PIK7" s="30"/>
      <c r="PIL7" s="27"/>
      <c r="PIM7" s="27"/>
      <c r="PIN7" s="27"/>
      <c r="PIO7" s="28"/>
      <c r="PIP7" s="29"/>
      <c r="PIQ7" s="30"/>
      <c r="PIR7" s="27"/>
      <c r="PIS7" s="27"/>
      <c r="PIT7" s="27"/>
      <c r="PIU7" s="28"/>
      <c r="PIV7" s="29"/>
      <c r="PIW7" s="30"/>
      <c r="PIX7" s="27"/>
      <c r="PIY7" s="27"/>
      <c r="PIZ7" s="27"/>
      <c r="PJA7" s="28"/>
      <c r="PJB7" s="29"/>
      <c r="PJC7" s="30"/>
      <c r="PJD7" s="27"/>
      <c r="PJE7" s="27"/>
      <c r="PJF7" s="27"/>
      <c r="PJG7" s="28"/>
      <c r="PJH7" s="29"/>
      <c r="PJI7" s="30"/>
      <c r="PJJ7" s="27"/>
      <c r="PJK7" s="27"/>
      <c r="PJL7" s="27"/>
      <c r="PJM7" s="28"/>
      <c r="PJN7" s="29"/>
      <c r="PJO7" s="30"/>
      <c r="PJP7" s="27"/>
      <c r="PJQ7" s="27"/>
      <c r="PJR7" s="27"/>
      <c r="PJS7" s="28"/>
      <c r="PJT7" s="29"/>
      <c r="PJU7" s="30"/>
      <c r="PJV7" s="27"/>
      <c r="PJW7" s="27"/>
      <c r="PJX7" s="27"/>
      <c r="PJY7" s="28"/>
      <c r="PJZ7" s="29"/>
      <c r="PKA7" s="30"/>
      <c r="PKB7" s="27"/>
      <c r="PKC7" s="27"/>
      <c r="PKD7" s="27"/>
      <c r="PKE7" s="28"/>
      <c r="PKF7" s="29"/>
      <c r="PKG7" s="30"/>
      <c r="PKH7" s="27"/>
      <c r="PKI7" s="27"/>
      <c r="PKJ7" s="27"/>
      <c r="PKK7" s="28"/>
      <c r="PKL7" s="29"/>
      <c r="PKM7" s="30"/>
      <c r="PKN7" s="27"/>
      <c r="PKO7" s="27"/>
      <c r="PKP7" s="27"/>
      <c r="PKQ7" s="28"/>
      <c r="PKR7" s="29"/>
      <c r="PKS7" s="30"/>
      <c r="PKT7" s="27"/>
      <c r="PKU7" s="27"/>
      <c r="PKV7" s="27"/>
      <c r="PKW7" s="28"/>
      <c r="PKX7" s="29"/>
      <c r="PKY7" s="30"/>
      <c r="PKZ7" s="27"/>
      <c r="PLA7" s="27"/>
      <c r="PLB7" s="27"/>
      <c r="PLC7" s="28"/>
      <c r="PLD7" s="29"/>
      <c r="PLE7" s="30"/>
      <c r="PLF7" s="27"/>
      <c r="PLG7" s="27"/>
      <c r="PLH7" s="27"/>
      <c r="PLI7" s="28"/>
      <c r="PLJ7" s="29"/>
      <c r="PLK7" s="30"/>
      <c r="PLL7" s="27"/>
      <c r="PLM7" s="27"/>
      <c r="PLN7" s="27"/>
      <c r="PLO7" s="28"/>
      <c r="PLP7" s="29"/>
      <c r="PLQ7" s="30"/>
      <c r="PLR7" s="27"/>
      <c r="PLS7" s="27"/>
      <c r="PLT7" s="27"/>
      <c r="PLU7" s="28"/>
      <c r="PLV7" s="29"/>
      <c r="PLW7" s="30"/>
      <c r="PLX7" s="27"/>
      <c r="PLY7" s="27"/>
      <c r="PLZ7" s="27"/>
      <c r="PMA7" s="28"/>
      <c r="PMB7" s="29"/>
      <c r="PMC7" s="30"/>
      <c r="PMD7" s="27"/>
      <c r="PME7" s="27"/>
      <c r="PMF7" s="27"/>
      <c r="PMG7" s="28"/>
      <c r="PMH7" s="29"/>
      <c r="PMI7" s="30"/>
      <c r="PMJ7" s="27"/>
      <c r="PMK7" s="27"/>
      <c r="PML7" s="27"/>
      <c r="PMM7" s="28"/>
      <c r="PMN7" s="29"/>
      <c r="PMO7" s="30"/>
      <c r="PMP7" s="27"/>
      <c r="PMQ7" s="27"/>
      <c r="PMR7" s="27"/>
      <c r="PMS7" s="28"/>
      <c r="PMT7" s="29"/>
      <c r="PMU7" s="30"/>
      <c r="PMV7" s="27"/>
      <c r="PMW7" s="27"/>
      <c r="PMX7" s="27"/>
      <c r="PMY7" s="28"/>
      <c r="PMZ7" s="29"/>
      <c r="PNA7" s="30"/>
      <c r="PNB7" s="27"/>
      <c r="PNC7" s="27"/>
      <c r="PND7" s="27"/>
      <c r="PNE7" s="28"/>
      <c r="PNF7" s="29"/>
      <c r="PNG7" s="30"/>
      <c r="PNH7" s="27"/>
      <c r="PNI7" s="27"/>
      <c r="PNJ7" s="27"/>
      <c r="PNK7" s="28"/>
      <c r="PNL7" s="29"/>
      <c r="PNM7" s="30"/>
      <c r="PNN7" s="27"/>
      <c r="PNO7" s="27"/>
      <c r="PNP7" s="27"/>
      <c r="PNQ7" s="28"/>
      <c r="PNR7" s="29"/>
      <c r="PNS7" s="30"/>
      <c r="PNT7" s="27"/>
      <c r="PNU7" s="27"/>
      <c r="PNV7" s="27"/>
      <c r="PNW7" s="28"/>
      <c r="PNX7" s="29"/>
      <c r="PNY7" s="30"/>
      <c r="PNZ7" s="27"/>
      <c r="POA7" s="27"/>
      <c r="POB7" s="27"/>
      <c r="POC7" s="28"/>
      <c r="POD7" s="29"/>
      <c r="POE7" s="30"/>
      <c r="POF7" s="27"/>
      <c r="POG7" s="27"/>
      <c r="POH7" s="27"/>
      <c r="POI7" s="28"/>
      <c r="POJ7" s="29"/>
      <c r="POK7" s="30"/>
      <c r="POL7" s="27"/>
      <c r="POM7" s="27"/>
      <c r="PON7" s="27"/>
      <c r="POO7" s="28"/>
      <c r="POP7" s="29"/>
      <c r="POQ7" s="30"/>
      <c r="POR7" s="27"/>
      <c r="POS7" s="27"/>
      <c r="POT7" s="27"/>
      <c r="POU7" s="28"/>
      <c r="POV7" s="29"/>
      <c r="POW7" s="30"/>
      <c r="POX7" s="27"/>
      <c r="POY7" s="27"/>
      <c r="POZ7" s="27"/>
      <c r="PPA7" s="28"/>
      <c r="PPB7" s="29"/>
      <c r="PPC7" s="30"/>
      <c r="PPD7" s="27"/>
      <c r="PPE7" s="27"/>
      <c r="PPF7" s="27"/>
      <c r="PPG7" s="28"/>
      <c r="PPH7" s="29"/>
      <c r="PPI7" s="30"/>
      <c r="PPJ7" s="27"/>
      <c r="PPK7" s="27"/>
      <c r="PPL7" s="27"/>
      <c r="PPM7" s="28"/>
      <c r="PPN7" s="29"/>
      <c r="PPO7" s="30"/>
      <c r="PPP7" s="27"/>
      <c r="PPQ7" s="27"/>
      <c r="PPR7" s="27"/>
      <c r="PPS7" s="28"/>
      <c r="PPT7" s="29"/>
      <c r="PPU7" s="30"/>
      <c r="PPV7" s="27"/>
      <c r="PPW7" s="27"/>
      <c r="PPX7" s="27"/>
      <c r="PPY7" s="28"/>
      <c r="PPZ7" s="29"/>
      <c r="PQA7" s="30"/>
      <c r="PQB7" s="27"/>
      <c r="PQC7" s="27"/>
      <c r="PQD7" s="27"/>
      <c r="PQE7" s="28"/>
      <c r="PQF7" s="29"/>
      <c r="PQG7" s="30"/>
      <c r="PQH7" s="27"/>
      <c r="PQI7" s="27"/>
      <c r="PQJ7" s="27"/>
      <c r="PQK7" s="28"/>
      <c r="PQL7" s="29"/>
      <c r="PQM7" s="30"/>
      <c r="PQN7" s="27"/>
      <c r="PQO7" s="27"/>
      <c r="PQP7" s="27"/>
      <c r="PQQ7" s="28"/>
      <c r="PQR7" s="29"/>
      <c r="PQS7" s="30"/>
      <c r="PQT7" s="27"/>
      <c r="PQU7" s="27"/>
      <c r="PQV7" s="27"/>
      <c r="PQW7" s="28"/>
      <c r="PQX7" s="29"/>
      <c r="PQY7" s="30"/>
      <c r="PQZ7" s="27"/>
      <c r="PRA7" s="27"/>
      <c r="PRB7" s="27"/>
      <c r="PRC7" s="28"/>
      <c r="PRD7" s="29"/>
      <c r="PRE7" s="30"/>
      <c r="PRF7" s="27"/>
      <c r="PRG7" s="27"/>
      <c r="PRH7" s="27"/>
      <c r="PRI7" s="28"/>
      <c r="PRJ7" s="29"/>
      <c r="PRK7" s="30"/>
      <c r="PRL7" s="27"/>
      <c r="PRM7" s="27"/>
      <c r="PRN7" s="27"/>
      <c r="PRO7" s="28"/>
      <c r="PRP7" s="29"/>
      <c r="PRQ7" s="30"/>
      <c r="PRR7" s="27"/>
      <c r="PRS7" s="27"/>
      <c r="PRT7" s="27"/>
      <c r="PRU7" s="28"/>
      <c r="PRV7" s="29"/>
      <c r="PRW7" s="30"/>
      <c r="PRX7" s="27"/>
      <c r="PRY7" s="27"/>
      <c r="PRZ7" s="27"/>
      <c r="PSA7" s="28"/>
      <c r="PSB7" s="29"/>
      <c r="PSC7" s="30"/>
      <c r="PSD7" s="27"/>
      <c r="PSE7" s="27"/>
      <c r="PSF7" s="27"/>
      <c r="PSG7" s="28"/>
      <c r="PSH7" s="29"/>
      <c r="PSI7" s="30"/>
      <c r="PSJ7" s="27"/>
      <c r="PSK7" s="27"/>
      <c r="PSL7" s="27"/>
      <c r="PSM7" s="28"/>
      <c r="PSN7" s="29"/>
      <c r="PSO7" s="30"/>
      <c r="PSP7" s="27"/>
      <c r="PSQ7" s="27"/>
      <c r="PSR7" s="27"/>
      <c r="PSS7" s="28"/>
      <c r="PST7" s="29"/>
      <c r="PSU7" s="30"/>
      <c r="PSV7" s="27"/>
      <c r="PSW7" s="27"/>
      <c r="PSX7" s="27"/>
      <c r="PSY7" s="28"/>
      <c r="PSZ7" s="29"/>
      <c r="PTA7" s="30"/>
      <c r="PTB7" s="27"/>
      <c r="PTC7" s="27"/>
      <c r="PTD7" s="27"/>
      <c r="PTE7" s="28"/>
      <c r="PTF7" s="29"/>
      <c r="PTG7" s="30"/>
      <c r="PTH7" s="27"/>
      <c r="PTI7" s="27"/>
      <c r="PTJ7" s="27"/>
      <c r="PTK7" s="28"/>
      <c r="PTL7" s="29"/>
      <c r="PTM7" s="30"/>
      <c r="PTN7" s="27"/>
      <c r="PTO7" s="27"/>
      <c r="PTP7" s="27"/>
      <c r="PTQ7" s="28"/>
      <c r="PTR7" s="29"/>
      <c r="PTS7" s="30"/>
      <c r="PTT7" s="27"/>
      <c r="PTU7" s="27"/>
      <c r="PTV7" s="27"/>
      <c r="PTW7" s="28"/>
      <c r="PTX7" s="29"/>
      <c r="PTY7" s="30"/>
      <c r="PTZ7" s="27"/>
      <c r="PUA7" s="27"/>
      <c r="PUB7" s="27"/>
      <c r="PUC7" s="28"/>
      <c r="PUD7" s="29"/>
      <c r="PUE7" s="30"/>
      <c r="PUF7" s="27"/>
      <c r="PUG7" s="27"/>
      <c r="PUH7" s="27"/>
      <c r="PUI7" s="28"/>
      <c r="PUJ7" s="29"/>
      <c r="PUK7" s="30"/>
      <c r="PUL7" s="27"/>
      <c r="PUM7" s="27"/>
      <c r="PUN7" s="27"/>
      <c r="PUO7" s="28"/>
      <c r="PUP7" s="29"/>
      <c r="PUQ7" s="30"/>
      <c r="PUR7" s="27"/>
      <c r="PUS7" s="27"/>
      <c r="PUT7" s="27"/>
      <c r="PUU7" s="28"/>
      <c r="PUV7" s="29"/>
      <c r="PUW7" s="30"/>
      <c r="PUX7" s="27"/>
      <c r="PUY7" s="27"/>
      <c r="PUZ7" s="27"/>
      <c r="PVA7" s="28"/>
      <c r="PVB7" s="29"/>
      <c r="PVC7" s="30"/>
      <c r="PVD7" s="27"/>
      <c r="PVE7" s="27"/>
      <c r="PVF7" s="27"/>
      <c r="PVG7" s="28"/>
      <c r="PVH7" s="29"/>
      <c r="PVI7" s="30"/>
      <c r="PVJ7" s="27"/>
      <c r="PVK7" s="27"/>
      <c r="PVL7" s="27"/>
      <c r="PVM7" s="28"/>
      <c r="PVN7" s="29"/>
      <c r="PVO7" s="30"/>
      <c r="PVP7" s="27"/>
      <c r="PVQ7" s="27"/>
      <c r="PVR7" s="27"/>
      <c r="PVS7" s="28"/>
      <c r="PVT7" s="29"/>
      <c r="PVU7" s="30"/>
      <c r="PVV7" s="27"/>
      <c r="PVW7" s="27"/>
      <c r="PVX7" s="27"/>
      <c r="PVY7" s="28"/>
      <c r="PVZ7" s="29"/>
      <c r="PWA7" s="30"/>
      <c r="PWB7" s="27"/>
      <c r="PWC7" s="27"/>
      <c r="PWD7" s="27"/>
      <c r="PWE7" s="28"/>
      <c r="PWF7" s="29"/>
      <c r="PWG7" s="30"/>
      <c r="PWH7" s="27"/>
      <c r="PWI7" s="27"/>
      <c r="PWJ7" s="27"/>
      <c r="PWK7" s="28"/>
      <c r="PWL7" s="29"/>
      <c r="PWM7" s="30"/>
      <c r="PWN7" s="27"/>
      <c r="PWO7" s="27"/>
      <c r="PWP7" s="27"/>
      <c r="PWQ7" s="28"/>
      <c r="PWR7" s="29"/>
      <c r="PWS7" s="30"/>
      <c r="PWT7" s="27"/>
      <c r="PWU7" s="27"/>
      <c r="PWV7" s="27"/>
      <c r="PWW7" s="28"/>
      <c r="PWX7" s="29"/>
      <c r="PWY7" s="30"/>
      <c r="PWZ7" s="27"/>
      <c r="PXA7" s="27"/>
      <c r="PXB7" s="27"/>
      <c r="PXC7" s="28"/>
      <c r="PXD7" s="29"/>
      <c r="PXE7" s="30"/>
      <c r="PXF7" s="27"/>
      <c r="PXG7" s="27"/>
      <c r="PXH7" s="27"/>
      <c r="PXI7" s="28"/>
      <c r="PXJ7" s="29"/>
      <c r="PXK7" s="30"/>
      <c r="PXL7" s="27"/>
      <c r="PXM7" s="27"/>
      <c r="PXN7" s="27"/>
      <c r="PXO7" s="28"/>
      <c r="PXP7" s="29"/>
      <c r="PXQ7" s="30"/>
      <c r="PXR7" s="27"/>
      <c r="PXS7" s="27"/>
      <c r="PXT7" s="27"/>
      <c r="PXU7" s="28"/>
      <c r="PXV7" s="29"/>
      <c r="PXW7" s="30"/>
      <c r="PXX7" s="27"/>
      <c r="PXY7" s="27"/>
      <c r="PXZ7" s="27"/>
      <c r="PYA7" s="28"/>
      <c r="PYB7" s="29"/>
      <c r="PYC7" s="30"/>
      <c r="PYD7" s="27"/>
      <c r="PYE7" s="27"/>
      <c r="PYF7" s="27"/>
      <c r="PYG7" s="28"/>
      <c r="PYH7" s="29"/>
      <c r="PYI7" s="30"/>
      <c r="PYJ7" s="27"/>
      <c r="PYK7" s="27"/>
      <c r="PYL7" s="27"/>
      <c r="PYM7" s="28"/>
      <c r="PYN7" s="29"/>
      <c r="PYO7" s="30"/>
      <c r="PYP7" s="27"/>
      <c r="PYQ7" s="27"/>
      <c r="PYR7" s="27"/>
      <c r="PYS7" s="28"/>
      <c r="PYT7" s="29"/>
      <c r="PYU7" s="30"/>
      <c r="PYV7" s="27"/>
      <c r="PYW7" s="27"/>
      <c r="PYX7" s="27"/>
      <c r="PYY7" s="28"/>
      <c r="PYZ7" s="29"/>
      <c r="PZA7" s="30"/>
      <c r="PZB7" s="27"/>
      <c r="PZC7" s="27"/>
      <c r="PZD7" s="27"/>
      <c r="PZE7" s="28"/>
      <c r="PZF7" s="29"/>
      <c r="PZG7" s="30"/>
      <c r="PZH7" s="27"/>
      <c r="PZI7" s="27"/>
      <c r="PZJ7" s="27"/>
      <c r="PZK7" s="28"/>
      <c r="PZL7" s="29"/>
      <c r="PZM7" s="30"/>
      <c r="PZN7" s="27"/>
      <c r="PZO7" s="27"/>
      <c r="PZP7" s="27"/>
      <c r="PZQ7" s="28"/>
      <c r="PZR7" s="29"/>
      <c r="PZS7" s="30"/>
      <c r="PZT7" s="27"/>
      <c r="PZU7" s="27"/>
      <c r="PZV7" s="27"/>
      <c r="PZW7" s="28"/>
      <c r="PZX7" s="29"/>
      <c r="PZY7" s="30"/>
      <c r="PZZ7" s="27"/>
      <c r="QAA7" s="27"/>
      <c r="QAB7" s="27"/>
      <c r="QAC7" s="28"/>
      <c r="QAD7" s="29"/>
      <c r="QAE7" s="30"/>
      <c r="QAF7" s="27"/>
      <c r="QAG7" s="27"/>
      <c r="QAH7" s="27"/>
      <c r="QAI7" s="28"/>
      <c r="QAJ7" s="29"/>
      <c r="QAK7" s="30"/>
      <c r="QAL7" s="27"/>
      <c r="QAM7" s="27"/>
      <c r="QAN7" s="27"/>
      <c r="QAO7" s="28"/>
      <c r="QAP7" s="29"/>
      <c r="QAQ7" s="30"/>
      <c r="QAR7" s="27"/>
      <c r="QAS7" s="27"/>
      <c r="QAT7" s="27"/>
      <c r="QAU7" s="28"/>
      <c r="QAV7" s="29"/>
      <c r="QAW7" s="30"/>
      <c r="QAX7" s="27"/>
      <c r="QAY7" s="27"/>
      <c r="QAZ7" s="27"/>
      <c r="QBA7" s="28"/>
      <c r="QBB7" s="29"/>
      <c r="QBC7" s="30"/>
      <c r="QBD7" s="27"/>
      <c r="QBE7" s="27"/>
      <c r="QBF7" s="27"/>
      <c r="QBG7" s="28"/>
      <c r="QBH7" s="29"/>
      <c r="QBI7" s="30"/>
      <c r="QBJ7" s="27"/>
      <c r="QBK7" s="27"/>
      <c r="QBL7" s="27"/>
      <c r="QBM7" s="28"/>
      <c r="QBN7" s="29"/>
      <c r="QBO7" s="30"/>
      <c r="QBP7" s="27"/>
      <c r="QBQ7" s="27"/>
      <c r="QBR7" s="27"/>
      <c r="QBS7" s="28"/>
      <c r="QBT7" s="29"/>
      <c r="QBU7" s="30"/>
      <c r="QBV7" s="27"/>
      <c r="QBW7" s="27"/>
      <c r="QBX7" s="27"/>
      <c r="QBY7" s="28"/>
      <c r="QBZ7" s="29"/>
      <c r="QCA7" s="30"/>
      <c r="QCB7" s="27"/>
      <c r="QCC7" s="27"/>
      <c r="QCD7" s="27"/>
      <c r="QCE7" s="28"/>
      <c r="QCF7" s="29"/>
      <c r="QCG7" s="30"/>
      <c r="QCH7" s="27"/>
      <c r="QCI7" s="27"/>
      <c r="QCJ7" s="27"/>
      <c r="QCK7" s="28"/>
      <c r="QCL7" s="29"/>
      <c r="QCM7" s="30"/>
      <c r="QCN7" s="27"/>
      <c r="QCO7" s="27"/>
      <c r="QCP7" s="27"/>
      <c r="QCQ7" s="28"/>
      <c r="QCR7" s="29"/>
      <c r="QCS7" s="30"/>
      <c r="QCT7" s="27"/>
      <c r="QCU7" s="27"/>
      <c r="QCV7" s="27"/>
      <c r="QCW7" s="28"/>
      <c r="QCX7" s="29"/>
      <c r="QCY7" s="30"/>
      <c r="QCZ7" s="27"/>
      <c r="QDA7" s="27"/>
      <c r="QDB7" s="27"/>
      <c r="QDC7" s="28"/>
      <c r="QDD7" s="29"/>
      <c r="QDE7" s="30"/>
      <c r="QDF7" s="27"/>
      <c r="QDG7" s="27"/>
      <c r="QDH7" s="27"/>
      <c r="QDI7" s="28"/>
      <c r="QDJ7" s="29"/>
      <c r="QDK7" s="30"/>
      <c r="QDL7" s="27"/>
      <c r="QDM7" s="27"/>
      <c r="QDN7" s="27"/>
      <c r="QDO7" s="28"/>
      <c r="QDP7" s="29"/>
      <c r="QDQ7" s="30"/>
      <c r="QDR7" s="27"/>
      <c r="QDS7" s="27"/>
      <c r="QDT7" s="27"/>
      <c r="QDU7" s="28"/>
      <c r="QDV7" s="29"/>
      <c r="QDW7" s="30"/>
      <c r="QDX7" s="27"/>
      <c r="QDY7" s="27"/>
      <c r="QDZ7" s="27"/>
      <c r="QEA7" s="28"/>
      <c r="QEB7" s="29"/>
      <c r="QEC7" s="30"/>
      <c r="QED7" s="27"/>
      <c r="QEE7" s="27"/>
      <c r="QEF7" s="27"/>
      <c r="QEG7" s="28"/>
      <c r="QEH7" s="29"/>
      <c r="QEI7" s="30"/>
      <c r="QEJ7" s="27"/>
      <c r="QEK7" s="27"/>
      <c r="QEL7" s="27"/>
      <c r="QEM7" s="28"/>
      <c r="QEN7" s="29"/>
      <c r="QEO7" s="30"/>
      <c r="QEP7" s="27"/>
      <c r="QEQ7" s="27"/>
      <c r="QER7" s="27"/>
      <c r="QES7" s="28"/>
      <c r="QET7" s="29"/>
      <c r="QEU7" s="30"/>
      <c r="QEV7" s="27"/>
      <c r="QEW7" s="27"/>
      <c r="QEX7" s="27"/>
      <c r="QEY7" s="28"/>
      <c r="QEZ7" s="29"/>
      <c r="QFA7" s="30"/>
      <c r="QFB7" s="27"/>
      <c r="QFC7" s="27"/>
      <c r="QFD7" s="27"/>
      <c r="QFE7" s="28"/>
      <c r="QFF7" s="29"/>
      <c r="QFG7" s="30"/>
      <c r="QFH7" s="27"/>
      <c r="QFI7" s="27"/>
      <c r="QFJ7" s="27"/>
      <c r="QFK7" s="28"/>
      <c r="QFL7" s="29"/>
      <c r="QFM7" s="30"/>
      <c r="QFN7" s="27"/>
      <c r="QFO7" s="27"/>
      <c r="QFP7" s="27"/>
      <c r="QFQ7" s="28"/>
      <c r="QFR7" s="29"/>
      <c r="QFS7" s="30"/>
      <c r="QFT7" s="27"/>
      <c r="QFU7" s="27"/>
      <c r="QFV7" s="27"/>
      <c r="QFW7" s="28"/>
      <c r="QFX7" s="29"/>
      <c r="QFY7" s="30"/>
      <c r="QFZ7" s="27"/>
      <c r="QGA7" s="27"/>
      <c r="QGB7" s="27"/>
      <c r="QGC7" s="28"/>
      <c r="QGD7" s="29"/>
      <c r="QGE7" s="30"/>
      <c r="QGF7" s="27"/>
      <c r="QGG7" s="27"/>
      <c r="QGH7" s="27"/>
      <c r="QGI7" s="28"/>
      <c r="QGJ7" s="29"/>
      <c r="QGK7" s="30"/>
      <c r="QGL7" s="27"/>
      <c r="QGM7" s="27"/>
      <c r="QGN7" s="27"/>
      <c r="QGO7" s="28"/>
      <c r="QGP7" s="29"/>
      <c r="QGQ7" s="30"/>
      <c r="QGR7" s="27"/>
      <c r="QGS7" s="27"/>
      <c r="QGT7" s="27"/>
      <c r="QGU7" s="28"/>
      <c r="QGV7" s="29"/>
      <c r="QGW7" s="30"/>
      <c r="QGX7" s="27"/>
      <c r="QGY7" s="27"/>
      <c r="QGZ7" s="27"/>
      <c r="QHA7" s="28"/>
      <c r="QHB7" s="29"/>
      <c r="QHC7" s="30"/>
      <c r="QHD7" s="27"/>
      <c r="QHE7" s="27"/>
      <c r="QHF7" s="27"/>
      <c r="QHG7" s="28"/>
      <c r="QHH7" s="29"/>
      <c r="QHI7" s="30"/>
      <c r="QHJ7" s="27"/>
      <c r="QHK7" s="27"/>
      <c r="QHL7" s="27"/>
      <c r="QHM7" s="28"/>
      <c r="QHN7" s="29"/>
      <c r="QHO7" s="30"/>
      <c r="QHP7" s="27"/>
      <c r="QHQ7" s="27"/>
      <c r="QHR7" s="27"/>
      <c r="QHS7" s="28"/>
      <c r="QHT7" s="29"/>
      <c r="QHU7" s="30"/>
      <c r="QHV7" s="27"/>
      <c r="QHW7" s="27"/>
      <c r="QHX7" s="27"/>
      <c r="QHY7" s="28"/>
      <c r="QHZ7" s="29"/>
      <c r="QIA7" s="30"/>
      <c r="QIB7" s="27"/>
      <c r="QIC7" s="27"/>
      <c r="QID7" s="27"/>
      <c r="QIE7" s="28"/>
      <c r="QIF7" s="29"/>
      <c r="QIG7" s="30"/>
      <c r="QIH7" s="27"/>
      <c r="QII7" s="27"/>
      <c r="QIJ7" s="27"/>
      <c r="QIK7" s="28"/>
      <c r="QIL7" s="29"/>
      <c r="QIM7" s="30"/>
      <c r="QIN7" s="27"/>
      <c r="QIO7" s="27"/>
      <c r="QIP7" s="27"/>
      <c r="QIQ7" s="28"/>
      <c r="QIR7" s="29"/>
      <c r="QIS7" s="30"/>
      <c r="QIT7" s="27"/>
      <c r="QIU7" s="27"/>
      <c r="QIV7" s="27"/>
      <c r="QIW7" s="28"/>
      <c r="QIX7" s="29"/>
      <c r="QIY7" s="30"/>
      <c r="QIZ7" s="27"/>
      <c r="QJA7" s="27"/>
      <c r="QJB7" s="27"/>
      <c r="QJC7" s="28"/>
      <c r="QJD7" s="29"/>
      <c r="QJE7" s="30"/>
      <c r="QJF7" s="27"/>
      <c r="QJG7" s="27"/>
      <c r="QJH7" s="27"/>
      <c r="QJI7" s="28"/>
      <c r="QJJ7" s="29"/>
      <c r="QJK7" s="30"/>
      <c r="QJL7" s="27"/>
      <c r="QJM7" s="27"/>
      <c r="QJN7" s="27"/>
      <c r="QJO7" s="28"/>
      <c r="QJP7" s="29"/>
      <c r="QJQ7" s="30"/>
      <c r="QJR7" s="27"/>
      <c r="QJS7" s="27"/>
      <c r="QJT7" s="27"/>
      <c r="QJU7" s="28"/>
      <c r="QJV7" s="29"/>
      <c r="QJW7" s="30"/>
      <c r="QJX7" s="27"/>
      <c r="QJY7" s="27"/>
      <c r="QJZ7" s="27"/>
      <c r="QKA7" s="28"/>
      <c r="QKB7" s="29"/>
      <c r="QKC7" s="30"/>
      <c r="QKD7" s="27"/>
      <c r="QKE7" s="27"/>
      <c r="QKF7" s="27"/>
      <c r="QKG7" s="28"/>
      <c r="QKH7" s="29"/>
      <c r="QKI7" s="30"/>
      <c r="QKJ7" s="27"/>
      <c r="QKK7" s="27"/>
      <c r="QKL7" s="27"/>
      <c r="QKM7" s="28"/>
      <c r="QKN7" s="29"/>
      <c r="QKO7" s="30"/>
      <c r="QKP7" s="27"/>
      <c r="QKQ7" s="27"/>
      <c r="QKR7" s="27"/>
      <c r="QKS7" s="28"/>
      <c r="QKT7" s="29"/>
      <c r="QKU7" s="30"/>
      <c r="QKV7" s="27"/>
      <c r="QKW7" s="27"/>
      <c r="QKX7" s="27"/>
      <c r="QKY7" s="28"/>
      <c r="QKZ7" s="29"/>
      <c r="QLA7" s="30"/>
      <c r="QLB7" s="27"/>
      <c r="QLC7" s="27"/>
      <c r="QLD7" s="27"/>
      <c r="QLE7" s="28"/>
      <c r="QLF7" s="29"/>
      <c r="QLG7" s="30"/>
      <c r="QLH7" s="27"/>
      <c r="QLI7" s="27"/>
      <c r="QLJ7" s="27"/>
      <c r="QLK7" s="28"/>
      <c r="QLL7" s="29"/>
      <c r="QLM7" s="30"/>
      <c r="QLN7" s="27"/>
      <c r="QLO7" s="27"/>
      <c r="QLP7" s="27"/>
      <c r="QLQ7" s="28"/>
      <c r="QLR7" s="29"/>
      <c r="QLS7" s="30"/>
      <c r="QLT7" s="27"/>
      <c r="QLU7" s="27"/>
      <c r="QLV7" s="27"/>
      <c r="QLW7" s="28"/>
      <c r="QLX7" s="29"/>
      <c r="QLY7" s="30"/>
      <c r="QLZ7" s="27"/>
      <c r="QMA7" s="27"/>
      <c r="QMB7" s="27"/>
      <c r="QMC7" s="28"/>
      <c r="QMD7" s="29"/>
      <c r="QME7" s="30"/>
      <c r="QMF7" s="27"/>
      <c r="QMG7" s="27"/>
      <c r="QMH7" s="27"/>
      <c r="QMI7" s="28"/>
      <c r="QMJ7" s="29"/>
      <c r="QMK7" s="30"/>
      <c r="QML7" s="27"/>
      <c r="QMM7" s="27"/>
      <c r="QMN7" s="27"/>
      <c r="QMO7" s="28"/>
      <c r="QMP7" s="29"/>
      <c r="QMQ7" s="30"/>
      <c r="QMR7" s="27"/>
      <c r="QMS7" s="27"/>
      <c r="QMT7" s="27"/>
      <c r="QMU7" s="28"/>
      <c r="QMV7" s="29"/>
      <c r="QMW7" s="30"/>
      <c r="QMX7" s="27"/>
      <c r="QMY7" s="27"/>
      <c r="QMZ7" s="27"/>
      <c r="QNA7" s="28"/>
      <c r="QNB7" s="29"/>
      <c r="QNC7" s="30"/>
      <c r="QND7" s="27"/>
      <c r="QNE7" s="27"/>
      <c r="QNF7" s="27"/>
      <c r="QNG7" s="28"/>
      <c r="QNH7" s="29"/>
      <c r="QNI7" s="30"/>
      <c r="QNJ7" s="27"/>
      <c r="QNK7" s="27"/>
      <c r="QNL7" s="27"/>
      <c r="QNM7" s="28"/>
      <c r="QNN7" s="29"/>
      <c r="QNO7" s="30"/>
      <c r="QNP7" s="27"/>
      <c r="QNQ7" s="27"/>
      <c r="QNR7" s="27"/>
      <c r="QNS7" s="28"/>
      <c r="QNT7" s="29"/>
      <c r="QNU7" s="30"/>
      <c r="QNV7" s="27"/>
      <c r="QNW7" s="27"/>
      <c r="QNX7" s="27"/>
      <c r="QNY7" s="28"/>
      <c r="QNZ7" s="29"/>
      <c r="QOA7" s="30"/>
      <c r="QOB7" s="27"/>
      <c r="QOC7" s="27"/>
      <c r="QOD7" s="27"/>
      <c r="QOE7" s="28"/>
      <c r="QOF7" s="29"/>
      <c r="QOG7" s="30"/>
      <c r="QOH7" s="27"/>
      <c r="QOI7" s="27"/>
      <c r="QOJ7" s="27"/>
      <c r="QOK7" s="28"/>
      <c r="QOL7" s="29"/>
      <c r="QOM7" s="30"/>
      <c r="QON7" s="27"/>
      <c r="QOO7" s="27"/>
      <c r="QOP7" s="27"/>
      <c r="QOQ7" s="28"/>
      <c r="QOR7" s="29"/>
      <c r="QOS7" s="30"/>
      <c r="QOT7" s="27"/>
      <c r="QOU7" s="27"/>
      <c r="QOV7" s="27"/>
      <c r="QOW7" s="28"/>
      <c r="QOX7" s="29"/>
      <c r="QOY7" s="30"/>
      <c r="QOZ7" s="27"/>
      <c r="QPA7" s="27"/>
      <c r="QPB7" s="27"/>
      <c r="QPC7" s="28"/>
      <c r="QPD7" s="29"/>
      <c r="QPE7" s="30"/>
      <c r="QPF7" s="27"/>
      <c r="QPG7" s="27"/>
      <c r="QPH7" s="27"/>
      <c r="QPI7" s="28"/>
      <c r="QPJ7" s="29"/>
      <c r="QPK7" s="30"/>
      <c r="QPL7" s="27"/>
      <c r="QPM7" s="27"/>
      <c r="QPN7" s="27"/>
      <c r="QPO7" s="28"/>
      <c r="QPP7" s="29"/>
      <c r="QPQ7" s="30"/>
      <c r="QPR7" s="27"/>
      <c r="QPS7" s="27"/>
      <c r="QPT7" s="27"/>
      <c r="QPU7" s="28"/>
      <c r="QPV7" s="29"/>
      <c r="QPW7" s="30"/>
      <c r="QPX7" s="27"/>
      <c r="QPY7" s="27"/>
      <c r="QPZ7" s="27"/>
      <c r="QQA7" s="28"/>
      <c r="QQB7" s="29"/>
      <c r="QQC7" s="30"/>
      <c r="QQD7" s="27"/>
      <c r="QQE7" s="27"/>
      <c r="QQF7" s="27"/>
      <c r="QQG7" s="28"/>
      <c r="QQH7" s="29"/>
      <c r="QQI7" s="30"/>
      <c r="QQJ7" s="27"/>
      <c r="QQK7" s="27"/>
      <c r="QQL7" s="27"/>
      <c r="QQM7" s="28"/>
      <c r="QQN7" s="29"/>
      <c r="QQO7" s="30"/>
      <c r="QQP7" s="27"/>
      <c r="QQQ7" s="27"/>
      <c r="QQR7" s="27"/>
      <c r="QQS7" s="28"/>
      <c r="QQT7" s="29"/>
      <c r="QQU7" s="30"/>
      <c r="QQV7" s="27"/>
      <c r="QQW7" s="27"/>
      <c r="QQX7" s="27"/>
      <c r="QQY7" s="28"/>
      <c r="QQZ7" s="29"/>
      <c r="QRA7" s="30"/>
      <c r="QRB7" s="27"/>
      <c r="QRC7" s="27"/>
      <c r="QRD7" s="27"/>
      <c r="QRE7" s="28"/>
      <c r="QRF7" s="29"/>
      <c r="QRG7" s="30"/>
      <c r="QRH7" s="27"/>
      <c r="QRI7" s="27"/>
      <c r="QRJ7" s="27"/>
      <c r="QRK7" s="28"/>
      <c r="QRL7" s="29"/>
      <c r="QRM7" s="30"/>
      <c r="QRN7" s="27"/>
      <c r="QRO7" s="27"/>
      <c r="QRP7" s="27"/>
      <c r="QRQ7" s="28"/>
      <c r="QRR7" s="29"/>
      <c r="QRS7" s="30"/>
      <c r="QRT7" s="27"/>
      <c r="QRU7" s="27"/>
      <c r="QRV7" s="27"/>
      <c r="QRW7" s="28"/>
      <c r="QRX7" s="29"/>
      <c r="QRY7" s="30"/>
      <c r="QRZ7" s="27"/>
      <c r="QSA7" s="27"/>
      <c r="QSB7" s="27"/>
      <c r="QSC7" s="28"/>
      <c r="QSD7" s="29"/>
      <c r="QSE7" s="30"/>
      <c r="QSF7" s="27"/>
      <c r="QSG7" s="27"/>
      <c r="QSH7" s="27"/>
      <c r="QSI7" s="28"/>
      <c r="QSJ7" s="29"/>
      <c r="QSK7" s="30"/>
      <c r="QSL7" s="27"/>
      <c r="QSM7" s="27"/>
      <c r="QSN7" s="27"/>
      <c r="QSO7" s="28"/>
      <c r="QSP7" s="29"/>
      <c r="QSQ7" s="30"/>
      <c r="QSR7" s="27"/>
      <c r="QSS7" s="27"/>
      <c r="QST7" s="27"/>
      <c r="QSU7" s="28"/>
      <c r="QSV7" s="29"/>
      <c r="QSW7" s="30"/>
      <c r="QSX7" s="27"/>
      <c r="QSY7" s="27"/>
      <c r="QSZ7" s="27"/>
      <c r="QTA7" s="28"/>
      <c r="QTB7" s="29"/>
      <c r="QTC7" s="30"/>
      <c r="QTD7" s="27"/>
      <c r="QTE7" s="27"/>
      <c r="QTF7" s="27"/>
      <c r="QTG7" s="28"/>
      <c r="QTH7" s="29"/>
      <c r="QTI7" s="30"/>
      <c r="QTJ7" s="27"/>
      <c r="QTK7" s="27"/>
      <c r="QTL7" s="27"/>
      <c r="QTM7" s="28"/>
      <c r="QTN7" s="29"/>
      <c r="QTO7" s="30"/>
      <c r="QTP7" s="27"/>
      <c r="QTQ7" s="27"/>
      <c r="QTR7" s="27"/>
      <c r="QTS7" s="28"/>
      <c r="QTT7" s="29"/>
      <c r="QTU7" s="30"/>
      <c r="QTV7" s="27"/>
      <c r="QTW7" s="27"/>
      <c r="QTX7" s="27"/>
      <c r="QTY7" s="28"/>
      <c r="QTZ7" s="29"/>
      <c r="QUA7" s="30"/>
      <c r="QUB7" s="27"/>
      <c r="QUC7" s="27"/>
      <c r="QUD7" s="27"/>
      <c r="QUE7" s="28"/>
      <c r="QUF7" s="29"/>
      <c r="QUG7" s="30"/>
      <c r="QUH7" s="27"/>
      <c r="QUI7" s="27"/>
      <c r="QUJ7" s="27"/>
      <c r="QUK7" s="28"/>
      <c r="QUL7" s="29"/>
      <c r="QUM7" s="30"/>
      <c r="QUN7" s="27"/>
      <c r="QUO7" s="27"/>
      <c r="QUP7" s="27"/>
      <c r="QUQ7" s="28"/>
      <c r="QUR7" s="29"/>
      <c r="QUS7" s="30"/>
      <c r="QUT7" s="27"/>
      <c r="QUU7" s="27"/>
      <c r="QUV7" s="27"/>
      <c r="QUW7" s="28"/>
      <c r="QUX7" s="29"/>
      <c r="QUY7" s="30"/>
      <c r="QUZ7" s="27"/>
      <c r="QVA7" s="27"/>
      <c r="QVB7" s="27"/>
      <c r="QVC7" s="28"/>
      <c r="QVD7" s="29"/>
      <c r="QVE7" s="30"/>
      <c r="QVF7" s="27"/>
      <c r="QVG7" s="27"/>
      <c r="QVH7" s="27"/>
      <c r="QVI7" s="28"/>
      <c r="QVJ7" s="29"/>
      <c r="QVK7" s="30"/>
      <c r="QVL7" s="27"/>
      <c r="QVM7" s="27"/>
      <c r="QVN7" s="27"/>
      <c r="QVO7" s="28"/>
      <c r="QVP7" s="29"/>
      <c r="QVQ7" s="30"/>
      <c r="QVR7" s="27"/>
      <c r="QVS7" s="27"/>
      <c r="QVT7" s="27"/>
      <c r="QVU7" s="28"/>
      <c r="QVV7" s="29"/>
      <c r="QVW7" s="30"/>
      <c r="QVX7" s="27"/>
      <c r="QVY7" s="27"/>
      <c r="QVZ7" s="27"/>
      <c r="QWA7" s="28"/>
      <c r="QWB7" s="29"/>
      <c r="QWC7" s="30"/>
      <c r="QWD7" s="27"/>
      <c r="QWE7" s="27"/>
      <c r="QWF7" s="27"/>
      <c r="QWG7" s="28"/>
      <c r="QWH7" s="29"/>
      <c r="QWI7" s="30"/>
      <c r="QWJ7" s="27"/>
      <c r="QWK7" s="27"/>
      <c r="QWL7" s="27"/>
      <c r="QWM7" s="28"/>
      <c r="QWN7" s="29"/>
      <c r="QWO7" s="30"/>
      <c r="QWP7" s="27"/>
      <c r="QWQ7" s="27"/>
      <c r="QWR7" s="27"/>
      <c r="QWS7" s="28"/>
      <c r="QWT7" s="29"/>
      <c r="QWU7" s="30"/>
      <c r="QWV7" s="27"/>
      <c r="QWW7" s="27"/>
      <c r="QWX7" s="27"/>
      <c r="QWY7" s="28"/>
      <c r="QWZ7" s="29"/>
      <c r="QXA7" s="30"/>
      <c r="QXB7" s="27"/>
      <c r="QXC7" s="27"/>
      <c r="QXD7" s="27"/>
      <c r="QXE7" s="28"/>
      <c r="QXF7" s="29"/>
      <c r="QXG7" s="30"/>
      <c r="QXH7" s="27"/>
      <c r="QXI7" s="27"/>
      <c r="QXJ7" s="27"/>
      <c r="QXK7" s="28"/>
      <c r="QXL7" s="29"/>
      <c r="QXM7" s="30"/>
      <c r="QXN7" s="27"/>
      <c r="QXO7" s="27"/>
      <c r="QXP7" s="27"/>
      <c r="QXQ7" s="28"/>
      <c r="QXR7" s="29"/>
      <c r="QXS7" s="30"/>
      <c r="QXT7" s="27"/>
      <c r="QXU7" s="27"/>
      <c r="QXV7" s="27"/>
      <c r="QXW7" s="28"/>
      <c r="QXX7" s="29"/>
      <c r="QXY7" s="30"/>
      <c r="QXZ7" s="27"/>
      <c r="QYA7" s="27"/>
      <c r="QYB7" s="27"/>
      <c r="QYC7" s="28"/>
      <c r="QYD7" s="29"/>
      <c r="QYE7" s="30"/>
      <c r="QYF7" s="27"/>
      <c r="QYG7" s="27"/>
      <c r="QYH7" s="27"/>
      <c r="QYI7" s="28"/>
      <c r="QYJ7" s="29"/>
      <c r="QYK7" s="30"/>
      <c r="QYL7" s="27"/>
      <c r="QYM7" s="27"/>
      <c r="QYN7" s="27"/>
      <c r="QYO7" s="28"/>
      <c r="QYP7" s="29"/>
      <c r="QYQ7" s="30"/>
      <c r="QYR7" s="27"/>
      <c r="QYS7" s="27"/>
      <c r="QYT7" s="27"/>
      <c r="QYU7" s="28"/>
      <c r="QYV7" s="29"/>
      <c r="QYW7" s="30"/>
      <c r="QYX7" s="27"/>
      <c r="QYY7" s="27"/>
      <c r="QYZ7" s="27"/>
      <c r="QZA7" s="28"/>
      <c r="QZB7" s="29"/>
      <c r="QZC7" s="30"/>
      <c r="QZD7" s="27"/>
      <c r="QZE7" s="27"/>
      <c r="QZF7" s="27"/>
      <c r="QZG7" s="28"/>
      <c r="QZH7" s="29"/>
      <c r="QZI7" s="30"/>
      <c r="QZJ7" s="27"/>
      <c r="QZK7" s="27"/>
      <c r="QZL7" s="27"/>
      <c r="QZM7" s="28"/>
      <c r="QZN7" s="29"/>
      <c r="QZO7" s="30"/>
      <c r="QZP7" s="27"/>
      <c r="QZQ7" s="27"/>
      <c r="QZR7" s="27"/>
      <c r="QZS7" s="28"/>
      <c r="QZT7" s="29"/>
      <c r="QZU7" s="30"/>
      <c r="QZV7" s="27"/>
      <c r="QZW7" s="27"/>
      <c r="QZX7" s="27"/>
      <c r="QZY7" s="28"/>
      <c r="QZZ7" s="29"/>
      <c r="RAA7" s="30"/>
      <c r="RAB7" s="27"/>
      <c r="RAC7" s="27"/>
      <c r="RAD7" s="27"/>
      <c r="RAE7" s="28"/>
      <c r="RAF7" s="29"/>
      <c r="RAG7" s="30"/>
      <c r="RAH7" s="27"/>
      <c r="RAI7" s="27"/>
      <c r="RAJ7" s="27"/>
      <c r="RAK7" s="28"/>
      <c r="RAL7" s="29"/>
      <c r="RAM7" s="30"/>
      <c r="RAN7" s="27"/>
      <c r="RAO7" s="27"/>
      <c r="RAP7" s="27"/>
      <c r="RAQ7" s="28"/>
      <c r="RAR7" s="29"/>
      <c r="RAS7" s="30"/>
      <c r="RAT7" s="27"/>
      <c r="RAU7" s="27"/>
      <c r="RAV7" s="27"/>
      <c r="RAW7" s="28"/>
      <c r="RAX7" s="29"/>
      <c r="RAY7" s="30"/>
      <c r="RAZ7" s="27"/>
      <c r="RBA7" s="27"/>
      <c r="RBB7" s="27"/>
      <c r="RBC7" s="28"/>
      <c r="RBD7" s="29"/>
      <c r="RBE7" s="30"/>
      <c r="RBF7" s="27"/>
      <c r="RBG7" s="27"/>
      <c r="RBH7" s="27"/>
      <c r="RBI7" s="28"/>
      <c r="RBJ7" s="29"/>
      <c r="RBK7" s="30"/>
      <c r="RBL7" s="27"/>
      <c r="RBM7" s="27"/>
      <c r="RBN7" s="27"/>
      <c r="RBO7" s="28"/>
      <c r="RBP7" s="29"/>
      <c r="RBQ7" s="30"/>
      <c r="RBR7" s="27"/>
      <c r="RBS7" s="27"/>
      <c r="RBT7" s="27"/>
      <c r="RBU7" s="28"/>
      <c r="RBV7" s="29"/>
      <c r="RBW7" s="30"/>
      <c r="RBX7" s="27"/>
      <c r="RBY7" s="27"/>
      <c r="RBZ7" s="27"/>
      <c r="RCA7" s="28"/>
      <c r="RCB7" s="29"/>
      <c r="RCC7" s="30"/>
      <c r="RCD7" s="27"/>
      <c r="RCE7" s="27"/>
      <c r="RCF7" s="27"/>
      <c r="RCG7" s="28"/>
      <c r="RCH7" s="29"/>
      <c r="RCI7" s="30"/>
      <c r="RCJ7" s="27"/>
      <c r="RCK7" s="27"/>
      <c r="RCL7" s="27"/>
      <c r="RCM7" s="28"/>
      <c r="RCN7" s="29"/>
      <c r="RCO7" s="30"/>
      <c r="RCP7" s="27"/>
      <c r="RCQ7" s="27"/>
      <c r="RCR7" s="27"/>
      <c r="RCS7" s="28"/>
      <c r="RCT7" s="29"/>
      <c r="RCU7" s="30"/>
      <c r="RCV7" s="27"/>
      <c r="RCW7" s="27"/>
      <c r="RCX7" s="27"/>
      <c r="RCY7" s="28"/>
      <c r="RCZ7" s="29"/>
      <c r="RDA7" s="30"/>
      <c r="RDB7" s="27"/>
      <c r="RDC7" s="27"/>
      <c r="RDD7" s="27"/>
      <c r="RDE7" s="28"/>
      <c r="RDF7" s="29"/>
      <c r="RDG7" s="30"/>
      <c r="RDH7" s="27"/>
      <c r="RDI7" s="27"/>
      <c r="RDJ7" s="27"/>
      <c r="RDK7" s="28"/>
      <c r="RDL7" s="29"/>
      <c r="RDM7" s="30"/>
      <c r="RDN7" s="27"/>
      <c r="RDO7" s="27"/>
      <c r="RDP7" s="27"/>
      <c r="RDQ7" s="28"/>
      <c r="RDR7" s="29"/>
      <c r="RDS7" s="30"/>
      <c r="RDT7" s="27"/>
      <c r="RDU7" s="27"/>
      <c r="RDV7" s="27"/>
      <c r="RDW7" s="28"/>
      <c r="RDX7" s="29"/>
      <c r="RDY7" s="30"/>
      <c r="RDZ7" s="27"/>
      <c r="REA7" s="27"/>
      <c r="REB7" s="27"/>
      <c r="REC7" s="28"/>
      <c r="RED7" s="29"/>
      <c r="REE7" s="30"/>
      <c r="REF7" s="27"/>
      <c r="REG7" s="27"/>
      <c r="REH7" s="27"/>
      <c r="REI7" s="28"/>
      <c r="REJ7" s="29"/>
      <c r="REK7" s="30"/>
      <c r="REL7" s="27"/>
      <c r="REM7" s="27"/>
      <c r="REN7" s="27"/>
      <c r="REO7" s="28"/>
      <c r="REP7" s="29"/>
      <c r="REQ7" s="30"/>
      <c r="RER7" s="27"/>
      <c r="RES7" s="27"/>
      <c r="RET7" s="27"/>
      <c r="REU7" s="28"/>
      <c r="REV7" s="29"/>
      <c r="REW7" s="30"/>
      <c r="REX7" s="27"/>
      <c r="REY7" s="27"/>
      <c r="REZ7" s="27"/>
      <c r="RFA7" s="28"/>
      <c r="RFB7" s="29"/>
      <c r="RFC7" s="30"/>
      <c r="RFD7" s="27"/>
      <c r="RFE7" s="27"/>
      <c r="RFF7" s="27"/>
      <c r="RFG7" s="28"/>
      <c r="RFH7" s="29"/>
      <c r="RFI7" s="30"/>
      <c r="RFJ7" s="27"/>
      <c r="RFK7" s="27"/>
      <c r="RFL7" s="27"/>
      <c r="RFM7" s="28"/>
      <c r="RFN7" s="29"/>
      <c r="RFO7" s="30"/>
      <c r="RFP7" s="27"/>
      <c r="RFQ7" s="27"/>
      <c r="RFR7" s="27"/>
      <c r="RFS7" s="28"/>
      <c r="RFT7" s="29"/>
      <c r="RFU7" s="30"/>
      <c r="RFV7" s="27"/>
      <c r="RFW7" s="27"/>
      <c r="RFX7" s="27"/>
      <c r="RFY7" s="28"/>
      <c r="RFZ7" s="29"/>
      <c r="RGA7" s="30"/>
      <c r="RGB7" s="27"/>
      <c r="RGC7" s="27"/>
      <c r="RGD7" s="27"/>
      <c r="RGE7" s="28"/>
      <c r="RGF7" s="29"/>
      <c r="RGG7" s="30"/>
      <c r="RGH7" s="27"/>
      <c r="RGI7" s="27"/>
      <c r="RGJ7" s="27"/>
      <c r="RGK7" s="28"/>
      <c r="RGL7" s="29"/>
      <c r="RGM7" s="30"/>
      <c r="RGN7" s="27"/>
      <c r="RGO7" s="27"/>
      <c r="RGP7" s="27"/>
      <c r="RGQ7" s="28"/>
      <c r="RGR7" s="29"/>
      <c r="RGS7" s="30"/>
      <c r="RGT7" s="27"/>
      <c r="RGU7" s="27"/>
      <c r="RGV7" s="27"/>
      <c r="RGW7" s="28"/>
      <c r="RGX7" s="29"/>
      <c r="RGY7" s="30"/>
      <c r="RGZ7" s="27"/>
      <c r="RHA7" s="27"/>
      <c r="RHB7" s="27"/>
      <c r="RHC7" s="28"/>
      <c r="RHD7" s="29"/>
      <c r="RHE7" s="30"/>
      <c r="RHF7" s="27"/>
      <c r="RHG7" s="27"/>
      <c r="RHH7" s="27"/>
      <c r="RHI7" s="28"/>
      <c r="RHJ7" s="29"/>
      <c r="RHK7" s="30"/>
      <c r="RHL7" s="27"/>
      <c r="RHM7" s="27"/>
      <c r="RHN7" s="27"/>
      <c r="RHO7" s="28"/>
      <c r="RHP7" s="29"/>
      <c r="RHQ7" s="30"/>
      <c r="RHR7" s="27"/>
      <c r="RHS7" s="27"/>
      <c r="RHT7" s="27"/>
      <c r="RHU7" s="28"/>
      <c r="RHV7" s="29"/>
      <c r="RHW7" s="30"/>
      <c r="RHX7" s="27"/>
      <c r="RHY7" s="27"/>
      <c r="RHZ7" s="27"/>
      <c r="RIA7" s="28"/>
      <c r="RIB7" s="29"/>
      <c r="RIC7" s="30"/>
      <c r="RID7" s="27"/>
      <c r="RIE7" s="27"/>
      <c r="RIF7" s="27"/>
      <c r="RIG7" s="28"/>
      <c r="RIH7" s="29"/>
      <c r="RII7" s="30"/>
      <c r="RIJ7" s="27"/>
      <c r="RIK7" s="27"/>
      <c r="RIL7" s="27"/>
      <c r="RIM7" s="28"/>
      <c r="RIN7" s="29"/>
      <c r="RIO7" s="30"/>
      <c r="RIP7" s="27"/>
      <c r="RIQ7" s="27"/>
      <c r="RIR7" s="27"/>
      <c r="RIS7" s="28"/>
      <c r="RIT7" s="29"/>
      <c r="RIU7" s="30"/>
      <c r="RIV7" s="27"/>
      <c r="RIW7" s="27"/>
      <c r="RIX7" s="27"/>
      <c r="RIY7" s="28"/>
      <c r="RIZ7" s="29"/>
      <c r="RJA7" s="30"/>
      <c r="RJB7" s="27"/>
      <c r="RJC7" s="27"/>
      <c r="RJD7" s="27"/>
      <c r="RJE7" s="28"/>
      <c r="RJF7" s="29"/>
      <c r="RJG7" s="30"/>
      <c r="RJH7" s="27"/>
      <c r="RJI7" s="27"/>
      <c r="RJJ7" s="27"/>
      <c r="RJK7" s="28"/>
      <c r="RJL7" s="29"/>
      <c r="RJM7" s="30"/>
      <c r="RJN7" s="27"/>
      <c r="RJO7" s="27"/>
      <c r="RJP7" s="27"/>
      <c r="RJQ7" s="28"/>
      <c r="RJR7" s="29"/>
      <c r="RJS7" s="30"/>
      <c r="RJT7" s="27"/>
      <c r="RJU7" s="27"/>
      <c r="RJV7" s="27"/>
      <c r="RJW7" s="28"/>
      <c r="RJX7" s="29"/>
      <c r="RJY7" s="30"/>
      <c r="RJZ7" s="27"/>
      <c r="RKA7" s="27"/>
      <c r="RKB7" s="27"/>
      <c r="RKC7" s="28"/>
      <c r="RKD7" s="29"/>
      <c r="RKE7" s="30"/>
      <c r="RKF7" s="27"/>
      <c r="RKG7" s="27"/>
      <c r="RKH7" s="27"/>
      <c r="RKI7" s="28"/>
      <c r="RKJ7" s="29"/>
      <c r="RKK7" s="30"/>
      <c r="RKL7" s="27"/>
      <c r="RKM7" s="27"/>
      <c r="RKN7" s="27"/>
      <c r="RKO7" s="28"/>
      <c r="RKP7" s="29"/>
      <c r="RKQ7" s="30"/>
      <c r="RKR7" s="27"/>
      <c r="RKS7" s="27"/>
      <c r="RKT7" s="27"/>
      <c r="RKU7" s="28"/>
      <c r="RKV7" s="29"/>
      <c r="RKW7" s="30"/>
      <c r="RKX7" s="27"/>
      <c r="RKY7" s="27"/>
      <c r="RKZ7" s="27"/>
      <c r="RLA7" s="28"/>
      <c r="RLB7" s="29"/>
      <c r="RLC7" s="30"/>
      <c r="RLD7" s="27"/>
      <c r="RLE7" s="27"/>
      <c r="RLF7" s="27"/>
      <c r="RLG7" s="28"/>
      <c r="RLH7" s="29"/>
      <c r="RLI7" s="30"/>
      <c r="RLJ7" s="27"/>
      <c r="RLK7" s="27"/>
      <c r="RLL7" s="27"/>
      <c r="RLM7" s="28"/>
      <c r="RLN7" s="29"/>
      <c r="RLO7" s="30"/>
      <c r="RLP7" s="27"/>
      <c r="RLQ7" s="27"/>
      <c r="RLR7" s="27"/>
      <c r="RLS7" s="28"/>
      <c r="RLT7" s="29"/>
      <c r="RLU7" s="30"/>
      <c r="RLV7" s="27"/>
      <c r="RLW7" s="27"/>
      <c r="RLX7" s="27"/>
      <c r="RLY7" s="28"/>
      <c r="RLZ7" s="29"/>
      <c r="RMA7" s="30"/>
      <c r="RMB7" s="27"/>
      <c r="RMC7" s="27"/>
      <c r="RMD7" s="27"/>
      <c r="RME7" s="28"/>
      <c r="RMF7" s="29"/>
      <c r="RMG7" s="30"/>
      <c r="RMH7" s="27"/>
      <c r="RMI7" s="27"/>
      <c r="RMJ7" s="27"/>
      <c r="RMK7" s="28"/>
      <c r="RML7" s="29"/>
      <c r="RMM7" s="30"/>
      <c r="RMN7" s="27"/>
      <c r="RMO7" s="27"/>
      <c r="RMP7" s="27"/>
      <c r="RMQ7" s="28"/>
      <c r="RMR7" s="29"/>
      <c r="RMS7" s="30"/>
      <c r="RMT7" s="27"/>
      <c r="RMU7" s="27"/>
      <c r="RMV7" s="27"/>
      <c r="RMW7" s="28"/>
      <c r="RMX7" s="29"/>
      <c r="RMY7" s="30"/>
      <c r="RMZ7" s="27"/>
      <c r="RNA7" s="27"/>
      <c r="RNB7" s="27"/>
      <c r="RNC7" s="28"/>
      <c r="RND7" s="29"/>
      <c r="RNE7" s="30"/>
      <c r="RNF7" s="27"/>
      <c r="RNG7" s="27"/>
      <c r="RNH7" s="27"/>
      <c r="RNI7" s="28"/>
      <c r="RNJ7" s="29"/>
      <c r="RNK7" s="30"/>
      <c r="RNL7" s="27"/>
      <c r="RNM7" s="27"/>
      <c r="RNN7" s="27"/>
      <c r="RNO7" s="28"/>
      <c r="RNP7" s="29"/>
      <c r="RNQ7" s="30"/>
      <c r="RNR7" s="27"/>
      <c r="RNS7" s="27"/>
      <c r="RNT7" s="27"/>
      <c r="RNU7" s="28"/>
      <c r="RNV7" s="29"/>
      <c r="RNW7" s="30"/>
      <c r="RNX7" s="27"/>
      <c r="RNY7" s="27"/>
      <c r="RNZ7" s="27"/>
      <c r="ROA7" s="28"/>
      <c r="ROB7" s="29"/>
      <c r="ROC7" s="30"/>
      <c r="ROD7" s="27"/>
      <c r="ROE7" s="27"/>
      <c r="ROF7" s="27"/>
      <c r="ROG7" s="28"/>
      <c r="ROH7" s="29"/>
      <c r="ROI7" s="30"/>
      <c r="ROJ7" s="27"/>
      <c r="ROK7" s="27"/>
      <c r="ROL7" s="27"/>
      <c r="ROM7" s="28"/>
      <c r="RON7" s="29"/>
      <c r="ROO7" s="30"/>
      <c r="ROP7" s="27"/>
      <c r="ROQ7" s="27"/>
      <c r="ROR7" s="27"/>
      <c r="ROS7" s="28"/>
      <c r="ROT7" s="29"/>
      <c r="ROU7" s="30"/>
      <c r="ROV7" s="27"/>
      <c r="ROW7" s="27"/>
      <c r="ROX7" s="27"/>
      <c r="ROY7" s="28"/>
      <c r="ROZ7" s="29"/>
      <c r="RPA7" s="30"/>
      <c r="RPB7" s="27"/>
      <c r="RPC7" s="27"/>
      <c r="RPD7" s="27"/>
      <c r="RPE7" s="28"/>
      <c r="RPF7" s="29"/>
      <c r="RPG7" s="30"/>
      <c r="RPH7" s="27"/>
      <c r="RPI7" s="27"/>
      <c r="RPJ7" s="27"/>
      <c r="RPK7" s="28"/>
      <c r="RPL7" s="29"/>
      <c r="RPM7" s="30"/>
      <c r="RPN7" s="27"/>
      <c r="RPO7" s="27"/>
      <c r="RPP7" s="27"/>
      <c r="RPQ7" s="28"/>
      <c r="RPR7" s="29"/>
      <c r="RPS7" s="30"/>
      <c r="RPT7" s="27"/>
      <c r="RPU7" s="27"/>
      <c r="RPV7" s="27"/>
      <c r="RPW7" s="28"/>
      <c r="RPX7" s="29"/>
      <c r="RPY7" s="30"/>
      <c r="RPZ7" s="27"/>
      <c r="RQA7" s="27"/>
      <c r="RQB7" s="27"/>
      <c r="RQC7" s="28"/>
      <c r="RQD7" s="29"/>
      <c r="RQE7" s="30"/>
      <c r="RQF7" s="27"/>
      <c r="RQG7" s="27"/>
      <c r="RQH7" s="27"/>
      <c r="RQI7" s="28"/>
      <c r="RQJ7" s="29"/>
      <c r="RQK7" s="30"/>
      <c r="RQL7" s="27"/>
      <c r="RQM7" s="27"/>
      <c r="RQN7" s="27"/>
      <c r="RQO7" s="28"/>
      <c r="RQP7" s="29"/>
      <c r="RQQ7" s="30"/>
      <c r="RQR7" s="27"/>
      <c r="RQS7" s="27"/>
      <c r="RQT7" s="27"/>
      <c r="RQU7" s="28"/>
      <c r="RQV7" s="29"/>
      <c r="RQW7" s="30"/>
      <c r="RQX7" s="27"/>
      <c r="RQY7" s="27"/>
      <c r="RQZ7" s="27"/>
      <c r="RRA7" s="28"/>
      <c r="RRB7" s="29"/>
      <c r="RRC7" s="30"/>
      <c r="RRD7" s="27"/>
      <c r="RRE7" s="27"/>
      <c r="RRF7" s="27"/>
      <c r="RRG7" s="28"/>
      <c r="RRH7" s="29"/>
      <c r="RRI7" s="30"/>
      <c r="RRJ7" s="27"/>
      <c r="RRK7" s="27"/>
      <c r="RRL7" s="27"/>
      <c r="RRM7" s="28"/>
      <c r="RRN7" s="29"/>
      <c r="RRO7" s="30"/>
      <c r="RRP7" s="27"/>
      <c r="RRQ7" s="27"/>
      <c r="RRR7" s="27"/>
      <c r="RRS7" s="28"/>
      <c r="RRT7" s="29"/>
      <c r="RRU7" s="30"/>
      <c r="RRV7" s="27"/>
      <c r="RRW7" s="27"/>
      <c r="RRX7" s="27"/>
      <c r="RRY7" s="28"/>
      <c r="RRZ7" s="29"/>
      <c r="RSA7" s="30"/>
      <c r="RSB7" s="27"/>
      <c r="RSC7" s="27"/>
      <c r="RSD7" s="27"/>
      <c r="RSE7" s="28"/>
      <c r="RSF7" s="29"/>
      <c r="RSG7" s="30"/>
      <c r="RSH7" s="27"/>
      <c r="RSI7" s="27"/>
      <c r="RSJ7" s="27"/>
      <c r="RSK7" s="28"/>
      <c r="RSL7" s="29"/>
      <c r="RSM7" s="30"/>
      <c r="RSN7" s="27"/>
      <c r="RSO7" s="27"/>
      <c r="RSP7" s="27"/>
      <c r="RSQ7" s="28"/>
      <c r="RSR7" s="29"/>
      <c r="RSS7" s="30"/>
      <c r="RST7" s="27"/>
      <c r="RSU7" s="27"/>
      <c r="RSV7" s="27"/>
      <c r="RSW7" s="28"/>
      <c r="RSX7" s="29"/>
      <c r="RSY7" s="30"/>
      <c r="RSZ7" s="27"/>
      <c r="RTA7" s="27"/>
      <c r="RTB7" s="27"/>
      <c r="RTC7" s="28"/>
      <c r="RTD7" s="29"/>
      <c r="RTE7" s="30"/>
      <c r="RTF7" s="27"/>
      <c r="RTG7" s="27"/>
      <c r="RTH7" s="27"/>
      <c r="RTI7" s="28"/>
      <c r="RTJ7" s="29"/>
      <c r="RTK7" s="30"/>
      <c r="RTL7" s="27"/>
      <c r="RTM7" s="27"/>
      <c r="RTN7" s="27"/>
      <c r="RTO7" s="28"/>
      <c r="RTP7" s="29"/>
      <c r="RTQ7" s="30"/>
      <c r="RTR7" s="27"/>
      <c r="RTS7" s="27"/>
      <c r="RTT7" s="27"/>
      <c r="RTU7" s="28"/>
      <c r="RTV7" s="29"/>
      <c r="RTW7" s="30"/>
      <c r="RTX7" s="27"/>
      <c r="RTY7" s="27"/>
      <c r="RTZ7" s="27"/>
      <c r="RUA7" s="28"/>
      <c r="RUB7" s="29"/>
      <c r="RUC7" s="30"/>
      <c r="RUD7" s="27"/>
      <c r="RUE7" s="27"/>
      <c r="RUF7" s="27"/>
      <c r="RUG7" s="28"/>
      <c r="RUH7" s="29"/>
      <c r="RUI7" s="30"/>
      <c r="RUJ7" s="27"/>
      <c r="RUK7" s="27"/>
      <c r="RUL7" s="27"/>
      <c r="RUM7" s="28"/>
      <c r="RUN7" s="29"/>
      <c r="RUO7" s="30"/>
      <c r="RUP7" s="27"/>
      <c r="RUQ7" s="27"/>
      <c r="RUR7" s="27"/>
      <c r="RUS7" s="28"/>
      <c r="RUT7" s="29"/>
      <c r="RUU7" s="30"/>
      <c r="RUV7" s="27"/>
      <c r="RUW7" s="27"/>
      <c r="RUX7" s="27"/>
      <c r="RUY7" s="28"/>
      <c r="RUZ7" s="29"/>
      <c r="RVA7" s="30"/>
      <c r="RVB7" s="27"/>
      <c r="RVC7" s="27"/>
      <c r="RVD7" s="27"/>
      <c r="RVE7" s="28"/>
      <c r="RVF7" s="29"/>
      <c r="RVG7" s="30"/>
      <c r="RVH7" s="27"/>
      <c r="RVI7" s="27"/>
      <c r="RVJ7" s="27"/>
      <c r="RVK7" s="28"/>
      <c r="RVL7" s="29"/>
      <c r="RVM7" s="30"/>
      <c r="RVN7" s="27"/>
      <c r="RVO7" s="27"/>
      <c r="RVP7" s="27"/>
      <c r="RVQ7" s="28"/>
      <c r="RVR7" s="29"/>
      <c r="RVS7" s="30"/>
      <c r="RVT7" s="27"/>
      <c r="RVU7" s="27"/>
      <c r="RVV7" s="27"/>
      <c r="RVW7" s="28"/>
      <c r="RVX7" s="29"/>
      <c r="RVY7" s="30"/>
      <c r="RVZ7" s="27"/>
      <c r="RWA7" s="27"/>
      <c r="RWB7" s="27"/>
      <c r="RWC7" s="28"/>
      <c r="RWD7" s="29"/>
      <c r="RWE7" s="30"/>
      <c r="RWF7" s="27"/>
      <c r="RWG7" s="27"/>
      <c r="RWH7" s="27"/>
      <c r="RWI7" s="28"/>
      <c r="RWJ7" s="29"/>
      <c r="RWK7" s="30"/>
      <c r="RWL7" s="27"/>
      <c r="RWM7" s="27"/>
      <c r="RWN7" s="27"/>
      <c r="RWO7" s="28"/>
      <c r="RWP7" s="29"/>
      <c r="RWQ7" s="30"/>
      <c r="RWR7" s="27"/>
      <c r="RWS7" s="27"/>
      <c r="RWT7" s="27"/>
      <c r="RWU7" s="28"/>
      <c r="RWV7" s="29"/>
      <c r="RWW7" s="30"/>
      <c r="RWX7" s="27"/>
      <c r="RWY7" s="27"/>
      <c r="RWZ7" s="27"/>
      <c r="RXA7" s="28"/>
      <c r="RXB7" s="29"/>
      <c r="RXC7" s="30"/>
      <c r="RXD7" s="27"/>
      <c r="RXE7" s="27"/>
      <c r="RXF7" s="27"/>
      <c r="RXG7" s="28"/>
      <c r="RXH7" s="29"/>
      <c r="RXI7" s="30"/>
      <c r="RXJ7" s="27"/>
      <c r="RXK7" s="27"/>
      <c r="RXL7" s="27"/>
      <c r="RXM7" s="28"/>
      <c r="RXN7" s="29"/>
      <c r="RXO7" s="30"/>
      <c r="RXP7" s="27"/>
      <c r="RXQ7" s="27"/>
      <c r="RXR7" s="27"/>
      <c r="RXS7" s="28"/>
      <c r="RXT7" s="29"/>
      <c r="RXU7" s="30"/>
      <c r="RXV7" s="27"/>
      <c r="RXW7" s="27"/>
      <c r="RXX7" s="27"/>
      <c r="RXY7" s="28"/>
      <c r="RXZ7" s="29"/>
      <c r="RYA7" s="30"/>
      <c r="RYB7" s="27"/>
      <c r="RYC7" s="27"/>
      <c r="RYD7" s="27"/>
      <c r="RYE7" s="28"/>
      <c r="RYF7" s="29"/>
      <c r="RYG7" s="30"/>
      <c r="RYH7" s="27"/>
      <c r="RYI7" s="27"/>
      <c r="RYJ7" s="27"/>
      <c r="RYK7" s="28"/>
      <c r="RYL7" s="29"/>
      <c r="RYM7" s="30"/>
      <c r="RYN7" s="27"/>
      <c r="RYO7" s="27"/>
      <c r="RYP7" s="27"/>
      <c r="RYQ7" s="28"/>
      <c r="RYR7" s="29"/>
      <c r="RYS7" s="30"/>
      <c r="RYT7" s="27"/>
      <c r="RYU7" s="27"/>
      <c r="RYV7" s="27"/>
      <c r="RYW7" s="28"/>
      <c r="RYX7" s="29"/>
      <c r="RYY7" s="30"/>
      <c r="RYZ7" s="27"/>
      <c r="RZA7" s="27"/>
      <c r="RZB7" s="27"/>
      <c r="RZC7" s="28"/>
      <c r="RZD7" s="29"/>
      <c r="RZE7" s="30"/>
      <c r="RZF7" s="27"/>
      <c r="RZG7" s="27"/>
      <c r="RZH7" s="27"/>
      <c r="RZI7" s="28"/>
      <c r="RZJ7" s="29"/>
      <c r="RZK7" s="30"/>
      <c r="RZL7" s="27"/>
      <c r="RZM7" s="27"/>
      <c r="RZN7" s="27"/>
      <c r="RZO7" s="28"/>
      <c r="RZP7" s="29"/>
      <c r="RZQ7" s="30"/>
      <c r="RZR7" s="27"/>
      <c r="RZS7" s="27"/>
      <c r="RZT7" s="27"/>
      <c r="RZU7" s="28"/>
      <c r="RZV7" s="29"/>
      <c r="RZW7" s="30"/>
      <c r="RZX7" s="27"/>
      <c r="RZY7" s="27"/>
      <c r="RZZ7" s="27"/>
      <c r="SAA7" s="28"/>
      <c r="SAB7" s="29"/>
      <c r="SAC7" s="30"/>
      <c r="SAD7" s="27"/>
      <c r="SAE7" s="27"/>
      <c r="SAF7" s="27"/>
      <c r="SAG7" s="28"/>
      <c r="SAH7" s="29"/>
      <c r="SAI7" s="30"/>
      <c r="SAJ7" s="27"/>
      <c r="SAK7" s="27"/>
      <c r="SAL7" s="27"/>
      <c r="SAM7" s="28"/>
      <c r="SAN7" s="29"/>
      <c r="SAO7" s="30"/>
      <c r="SAP7" s="27"/>
      <c r="SAQ7" s="27"/>
      <c r="SAR7" s="27"/>
      <c r="SAS7" s="28"/>
      <c r="SAT7" s="29"/>
      <c r="SAU7" s="30"/>
      <c r="SAV7" s="27"/>
      <c r="SAW7" s="27"/>
      <c r="SAX7" s="27"/>
      <c r="SAY7" s="28"/>
      <c r="SAZ7" s="29"/>
      <c r="SBA7" s="30"/>
      <c r="SBB7" s="27"/>
      <c r="SBC7" s="27"/>
      <c r="SBD7" s="27"/>
      <c r="SBE7" s="28"/>
      <c r="SBF7" s="29"/>
      <c r="SBG7" s="30"/>
      <c r="SBH7" s="27"/>
      <c r="SBI7" s="27"/>
      <c r="SBJ7" s="27"/>
      <c r="SBK7" s="28"/>
      <c r="SBL7" s="29"/>
      <c r="SBM7" s="30"/>
      <c r="SBN7" s="27"/>
      <c r="SBO7" s="27"/>
      <c r="SBP7" s="27"/>
      <c r="SBQ7" s="28"/>
      <c r="SBR7" s="29"/>
      <c r="SBS7" s="30"/>
      <c r="SBT7" s="27"/>
      <c r="SBU7" s="27"/>
      <c r="SBV7" s="27"/>
      <c r="SBW7" s="28"/>
      <c r="SBX7" s="29"/>
      <c r="SBY7" s="30"/>
      <c r="SBZ7" s="27"/>
      <c r="SCA7" s="27"/>
      <c r="SCB7" s="27"/>
      <c r="SCC7" s="28"/>
      <c r="SCD7" s="29"/>
      <c r="SCE7" s="30"/>
      <c r="SCF7" s="27"/>
      <c r="SCG7" s="27"/>
      <c r="SCH7" s="27"/>
      <c r="SCI7" s="28"/>
      <c r="SCJ7" s="29"/>
      <c r="SCK7" s="30"/>
      <c r="SCL7" s="27"/>
      <c r="SCM7" s="27"/>
      <c r="SCN7" s="27"/>
      <c r="SCO7" s="28"/>
      <c r="SCP7" s="29"/>
      <c r="SCQ7" s="30"/>
      <c r="SCR7" s="27"/>
      <c r="SCS7" s="27"/>
      <c r="SCT7" s="27"/>
      <c r="SCU7" s="28"/>
      <c r="SCV7" s="29"/>
      <c r="SCW7" s="30"/>
      <c r="SCX7" s="27"/>
      <c r="SCY7" s="27"/>
      <c r="SCZ7" s="27"/>
      <c r="SDA7" s="28"/>
      <c r="SDB7" s="29"/>
      <c r="SDC7" s="30"/>
      <c r="SDD7" s="27"/>
      <c r="SDE7" s="27"/>
      <c r="SDF7" s="27"/>
      <c r="SDG7" s="28"/>
      <c r="SDH7" s="29"/>
      <c r="SDI7" s="30"/>
      <c r="SDJ7" s="27"/>
      <c r="SDK7" s="27"/>
      <c r="SDL7" s="27"/>
      <c r="SDM7" s="28"/>
      <c r="SDN7" s="29"/>
      <c r="SDO7" s="30"/>
      <c r="SDP7" s="27"/>
      <c r="SDQ7" s="27"/>
      <c r="SDR7" s="27"/>
      <c r="SDS7" s="28"/>
      <c r="SDT7" s="29"/>
      <c r="SDU7" s="30"/>
      <c r="SDV7" s="27"/>
      <c r="SDW7" s="27"/>
      <c r="SDX7" s="27"/>
      <c r="SDY7" s="28"/>
      <c r="SDZ7" s="29"/>
      <c r="SEA7" s="30"/>
      <c r="SEB7" s="27"/>
      <c r="SEC7" s="27"/>
      <c r="SED7" s="27"/>
      <c r="SEE7" s="28"/>
      <c r="SEF7" s="29"/>
      <c r="SEG7" s="30"/>
      <c r="SEH7" s="27"/>
      <c r="SEI7" s="27"/>
      <c r="SEJ7" s="27"/>
      <c r="SEK7" s="28"/>
      <c r="SEL7" s="29"/>
      <c r="SEM7" s="30"/>
      <c r="SEN7" s="27"/>
      <c r="SEO7" s="27"/>
      <c r="SEP7" s="27"/>
      <c r="SEQ7" s="28"/>
      <c r="SER7" s="29"/>
      <c r="SES7" s="30"/>
      <c r="SET7" s="27"/>
      <c r="SEU7" s="27"/>
      <c r="SEV7" s="27"/>
      <c r="SEW7" s="28"/>
      <c r="SEX7" s="29"/>
      <c r="SEY7" s="30"/>
      <c r="SEZ7" s="27"/>
      <c r="SFA7" s="27"/>
      <c r="SFB7" s="27"/>
      <c r="SFC7" s="28"/>
      <c r="SFD7" s="29"/>
      <c r="SFE7" s="30"/>
      <c r="SFF7" s="27"/>
      <c r="SFG7" s="27"/>
      <c r="SFH7" s="27"/>
      <c r="SFI7" s="28"/>
      <c r="SFJ7" s="29"/>
      <c r="SFK7" s="30"/>
      <c r="SFL7" s="27"/>
      <c r="SFM7" s="27"/>
      <c r="SFN7" s="27"/>
      <c r="SFO7" s="28"/>
      <c r="SFP7" s="29"/>
      <c r="SFQ7" s="30"/>
      <c r="SFR7" s="27"/>
      <c r="SFS7" s="27"/>
      <c r="SFT7" s="27"/>
      <c r="SFU7" s="28"/>
      <c r="SFV7" s="29"/>
      <c r="SFW7" s="30"/>
      <c r="SFX7" s="27"/>
      <c r="SFY7" s="27"/>
      <c r="SFZ7" s="27"/>
      <c r="SGA7" s="28"/>
      <c r="SGB7" s="29"/>
      <c r="SGC7" s="30"/>
      <c r="SGD7" s="27"/>
      <c r="SGE7" s="27"/>
      <c r="SGF7" s="27"/>
      <c r="SGG7" s="28"/>
      <c r="SGH7" s="29"/>
      <c r="SGI7" s="30"/>
      <c r="SGJ7" s="27"/>
      <c r="SGK7" s="27"/>
      <c r="SGL7" s="27"/>
      <c r="SGM7" s="28"/>
      <c r="SGN7" s="29"/>
      <c r="SGO7" s="30"/>
      <c r="SGP7" s="27"/>
      <c r="SGQ7" s="27"/>
      <c r="SGR7" s="27"/>
      <c r="SGS7" s="28"/>
      <c r="SGT7" s="29"/>
      <c r="SGU7" s="30"/>
      <c r="SGV7" s="27"/>
      <c r="SGW7" s="27"/>
      <c r="SGX7" s="27"/>
      <c r="SGY7" s="28"/>
      <c r="SGZ7" s="29"/>
      <c r="SHA7" s="30"/>
      <c r="SHB7" s="27"/>
      <c r="SHC7" s="27"/>
      <c r="SHD7" s="27"/>
      <c r="SHE7" s="28"/>
      <c r="SHF7" s="29"/>
      <c r="SHG7" s="30"/>
      <c r="SHH7" s="27"/>
      <c r="SHI7" s="27"/>
      <c r="SHJ7" s="27"/>
      <c r="SHK7" s="28"/>
      <c r="SHL7" s="29"/>
      <c r="SHM7" s="30"/>
      <c r="SHN7" s="27"/>
      <c r="SHO7" s="27"/>
      <c r="SHP7" s="27"/>
      <c r="SHQ7" s="28"/>
      <c r="SHR7" s="29"/>
      <c r="SHS7" s="30"/>
      <c r="SHT7" s="27"/>
      <c r="SHU7" s="27"/>
      <c r="SHV7" s="27"/>
      <c r="SHW7" s="28"/>
      <c r="SHX7" s="29"/>
      <c r="SHY7" s="30"/>
      <c r="SHZ7" s="27"/>
      <c r="SIA7" s="27"/>
      <c r="SIB7" s="27"/>
      <c r="SIC7" s="28"/>
      <c r="SID7" s="29"/>
      <c r="SIE7" s="30"/>
      <c r="SIF7" s="27"/>
      <c r="SIG7" s="27"/>
      <c r="SIH7" s="27"/>
      <c r="SII7" s="28"/>
      <c r="SIJ7" s="29"/>
      <c r="SIK7" s="30"/>
      <c r="SIL7" s="27"/>
      <c r="SIM7" s="27"/>
      <c r="SIN7" s="27"/>
      <c r="SIO7" s="28"/>
      <c r="SIP7" s="29"/>
      <c r="SIQ7" s="30"/>
      <c r="SIR7" s="27"/>
      <c r="SIS7" s="27"/>
      <c r="SIT7" s="27"/>
      <c r="SIU7" s="28"/>
      <c r="SIV7" s="29"/>
      <c r="SIW7" s="30"/>
      <c r="SIX7" s="27"/>
      <c r="SIY7" s="27"/>
      <c r="SIZ7" s="27"/>
      <c r="SJA7" s="28"/>
      <c r="SJB7" s="29"/>
      <c r="SJC7" s="30"/>
      <c r="SJD7" s="27"/>
      <c r="SJE7" s="27"/>
      <c r="SJF7" s="27"/>
      <c r="SJG7" s="28"/>
      <c r="SJH7" s="29"/>
      <c r="SJI7" s="30"/>
      <c r="SJJ7" s="27"/>
      <c r="SJK7" s="27"/>
      <c r="SJL7" s="27"/>
      <c r="SJM7" s="28"/>
      <c r="SJN7" s="29"/>
      <c r="SJO7" s="30"/>
      <c r="SJP7" s="27"/>
      <c r="SJQ7" s="27"/>
      <c r="SJR7" s="27"/>
      <c r="SJS7" s="28"/>
      <c r="SJT7" s="29"/>
      <c r="SJU7" s="30"/>
      <c r="SJV7" s="27"/>
      <c r="SJW7" s="27"/>
      <c r="SJX7" s="27"/>
      <c r="SJY7" s="28"/>
      <c r="SJZ7" s="29"/>
      <c r="SKA7" s="30"/>
      <c r="SKB7" s="27"/>
      <c r="SKC7" s="27"/>
      <c r="SKD7" s="27"/>
      <c r="SKE7" s="28"/>
      <c r="SKF7" s="29"/>
      <c r="SKG7" s="30"/>
      <c r="SKH7" s="27"/>
      <c r="SKI7" s="27"/>
      <c r="SKJ7" s="27"/>
      <c r="SKK7" s="28"/>
      <c r="SKL7" s="29"/>
      <c r="SKM7" s="30"/>
      <c r="SKN7" s="27"/>
      <c r="SKO7" s="27"/>
      <c r="SKP7" s="27"/>
      <c r="SKQ7" s="28"/>
      <c r="SKR7" s="29"/>
      <c r="SKS7" s="30"/>
      <c r="SKT7" s="27"/>
      <c r="SKU7" s="27"/>
      <c r="SKV7" s="27"/>
      <c r="SKW7" s="28"/>
      <c r="SKX7" s="29"/>
      <c r="SKY7" s="30"/>
      <c r="SKZ7" s="27"/>
      <c r="SLA7" s="27"/>
      <c r="SLB7" s="27"/>
      <c r="SLC7" s="28"/>
      <c r="SLD7" s="29"/>
      <c r="SLE7" s="30"/>
      <c r="SLF7" s="27"/>
      <c r="SLG7" s="27"/>
      <c r="SLH7" s="27"/>
      <c r="SLI7" s="28"/>
      <c r="SLJ7" s="29"/>
      <c r="SLK7" s="30"/>
      <c r="SLL7" s="27"/>
      <c r="SLM7" s="27"/>
      <c r="SLN7" s="27"/>
      <c r="SLO7" s="28"/>
      <c r="SLP7" s="29"/>
      <c r="SLQ7" s="30"/>
      <c r="SLR7" s="27"/>
      <c r="SLS7" s="27"/>
      <c r="SLT7" s="27"/>
      <c r="SLU7" s="28"/>
      <c r="SLV7" s="29"/>
      <c r="SLW7" s="30"/>
      <c r="SLX7" s="27"/>
      <c r="SLY7" s="27"/>
      <c r="SLZ7" s="27"/>
      <c r="SMA7" s="28"/>
      <c r="SMB7" s="29"/>
      <c r="SMC7" s="30"/>
      <c r="SMD7" s="27"/>
      <c r="SME7" s="27"/>
      <c r="SMF7" s="27"/>
      <c r="SMG7" s="28"/>
      <c r="SMH7" s="29"/>
      <c r="SMI7" s="30"/>
      <c r="SMJ7" s="27"/>
      <c r="SMK7" s="27"/>
      <c r="SML7" s="27"/>
      <c r="SMM7" s="28"/>
      <c r="SMN7" s="29"/>
      <c r="SMO7" s="30"/>
      <c r="SMP7" s="27"/>
      <c r="SMQ7" s="27"/>
      <c r="SMR7" s="27"/>
      <c r="SMS7" s="28"/>
      <c r="SMT7" s="29"/>
      <c r="SMU7" s="30"/>
      <c r="SMV7" s="27"/>
      <c r="SMW7" s="27"/>
      <c r="SMX7" s="27"/>
      <c r="SMY7" s="28"/>
      <c r="SMZ7" s="29"/>
      <c r="SNA7" s="30"/>
      <c r="SNB7" s="27"/>
      <c r="SNC7" s="27"/>
      <c r="SND7" s="27"/>
      <c r="SNE7" s="28"/>
      <c r="SNF7" s="29"/>
      <c r="SNG7" s="30"/>
      <c r="SNH7" s="27"/>
      <c r="SNI7" s="27"/>
      <c r="SNJ7" s="27"/>
      <c r="SNK7" s="28"/>
      <c r="SNL7" s="29"/>
      <c r="SNM7" s="30"/>
      <c r="SNN7" s="27"/>
      <c r="SNO7" s="27"/>
      <c r="SNP7" s="27"/>
      <c r="SNQ7" s="28"/>
      <c r="SNR7" s="29"/>
      <c r="SNS7" s="30"/>
      <c r="SNT7" s="27"/>
      <c r="SNU7" s="27"/>
      <c r="SNV7" s="27"/>
      <c r="SNW7" s="28"/>
      <c r="SNX7" s="29"/>
      <c r="SNY7" s="30"/>
      <c r="SNZ7" s="27"/>
      <c r="SOA7" s="27"/>
      <c r="SOB7" s="27"/>
      <c r="SOC7" s="28"/>
      <c r="SOD7" s="29"/>
      <c r="SOE7" s="30"/>
      <c r="SOF7" s="27"/>
      <c r="SOG7" s="27"/>
      <c r="SOH7" s="27"/>
      <c r="SOI7" s="28"/>
      <c r="SOJ7" s="29"/>
      <c r="SOK7" s="30"/>
      <c r="SOL7" s="27"/>
      <c r="SOM7" s="27"/>
      <c r="SON7" s="27"/>
      <c r="SOO7" s="28"/>
      <c r="SOP7" s="29"/>
      <c r="SOQ7" s="30"/>
      <c r="SOR7" s="27"/>
      <c r="SOS7" s="27"/>
      <c r="SOT7" s="27"/>
      <c r="SOU7" s="28"/>
      <c r="SOV7" s="29"/>
      <c r="SOW7" s="30"/>
      <c r="SOX7" s="27"/>
      <c r="SOY7" s="27"/>
      <c r="SOZ7" s="27"/>
      <c r="SPA7" s="28"/>
      <c r="SPB7" s="29"/>
      <c r="SPC7" s="30"/>
      <c r="SPD7" s="27"/>
      <c r="SPE7" s="27"/>
      <c r="SPF7" s="27"/>
      <c r="SPG7" s="28"/>
      <c r="SPH7" s="29"/>
      <c r="SPI7" s="30"/>
      <c r="SPJ7" s="27"/>
      <c r="SPK7" s="27"/>
      <c r="SPL7" s="27"/>
      <c r="SPM7" s="28"/>
      <c r="SPN7" s="29"/>
      <c r="SPO7" s="30"/>
      <c r="SPP7" s="27"/>
      <c r="SPQ7" s="27"/>
      <c r="SPR7" s="27"/>
      <c r="SPS7" s="28"/>
      <c r="SPT7" s="29"/>
      <c r="SPU7" s="30"/>
      <c r="SPV7" s="27"/>
      <c r="SPW7" s="27"/>
      <c r="SPX7" s="27"/>
      <c r="SPY7" s="28"/>
      <c r="SPZ7" s="29"/>
      <c r="SQA7" s="30"/>
      <c r="SQB7" s="27"/>
      <c r="SQC7" s="27"/>
      <c r="SQD7" s="27"/>
      <c r="SQE7" s="28"/>
      <c r="SQF7" s="29"/>
      <c r="SQG7" s="30"/>
      <c r="SQH7" s="27"/>
      <c r="SQI7" s="27"/>
      <c r="SQJ7" s="27"/>
      <c r="SQK7" s="28"/>
      <c r="SQL7" s="29"/>
      <c r="SQM7" s="30"/>
      <c r="SQN7" s="27"/>
      <c r="SQO7" s="27"/>
      <c r="SQP7" s="27"/>
      <c r="SQQ7" s="28"/>
      <c r="SQR7" s="29"/>
      <c r="SQS7" s="30"/>
      <c r="SQT7" s="27"/>
      <c r="SQU7" s="27"/>
      <c r="SQV7" s="27"/>
      <c r="SQW7" s="28"/>
      <c r="SQX7" s="29"/>
      <c r="SQY7" s="30"/>
      <c r="SQZ7" s="27"/>
      <c r="SRA7" s="27"/>
      <c r="SRB7" s="27"/>
      <c r="SRC7" s="28"/>
      <c r="SRD7" s="29"/>
      <c r="SRE7" s="30"/>
      <c r="SRF7" s="27"/>
      <c r="SRG7" s="27"/>
      <c r="SRH7" s="27"/>
      <c r="SRI7" s="28"/>
      <c r="SRJ7" s="29"/>
      <c r="SRK7" s="30"/>
      <c r="SRL7" s="27"/>
      <c r="SRM7" s="27"/>
      <c r="SRN7" s="27"/>
      <c r="SRO7" s="28"/>
      <c r="SRP7" s="29"/>
      <c r="SRQ7" s="30"/>
      <c r="SRR7" s="27"/>
      <c r="SRS7" s="27"/>
      <c r="SRT7" s="27"/>
      <c r="SRU7" s="28"/>
      <c r="SRV7" s="29"/>
      <c r="SRW7" s="30"/>
      <c r="SRX7" s="27"/>
      <c r="SRY7" s="27"/>
      <c r="SRZ7" s="27"/>
      <c r="SSA7" s="28"/>
      <c r="SSB7" s="29"/>
      <c r="SSC7" s="30"/>
      <c r="SSD7" s="27"/>
      <c r="SSE7" s="27"/>
      <c r="SSF7" s="27"/>
      <c r="SSG7" s="28"/>
      <c r="SSH7" s="29"/>
      <c r="SSI7" s="30"/>
      <c r="SSJ7" s="27"/>
      <c r="SSK7" s="27"/>
      <c r="SSL7" s="27"/>
      <c r="SSM7" s="28"/>
      <c r="SSN7" s="29"/>
      <c r="SSO7" s="30"/>
      <c r="SSP7" s="27"/>
      <c r="SSQ7" s="27"/>
      <c r="SSR7" s="27"/>
      <c r="SSS7" s="28"/>
      <c r="SST7" s="29"/>
      <c r="SSU7" s="30"/>
      <c r="SSV7" s="27"/>
      <c r="SSW7" s="27"/>
      <c r="SSX7" s="27"/>
      <c r="SSY7" s="28"/>
      <c r="SSZ7" s="29"/>
      <c r="STA7" s="30"/>
      <c r="STB7" s="27"/>
      <c r="STC7" s="27"/>
      <c r="STD7" s="27"/>
      <c r="STE7" s="28"/>
      <c r="STF7" s="29"/>
      <c r="STG7" s="30"/>
      <c r="STH7" s="27"/>
      <c r="STI7" s="27"/>
      <c r="STJ7" s="27"/>
      <c r="STK7" s="28"/>
      <c r="STL7" s="29"/>
      <c r="STM7" s="30"/>
      <c r="STN7" s="27"/>
      <c r="STO7" s="27"/>
      <c r="STP7" s="27"/>
      <c r="STQ7" s="28"/>
      <c r="STR7" s="29"/>
      <c r="STS7" s="30"/>
      <c r="STT7" s="27"/>
      <c r="STU7" s="27"/>
      <c r="STV7" s="27"/>
      <c r="STW7" s="28"/>
      <c r="STX7" s="29"/>
      <c r="STY7" s="30"/>
      <c r="STZ7" s="27"/>
      <c r="SUA7" s="27"/>
      <c r="SUB7" s="27"/>
      <c r="SUC7" s="28"/>
      <c r="SUD7" s="29"/>
      <c r="SUE7" s="30"/>
      <c r="SUF7" s="27"/>
      <c r="SUG7" s="27"/>
      <c r="SUH7" s="27"/>
      <c r="SUI7" s="28"/>
      <c r="SUJ7" s="29"/>
      <c r="SUK7" s="30"/>
      <c r="SUL7" s="27"/>
      <c r="SUM7" s="27"/>
      <c r="SUN7" s="27"/>
      <c r="SUO7" s="28"/>
      <c r="SUP7" s="29"/>
      <c r="SUQ7" s="30"/>
      <c r="SUR7" s="27"/>
      <c r="SUS7" s="27"/>
      <c r="SUT7" s="27"/>
      <c r="SUU7" s="28"/>
      <c r="SUV7" s="29"/>
      <c r="SUW7" s="30"/>
      <c r="SUX7" s="27"/>
      <c r="SUY7" s="27"/>
      <c r="SUZ7" s="27"/>
      <c r="SVA7" s="28"/>
      <c r="SVB7" s="29"/>
      <c r="SVC7" s="30"/>
      <c r="SVD7" s="27"/>
      <c r="SVE7" s="27"/>
      <c r="SVF7" s="27"/>
      <c r="SVG7" s="28"/>
      <c r="SVH7" s="29"/>
      <c r="SVI7" s="30"/>
      <c r="SVJ7" s="27"/>
      <c r="SVK7" s="27"/>
      <c r="SVL7" s="27"/>
      <c r="SVM7" s="28"/>
      <c r="SVN7" s="29"/>
      <c r="SVO7" s="30"/>
      <c r="SVP7" s="27"/>
      <c r="SVQ7" s="27"/>
      <c r="SVR7" s="27"/>
      <c r="SVS7" s="28"/>
      <c r="SVT7" s="29"/>
      <c r="SVU7" s="30"/>
      <c r="SVV7" s="27"/>
      <c r="SVW7" s="27"/>
      <c r="SVX7" s="27"/>
      <c r="SVY7" s="28"/>
      <c r="SVZ7" s="29"/>
      <c r="SWA7" s="30"/>
      <c r="SWB7" s="27"/>
      <c r="SWC7" s="27"/>
      <c r="SWD7" s="27"/>
      <c r="SWE7" s="28"/>
      <c r="SWF7" s="29"/>
      <c r="SWG7" s="30"/>
      <c r="SWH7" s="27"/>
      <c r="SWI7" s="27"/>
      <c r="SWJ7" s="27"/>
      <c r="SWK7" s="28"/>
      <c r="SWL7" s="29"/>
      <c r="SWM7" s="30"/>
      <c r="SWN7" s="27"/>
      <c r="SWO7" s="27"/>
      <c r="SWP7" s="27"/>
      <c r="SWQ7" s="28"/>
      <c r="SWR7" s="29"/>
      <c r="SWS7" s="30"/>
      <c r="SWT7" s="27"/>
      <c r="SWU7" s="27"/>
      <c r="SWV7" s="27"/>
      <c r="SWW7" s="28"/>
      <c r="SWX7" s="29"/>
      <c r="SWY7" s="30"/>
      <c r="SWZ7" s="27"/>
      <c r="SXA7" s="27"/>
      <c r="SXB7" s="27"/>
      <c r="SXC7" s="28"/>
      <c r="SXD7" s="29"/>
      <c r="SXE7" s="30"/>
      <c r="SXF7" s="27"/>
      <c r="SXG7" s="27"/>
      <c r="SXH7" s="27"/>
      <c r="SXI7" s="28"/>
      <c r="SXJ7" s="29"/>
      <c r="SXK7" s="30"/>
      <c r="SXL7" s="27"/>
      <c r="SXM7" s="27"/>
      <c r="SXN7" s="27"/>
      <c r="SXO7" s="28"/>
      <c r="SXP7" s="29"/>
      <c r="SXQ7" s="30"/>
      <c r="SXR7" s="27"/>
      <c r="SXS7" s="27"/>
      <c r="SXT7" s="27"/>
      <c r="SXU7" s="28"/>
      <c r="SXV7" s="29"/>
      <c r="SXW7" s="30"/>
      <c r="SXX7" s="27"/>
      <c r="SXY7" s="27"/>
      <c r="SXZ7" s="27"/>
      <c r="SYA7" s="28"/>
      <c r="SYB7" s="29"/>
      <c r="SYC7" s="30"/>
      <c r="SYD7" s="27"/>
      <c r="SYE7" s="27"/>
      <c r="SYF7" s="27"/>
      <c r="SYG7" s="28"/>
      <c r="SYH7" s="29"/>
      <c r="SYI7" s="30"/>
      <c r="SYJ7" s="27"/>
      <c r="SYK7" s="27"/>
      <c r="SYL7" s="27"/>
      <c r="SYM7" s="28"/>
      <c r="SYN7" s="29"/>
      <c r="SYO7" s="30"/>
      <c r="SYP7" s="27"/>
      <c r="SYQ7" s="27"/>
      <c r="SYR7" s="27"/>
      <c r="SYS7" s="28"/>
      <c r="SYT7" s="29"/>
      <c r="SYU7" s="30"/>
      <c r="SYV7" s="27"/>
      <c r="SYW7" s="27"/>
      <c r="SYX7" s="27"/>
      <c r="SYY7" s="28"/>
      <c r="SYZ7" s="29"/>
      <c r="SZA7" s="30"/>
      <c r="SZB7" s="27"/>
      <c r="SZC7" s="27"/>
      <c r="SZD7" s="27"/>
      <c r="SZE7" s="28"/>
      <c r="SZF7" s="29"/>
      <c r="SZG7" s="30"/>
      <c r="SZH7" s="27"/>
      <c r="SZI7" s="27"/>
      <c r="SZJ7" s="27"/>
      <c r="SZK7" s="28"/>
      <c r="SZL7" s="29"/>
      <c r="SZM7" s="30"/>
      <c r="SZN7" s="27"/>
      <c r="SZO7" s="27"/>
      <c r="SZP7" s="27"/>
      <c r="SZQ7" s="28"/>
      <c r="SZR7" s="29"/>
      <c r="SZS7" s="30"/>
      <c r="SZT7" s="27"/>
      <c r="SZU7" s="27"/>
      <c r="SZV7" s="27"/>
      <c r="SZW7" s="28"/>
      <c r="SZX7" s="29"/>
      <c r="SZY7" s="30"/>
      <c r="SZZ7" s="27"/>
      <c r="TAA7" s="27"/>
      <c r="TAB7" s="27"/>
      <c r="TAC7" s="28"/>
      <c r="TAD7" s="29"/>
      <c r="TAE7" s="30"/>
      <c r="TAF7" s="27"/>
      <c r="TAG7" s="27"/>
      <c r="TAH7" s="27"/>
      <c r="TAI7" s="28"/>
      <c r="TAJ7" s="29"/>
      <c r="TAK7" s="30"/>
      <c r="TAL7" s="27"/>
      <c r="TAM7" s="27"/>
      <c r="TAN7" s="27"/>
      <c r="TAO7" s="28"/>
      <c r="TAP7" s="29"/>
      <c r="TAQ7" s="30"/>
      <c r="TAR7" s="27"/>
      <c r="TAS7" s="27"/>
      <c r="TAT7" s="27"/>
      <c r="TAU7" s="28"/>
      <c r="TAV7" s="29"/>
      <c r="TAW7" s="30"/>
      <c r="TAX7" s="27"/>
      <c r="TAY7" s="27"/>
      <c r="TAZ7" s="27"/>
      <c r="TBA7" s="28"/>
      <c r="TBB7" s="29"/>
      <c r="TBC7" s="30"/>
      <c r="TBD7" s="27"/>
      <c r="TBE7" s="27"/>
      <c r="TBF7" s="27"/>
      <c r="TBG7" s="28"/>
      <c r="TBH7" s="29"/>
      <c r="TBI7" s="30"/>
      <c r="TBJ7" s="27"/>
      <c r="TBK7" s="27"/>
      <c r="TBL7" s="27"/>
      <c r="TBM7" s="28"/>
      <c r="TBN7" s="29"/>
      <c r="TBO7" s="30"/>
      <c r="TBP7" s="27"/>
      <c r="TBQ7" s="27"/>
      <c r="TBR7" s="27"/>
      <c r="TBS7" s="28"/>
      <c r="TBT7" s="29"/>
      <c r="TBU7" s="30"/>
      <c r="TBV7" s="27"/>
      <c r="TBW7" s="27"/>
      <c r="TBX7" s="27"/>
      <c r="TBY7" s="28"/>
      <c r="TBZ7" s="29"/>
      <c r="TCA7" s="30"/>
      <c r="TCB7" s="27"/>
      <c r="TCC7" s="27"/>
      <c r="TCD7" s="27"/>
      <c r="TCE7" s="28"/>
      <c r="TCF7" s="29"/>
      <c r="TCG7" s="30"/>
      <c r="TCH7" s="27"/>
      <c r="TCI7" s="27"/>
      <c r="TCJ7" s="27"/>
      <c r="TCK7" s="28"/>
      <c r="TCL7" s="29"/>
      <c r="TCM7" s="30"/>
      <c r="TCN7" s="27"/>
      <c r="TCO7" s="27"/>
      <c r="TCP7" s="27"/>
      <c r="TCQ7" s="28"/>
      <c r="TCR7" s="29"/>
      <c r="TCS7" s="30"/>
      <c r="TCT7" s="27"/>
      <c r="TCU7" s="27"/>
      <c r="TCV7" s="27"/>
      <c r="TCW7" s="28"/>
      <c r="TCX7" s="29"/>
      <c r="TCY7" s="30"/>
      <c r="TCZ7" s="27"/>
      <c r="TDA7" s="27"/>
      <c r="TDB7" s="27"/>
      <c r="TDC7" s="28"/>
      <c r="TDD7" s="29"/>
      <c r="TDE7" s="30"/>
      <c r="TDF7" s="27"/>
      <c r="TDG7" s="27"/>
      <c r="TDH7" s="27"/>
      <c r="TDI7" s="28"/>
      <c r="TDJ7" s="29"/>
      <c r="TDK7" s="30"/>
      <c r="TDL7" s="27"/>
      <c r="TDM7" s="27"/>
      <c r="TDN7" s="27"/>
      <c r="TDO7" s="28"/>
      <c r="TDP7" s="29"/>
      <c r="TDQ7" s="30"/>
      <c r="TDR7" s="27"/>
      <c r="TDS7" s="27"/>
      <c r="TDT7" s="27"/>
      <c r="TDU7" s="28"/>
      <c r="TDV7" s="29"/>
      <c r="TDW7" s="30"/>
      <c r="TDX7" s="27"/>
      <c r="TDY7" s="27"/>
      <c r="TDZ7" s="27"/>
      <c r="TEA7" s="28"/>
      <c r="TEB7" s="29"/>
      <c r="TEC7" s="30"/>
      <c r="TED7" s="27"/>
      <c r="TEE7" s="27"/>
      <c r="TEF7" s="27"/>
      <c r="TEG7" s="28"/>
      <c r="TEH7" s="29"/>
      <c r="TEI7" s="30"/>
      <c r="TEJ7" s="27"/>
      <c r="TEK7" s="27"/>
      <c r="TEL7" s="27"/>
      <c r="TEM7" s="28"/>
      <c r="TEN7" s="29"/>
      <c r="TEO7" s="30"/>
      <c r="TEP7" s="27"/>
      <c r="TEQ7" s="27"/>
      <c r="TER7" s="27"/>
      <c r="TES7" s="28"/>
      <c r="TET7" s="29"/>
      <c r="TEU7" s="30"/>
      <c r="TEV7" s="27"/>
      <c r="TEW7" s="27"/>
      <c r="TEX7" s="27"/>
      <c r="TEY7" s="28"/>
      <c r="TEZ7" s="29"/>
      <c r="TFA7" s="30"/>
      <c r="TFB7" s="27"/>
      <c r="TFC7" s="27"/>
      <c r="TFD7" s="27"/>
      <c r="TFE7" s="28"/>
      <c r="TFF7" s="29"/>
      <c r="TFG7" s="30"/>
      <c r="TFH7" s="27"/>
      <c r="TFI7" s="27"/>
      <c r="TFJ7" s="27"/>
      <c r="TFK7" s="28"/>
      <c r="TFL7" s="29"/>
      <c r="TFM7" s="30"/>
      <c r="TFN7" s="27"/>
      <c r="TFO7" s="27"/>
      <c r="TFP7" s="27"/>
      <c r="TFQ7" s="28"/>
      <c r="TFR7" s="29"/>
      <c r="TFS7" s="30"/>
      <c r="TFT7" s="27"/>
      <c r="TFU7" s="27"/>
      <c r="TFV7" s="27"/>
      <c r="TFW7" s="28"/>
      <c r="TFX7" s="29"/>
      <c r="TFY7" s="30"/>
      <c r="TFZ7" s="27"/>
      <c r="TGA7" s="27"/>
      <c r="TGB7" s="27"/>
      <c r="TGC7" s="28"/>
      <c r="TGD7" s="29"/>
      <c r="TGE7" s="30"/>
      <c r="TGF7" s="27"/>
      <c r="TGG7" s="27"/>
      <c r="TGH7" s="27"/>
      <c r="TGI7" s="28"/>
      <c r="TGJ7" s="29"/>
      <c r="TGK7" s="30"/>
      <c r="TGL7" s="27"/>
      <c r="TGM7" s="27"/>
      <c r="TGN7" s="27"/>
      <c r="TGO7" s="28"/>
      <c r="TGP7" s="29"/>
      <c r="TGQ7" s="30"/>
      <c r="TGR7" s="27"/>
      <c r="TGS7" s="27"/>
      <c r="TGT7" s="27"/>
      <c r="TGU7" s="28"/>
      <c r="TGV7" s="29"/>
      <c r="TGW7" s="30"/>
      <c r="TGX7" s="27"/>
      <c r="TGY7" s="27"/>
      <c r="TGZ7" s="27"/>
      <c r="THA7" s="28"/>
      <c r="THB7" s="29"/>
      <c r="THC7" s="30"/>
      <c r="THD7" s="27"/>
      <c r="THE7" s="27"/>
      <c r="THF7" s="27"/>
      <c r="THG7" s="28"/>
      <c r="THH7" s="29"/>
      <c r="THI7" s="30"/>
      <c r="THJ7" s="27"/>
      <c r="THK7" s="27"/>
      <c r="THL7" s="27"/>
      <c r="THM7" s="28"/>
      <c r="THN7" s="29"/>
      <c r="THO7" s="30"/>
      <c r="THP7" s="27"/>
      <c r="THQ7" s="27"/>
      <c r="THR7" s="27"/>
      <c r="THS7" s="28"/>
      <c r="THT7" s="29"/>
      <c r="THU7" s="30"/>
      <c r="THV7" s="27"/>
      <c r="THW7" s="27"/>
      <c r="THX7" s="27"/>
      <c r="THY7" s="28"/>
      <c r="THZ7" s="29"/>
      <c r="TIA7" s="30"/>
      <c r="TIB7" s="27"/>
      <c r="TIC7" s="27"/>
      <c r="TID7" s="27"/>
      <c r="TIE7" s="28"/>
      <c r="TIF7" s="29"/>
      <c r="TIG7" s="30"/>
      <c r="TIH7" s="27"/>
      <c r="TII7" s="27"/>
      <c r="TIJ7" s="27"/>
      <c r="TIK7" s="28"/>
      <c r="TIL7" s="29"/>
      <c r="TIM7" s="30"/>
      <c r="TIN7" s="27"/>
      <c r="TIO7" s="27"/>
      <c r="TIP7" s="27"/>
      <c r="TIQ7" s="28"/>
      <c r="TIR7" s="29"/>
      <c r="TIS7" s="30"/>
      <c r="TIT7" s="27"/>
      <c r="TIU7" s="27"/>
      <c r="TIV7" s="27"/>
      <c r="TIW7" s="28"/>
      <c r="TIX7" s="29"/>
      <c r="TIY7" s="30"/>
      <c r="TIZ7" s="27"/>
      <c r="TJA7" s="27"/>
      <c r="TJB7" s="27"/>
      <c r="TJC7" s="28"/>
      <c r="TJD7" s="29"/>
      <c r="TJE7" s="30"/>
      <c r="TJF7" s="27"/>
      <c r="TJG7" s="27"/>
      <c r="TJH7" s="27"/>
      <c r="TJI7" s="28"/>
      <c r="TJJ7" s="29"/>
      <c r="TJK7" s="30"/>
      <c r="TJL7" s="27"/>
      <c r="TJM7" s="27"/>
      <c r="TJN7" s="27"/>
      <c r="TJO7" s="28"/>
      <c r="TJP7" s="29"/>
      <c r="TJQ7" s="30"/>
      <c r="TJR7" s="27"/>
      <c r="TJS7" s="27"/>
      <c r="TJT7" s="27"/>
      <c r="TJU7" s="28"/>
      <c r="TJV7" s="29"/>
      <c r="TJW7" s="30"/>
      <c r="TJX7" s="27"/>
      <c r="TJY7" s="27"/>
      <c r="TJZ7" s="27"/>
      <c r="TKA7" s="28"/>
      <c r="TKB7" s="29"/>
      <c r="TKC7" s="30"/>
      <c r="TKD7" s="27"/>
      <c r="TKE7" s="27"/>
      <c r="TKF7" s="27"/>
      <c r="TKG7" s="28"/>
      <c r="TKH7" s="29"/>
      <c r="TKI7" s="30"/>
      <c r="TKJ7" s="27"/>
      <c r="TKK7" s="27"/>
      <c r="TKL7" s="27"/>
      <c r="TKM7" s="28"/>
      <c r="TKN7" s="29"/>
      <c r="TKO7" s="30"/>
      <c r="TKP7" s="27"/>
      <c r="TKQ7" s="27"/>
      <c r="TKR7" s="27"/>
      <c r="TKS7" s="28"/>
      <c r="TKT7" s="29"/>
      <c r="TKU7" s="30"/>
      <c r="TKV7" s="27"/>
      <c r="TKW7" s="27"/>
      <c r="TKX7" s="27"/>
      <c r="TKY7" s="28"/>
      <c r="TKZ7" s="29"/>
      <c r="TLA7" s="30"/>
      <c r="TLB7" s="27"/>
      <c r="TLC7" s="27"/>
      <c r="TLD7" s="27"/>
      <c r="TLE7" s="28"/>
      <c r="TLF7" s="29"/>
      <c r="TLG7" s="30"/>
      <c r="TLH7" s="27"/>
      <c r="TLI7" s="27"/>
      <c r="TLJ7" s="27"/>
      <c r="TLK7" s="28"/>
      <c r="TLL7" s="29"/>
      <c r="TLM7" s="30"/>
      <c r="TLN7" s="27"/>
      <c r="TLO7" s="27"/>
      <c r="TLP7" s="27"/>
      <c r="TLQ7" s="28"/>
      <c r="TLR7" s="29"/>
      <c r="TLS7" s="30"/>
      <c r="TLT7" s="27"/>
      <c r="TLU7" s="27"/>
      <c r="TLV7" s="27"/>
      <c r="TLW7" s="28"/>
      <c r="TLX7" s="29"/>
      <c r="TLY7" s="30"/>
      <c r="TLZ7" s="27"/>
      <c r="TMA7" s="27"/>
      <c r="TMB7" s="27"/>
      <c r="TMC7" s="28"/>
      <c r="TMD7" s="29"/>
      <c r="TME7" s="30"/>
      <c r="TMF7" s="27"/>
      <c r="TMG7" s="27"/>
      <c r="TMH7" s="27"/>
      <c r="TMI7" s="28"/>
      <c r="TMJ7" s="29"/>
      <c r="TMK7" s="30"/>
      <c r="TML7" s="27"/>
      <c r="TMM7" s="27"/>
      <c r="TMN7" s="27"/>
      <c r="TMO7" s="28"/>
      <c r="TMP7" s="29"/>
      <c r="TMQ7" s="30"/>
      <c r="TMR7" s="27"/>
      <c r="TMS7" s="27"/>
      <c r="TMT7" s="27"/>
      <c r="TMU7" s="28"/>
      <c r="TMV7" s="29"/>
      <c r="TMW7" s="30"/>
      <c r="TMX7" s="27"/>
      <c r="TMY7" s="27"/>
      <c r="TMZ7" s="27"/>
      <c r="TNA7" s="28"/>
      <c r="TNB7" s="29"/>
      <c r="TNC7" s="30"/>
      <c r="TND7" s="27"/>
      <c r="TNE7" s="27"/>
      <c r="TNF7" s="27"/>
      <c r="TNG7" s="28"/>
      <c r="TNH7" s="29"/>
      <c r="TNI7" s="30"/>
      <c r="TNJ7" s="27"/>
      <c r="TNK7" s="27"/>
      <c r="TNL7" s="27"/>
      <c r="TNM7" s="28"/>
      <c r="TNN7" s="29"/>
      <c r="TNO7" s="30"/>
      <c r="TNP7" s="27"/>
      <c r="TNQ7" s="27"/>
      <c r="TNR7" s="27"/>
      <c r="TNS7" s="28"/>
      <c r="TNT7" s="29"/>
      <c r="TNU7" s="30"/>
      <c r="TNV7" s="27"/>
      <c r="TNW7" s="27"/>
      <c r="TNX7" s="27"/>
      <c r="TNY7" s="28"/>
      <c r="TNZ7" s="29"/>
      <c r="TOA7" s="30"/>
      <c r="TOB7" s="27"/>
      <c r="TOC7" s="27"/>
      <c r="TOD7" s="27"/>
      <c r="TOE7" s="28"/>
      <c r="TOF7" s="29"/>
      <c r="TOG7" s="30"/>
      <c r="TOH7" s="27"/>
      <c r="TOI7" s="27"/>
      <c r="TOJ7" s="27"/>
      <c r="TOK7" s="28"/>
      <c r="TOL7" s="29"/>
      <c r="TOM7" s="30"/>
      <c r="TON7" s="27"/>
      <c r="TOO7" s="27"/>
      <c r="TOP7" s="27"/>
      <c r="TOQ7" s="28"/>
      <c r="TOR7" s="29"/>
      <c r="TOS7" s="30"/>
      <c r="TOT7" s="27"/>
      <c r="TOU7" s="27"/>
      <c r="TOV7" s="27"/>
      <c r="TOW7" s="28"/>
      <c r="TOX7" s="29"/>
      <c r="TOY7" s="30"/>
      <c r="TOZ7" s="27"/>
      <c r="TPA7" s="27"/>
      <c r="TPB7" s="27"/>
      <c r="TPC7" s="28"/>
      <c r="TPD7" s="29"/>
      <c r="TPE7" s="30"/>
      <c r="TPF7" s="27"/>
      <c r="TPG7" s="27"/>
      <c r="TPH7" s="27"/>
      <c r="TPI7" s="28"/>
      <c r="TPJ7" s="29"/>
      <c r="TPK7" s="30"/>
      <c r="TPL7" s="27"/>
      <c r="TPM7" s="27"/>
      <c r="TPN7" s="27"/>
      <c r="TPO7" s="28"/>
      <c r="TPP7" s="29"/>
      <c r="TPQ7" s="30"/>
      <c r="TPR7" s="27"/>
      <c r="TPS7" s="27"/>
      <c r="TPT7" s="27"/>
      <c r="TPU7" s="28"/>
      <c r="TPV7" s="29"/>
      <c r="TPW7" s="30"/>
      <c r="TPX7" s="27"/>
      <c r="TPY7" s="27"/>
      <c r="TPZ7" s="27"/>
      <c r="TQA7" s="28"/>
      <c r="TQB7" s="29"/>
      <c r="TQC7" s="30"/>
      <c r="TQD7" s="27"/>
      <c r="TQE7" s="27"/>
      <c r="TQF7" s="27"/>
      <c r="TQG7" s="28"/>
      <c r="TQH7" s="29"/>
      <c r="TQI7" s="30"/>
      <c r="TQJ7" s="27"/>
      <c r="TQK7" s="27"/>
      <c r="TQL7" s="27"/>
      <c r="TQM7" s="28"/>
      <c r="TQN7" s="29"/>
      <c r="TQO7" s="30"/>
      <c r="TQP7" s="27"/>
      <c r="TQQ7" s="27"/>
      <c r="TQR7" s="27"/>
      <c r="TQS7" s="28"/>
      <c r="TQT7" s="29"/>
      <c r="TQU7" s="30"/>
      <c r="TQV7" s="27"/>
      <c r="TQW7" s="27"/>
      <c r="TQX7" s="27"/>
      <c r="TQY7" s="28"/>
      <c r="TQZ7" s="29"/>
      <c r="TRA7" s="30"/>
      <c r="TRB7" s="27"/>
      <c r="TRC7" s="27"/>
      <c r="TRD7" s="27"/>
      <c r="TRE7" s="28"/>
      <c r="TRF7" s="29"/>
      <c r="TRG7" s="30"/>
      <c r="TRH7" s="27"/>
      <c r="TRI7" s="27"/>
      <c r="TRJ7" s="27"/>
      <c r="TRK7" s="28"/>
      <c r="TRL7" s="29"/>
      <c r="TRM7" s="30"/>
      <c r="TRN7" s="27"/>
      <c r="TRO7" s="27"/>
      <c r="TRP7" s="27"/>
      <c r="TRQ7" s="28"/>
      <c r="TRR7" s="29"/>
      <c r="TRS7" s="30"/>
      <c r="TRT7" s="27"/>
      <c r="TRU7" s="27"/>
      <c r="TRV7" s="27"/>
      <c r="TRW7" s="28"/>
      <c r="TRX7" s="29"/>
      <c r="TRY7" s="30"/>
      <c r="TRZ7" s="27"/>
      <c r="TSA7" s="27"/>
      <c r="TSB7" s="27"/>
      <c r="TSC7" s="28"/>
      <c r="TSD7" s="29"/>
      <c r="TSE7" s="30"/>
      <c r="TSF7" s="27"/>
      <c r="TSG7" s="27"/>
      <c r="TSH7" s="27"/>
      <c r="TSI7" s="28"/>
      <c r="TSJ7" s="29"/>
      <c r="TSK7" s="30"/>
      <c r="TSL7" s="27"/>
      <c r="TSM7" s="27"/>
      <c r="TSN7" s="27"/>
      <c r="TSO7" s="28"/>
      <c r="TSP7" s="29"/>
      <c r="TSQ7" s="30"/>
      <c r="TSR7" s="27"/>
      <c r="TSS7" s="27"/>
      <c r="TST7" s="27"/>
      <c r="TSU7" s="28"/>
      <c r="TSV7" s="29"/>
      <c r="TSW7" s="30"/>
      <c r="TSX7" s="27"/>
      <c r="TSY7" s="27"/>
      <c r="TSZ7" s="27"/>
      <c r="TTA7" s="28"/>
      <c r="TTB7" s="29"/>
      <c r="TTC7" s="30"/>
      <c r="TTD7" s="27"/>
      <c r="TTE7" s="27"/>
      <c r="TTF7" s="27"/>
      <c r="TTG7" s="28"/>
      <c r="TTH7" s="29"/>
      <c r="TTI7" s="30"/>
      <c r="TTJ7" s="27"/>
      <c r="TTK7" s="27"/>
      <c r="TTL7" s="27"/>
      <c r="TTM7" s="28"/>
      <c r="TTN7" s="29"/>
      <c r="TTO7" s="30"/>
      <c r="TTP7" s="27"/>
      <c r="TTQ7" s="27"/>
      <c r="TTR7" s="27"/>
      <c r="TTS7" s="28"/>
      <c r="TTT7" s="29"/>
      <c r="TTU7" s="30"/>
      <c r="TTV7" s="27"/>
      <c r="TTW7" s="27"/>
      <c r="TTX7" s="27"/>
      <c r="TTY7" s="28"/>
      <c r="TTZ7" s="29"/>
      <c r="TUA7" s="30"/>
      <c r="TUB7" s="27"/>
      <c r="TUC7" s="27"/>
      <c r="TUD7" s="27"/>
      <c r="TUE7" s="28"/>
      <c r="TUF7" s="29"/>
      <c r="TUG7" s="30"/>
      <c r="TUH7" s="27"/>
      <c r="TUI7" s="27"/>
      <c r="TUJ7" s="27"/>
      <c r="TUK7" s="28"/>
      <c r="TUL7" s="29"/>
      <c r="TUM7" s="30"/>
      <c r="TUN7" s="27"/>
      <c r="TUO7" s="27"/>
      <c r="TUP7" s="27"/>
      <c r="TUQ7" s="28"/>
      <c r="TUR7" s="29"/>
      <c r="TUS7" s="30"/>
      <c r="TUT7" s="27"/>
      <c r="TUU7" s="27"/>
      <c r="TUV7" s="27"/>
      <c r="TUW7" s="28"/>
      <c r="TUX7" s="29"/>
      <c r="TUY7" s="30"/>
      <c r="TUZ7" s="27"/>
      <c r="TVA7" s="27"/>
      <c r="TVB7" s="27"/>
      <c r="TVC7" s="28"/>
      <c r="TVD7" s="29"/>
      <c r="TVE7" s="30"/>
      <c r="TVF7" s="27"/>
      <c r="TVG7" s="27"/>
      <c r="TVH7" s="27"/>
      <c r="TVI7" s="28"/>
      <c r="TVJ7" s="29"/>
      <c r="TVK7" s="30"/>
      <c r="TVL7" s="27"/>
      <c r="TVM7" s="27"/>
      <c r="TVN7" s="27"/>
      <c r="TVO7" s="28"/>
      <c r="TVP7" s="29"/>
      <c r="TVQ7" s="30"/>
      <c r="TVR7" s="27"/>
      <c r="TVS7" s="27"/>
      <c r="TVT7" s="27"/>
      <c r="TVU7" s="28"/>
      <c r="TVV7" s="29"/>
      <c r="TVW7" s="30"/>
      <c r="TVX7" s="27"/>
      <c r="TVY7" s="27"/>
      <c r="TVZ7" s="27"/>
      <c r="TWA7" s="28"/>
      <c r="TWB7" s="29"/>
      <c r="TWC7" s="30"/>
      <c r="TWD7" s="27"/>
      <c r="TWE7" s="27"/>
      <c r="TWF7" s="27"/>
      <c r="TWG7" s="28"/>
      <c r="TWH7" s="29"/>
      <c r="TWI7" s="30"/>
      <c r="TWJ7" s="27"/>
      <c r="TWK7" s="27"/>
      <c r="TWL7" s="27"/>
      <c r="TWM7" s="28"/>
      <c r="TWN7" s="29"/>
      <c r="TWO7" s="30"/>
      <c r="TWP7" s="27"/>
      <c r="TWQ7" s="27"/>
      <c r="TWR7" s="27"/>
      <c r="TWS7" s="28"/>
      <c r="TWT7" s="29"/>
      <c r="TWU7" s="30"/>
      <c r="TWV7" s="27"/>
      <c r="TWW7" s="27"/>
      <c r="TWX7" s="27"/>
      <c r="TWY7" s="28"/>
      <c r="TWZ7" s="29"/>
      <c r="TXA7" s="30"/>
      <c r="TXB7" s="27"/>
      <c r="TXC7" s="27"/>
      <c r="TXD7" s="27"/>
      <c r="TXE7" s="28"/>
      <c r="TXF7" s="29"/>
      <c r="TXG7" s="30"/>
      <c r="TXH7" s="27"/>
      <c r="TXI7" s="27"/>
      <c r="TXJ7" s="27"/>
      <c r="TXK7" s="28"/>
      <c r="TXL7" s="29"/>
      <c r="TXM7" s="30"/>
      <c r="TXN7" s="27"/>
      <c r="TXO7" s="27"/>
      <c r="TXP7" s="27"/>
      <c r="TXQ7" s="28"/>
      <c r="TXR7" s="29"/>
      <c r="TXS7" s="30"/>
      <c r="TXT7" s="27"/>
      <c r="TXU7" s="27"/>
      <c r="TXV7" s="27"/>
      <c r="TXW7" s="28"/>
      <c r="TXX7" s="29"/>
      <c r="TXY7" s="30"/>
      <c r="TXZ7" s="27"/>
      <c r="TYA7" s="27"/>
      <c r="TYB7" s="27"/>
      <c r="TYC7" s="28"/>
      <c r="TYD7" s="29"/>
      <c r="TYE7" s="30"/>
      <c r="TYF7" s="27"/>
      <c r="TYG7" s="27"/>
      <c r="TYH7" s="27"/>
      <c r="TYI7" s="28"/>
      <c r="TYJ7" s="29"/>
      <c r="TYK7" s="30"/>
      <c r="TYL7" s="27"/>
      <c r="TYM7" s="27"/>
      <c r="TYN7" s="27"/>
      <c r="TYO7" s="28"/>
      <c r="TYP7" s="29"/>
      <c r="TYQ7" s="30"/>
      <c r="TYR7" s="27"/>
      <c r="TYS7" s="27"/>
      <c r="TYT7" s="27"/>
      <c r="TYU7" s="28"/>
      <c r="TYV7" s="29"/>
      <c r="TYW7" s="30"/>
      <c r="TYX7" s="27"/>
      <c r="TYY7" s="27"/>
      <c r="TYZ7" s="27"/>
      <c r="TZA7" s="28"/>
      <c r="TZB7" s="29"/>
      <c r="TZC7" s="30"/>
      <c r="TZD7" s="27"/>
      <c r="TZE7" s="27"/>
      <c r="TZF7" s="27"/>
      <c r="TZG7" s="28"/>
      <c r="TZH7" s="29"/>
      <c r="TZI7" s="30"/>
      <c r="TZJ7" s="27"/>
      <c r="TZK7" s="27"/>
      <c r="TZL7" s="27"/>
      <c r="TZM7" s="28"/>
      <c r="TZN7" s="29"/>
      <c r="TZO7" s="30"/>
      <c r="TZP7" s="27"/>
      <c r="TZQ7" s="27"/>
      <c r="TZR7" s="27"/>
      <c r="TZS7" s="28"/>
      <c r="TZT7" s="29"/>
      <c r="TZU7" s="30"/>
      <c r="TZV7" s="27"/>
      <c r="TZW7" s="27"/>
      <c r="TZX7" s="27"/>
      <c r="TZY7" s="28"/>
      <c r="TZZ7" s="29"/>
      <c r="UAA7" s="30"/>
      <c r="UAB7" s="27"/>
      <c r="UAC7" s="27"/>
      <c r="UAD7" s="27"/>
      <c r="UAE7" s="28"/>
      <c r="UAF7" s="29"/>
      <c r="UAG7" s="30"/>
      <c r="UAH7" s="27"/>
      <c r="UAI7" s="27"/>
      <c r="UAJ7" s="27"/>
      <c r="UAK7" s="28"/>
      <c r="UAL7" s="29"/>
      <c r="UAM7" s="30"/>
      <c r="UAN7" s="27"/>
      <c r="UAO7" s="27"/>
      <c r="UAP7" s="27"/>
      <c r="UAQ7" s="28"/>
      <c r="UAR7" s="29"/>
      <c r="UAS7" s="30"/>
      <c r="UAT7" s="27"/>
      <c r="UAU7" s="27"/>
      <c r="UAV7" s="27"/>
      <c r="UAW7" s="28"/>
      <c r="UAX7" s="29"/>
      <c r="UAY7" s="30"/>
      <c r="UAZ7" s="27"/>
      <c r="UBA7" s="27"/>
      <c r="UBB7" s="27"/>
      <c r="UBC7" s="28"/>
      <c r="UBD7" s="29"/>
      <c r="UBE7" s="30"/>
      <c r="UBF7" s="27"/>
      <c r="UBG7" s="27"/>
      <c r="UBH7" s="27"/>
      <c r="UBI7" s="28"/>
      <c r="UBJ7" s="29"/>
      <c r="UBK7" s="30"/>
      <c r="UBL7" s="27"/>
      <c r="UBM7" s="27"/>
      <c r="UBN7" s="27"/>
      <c r="UBO7" s="28"/>
      <c r="UBP7" s="29"/>
      <c r="UBQ7" s="30"/>
      <c r="UBR7" s="27"/>
      <c r="UBS7" s="27"/>
      <c r="UBT7" s="27"/>
      <c r="UBU7" s="28"/>
      <c r="UBV7" s="29"/>
      <c r="UBW7" s="30"/>
      <c r="UBX7" s="27"/>
      <c r="UBY7" s="27"/>
      <c r="UBZ7" s="27"/>
      <c r="UCA7" s="28"/>
      <c r="UCB7" s="29"/>
      <c r="UCC7" s="30"/>
      <c r="UCD7" s="27"/>
      <c r="UCE7" s="27"/>
      <c r="UCF7" s="27"/>
      <c r="UCG7" s="28"/>
      <c r="UCH7" s="29"/>
      <c r="UCI7" s="30"/>
      <c r="UCJ7" s="27"/>
      <c r="UCK7" s="27"/>
      <c r="UCL7" s="27"/>
      <c r="UCM7" s="28"/>
      <c r="UCN7" s="29"/>
      <c r="UCO7" s="30"/>
      <c r="UCP7" s="27"/>
      <c r="UCQ7" s="27"/>
      <c r="UCR7" s="27"/>
      <c r="UCS7" s="28"/>
      <c r="UCT7" s="29"/>
      <c r="UCU7" s="30"/>
      <c r="UCV7" s="27"/>
      <c r="UCW7" s="27"/>
      <c r="UCX7" s="27"/>
      <c r="UCY7" s="28"/>
      <c r="UCZ7" s="29"/>
      <c r="UDA7" s="30"/>
      <c r="UDB7" s="27"/>
      <c r="UDC7" s="27"/>
      <c r="UDD7" s="27"/>
      <c r="UDE7" s="28"/>
      <c r="UDF7" s="29"/>
      <c r="UDG7" s="30"/>
      <c r="UDH7" s="27"/>
      <c r="UDI7" s="27"/>
      <c r="UDJ7" s="27"/>
      <c r="UDK7" s="28"/>
      <c r="UDL7" s="29"/>
      <c r="UDM7" s="30"/>
      <c r="UDN7" s="27"/>
      <c r="UDO7" s="27"/>
      <c r="UDP7" s="27"/>
      <c r="UDQ7" s="28"/>
      <c r="UDR7" s="29"/>
      <c r="UDS7" s="30"/>
      <c r="UDT7" s="27"/>
      <c r="UDU7" s="27"/>
      <c r="UDV7" s="27"/>
      <c r="UDW7" s="28"/>
      <c r="UDX7" s="29"/>
      <c r="UDY7" s="30"/>
      <c r="UDZ7" s="27"/>
      <c r="UEA7" s="27"/>
      <c r="UEB7" s="27"/>
      <c r="UEC7" s="28"/>
      <c r="UED7" s="29"/>
      <c r="UEE7" s="30"/>
      <c r="UEF7" s="27"/>
      <c r="UEG7" s="27"/>
      <c r="UEH7" s="27"/>
      <c r="UEI7" s="28"/>
      <c r="UEJ7" s="29"/>
      <c r="UEK7" s="30"/>
      <c r="UEL7" s="27"/>
      <c r="UEM7" s="27"/>
      <c r="UEN7" s="27"/>
      <c r="UEO7" s="28"/>
      <c r="UEP7" s="29"/>
      <c r="UEQ7" s="30"/>
      <c r="UER7" s="27"/>
      <c r="UES7" s="27"/>
      <c r="UET7" s="27"/>
      <c r="UEU7" s="28"/>
      <c r="UEV7" s="29"/>
      <c r="UEW7" s="30"/>
      <c r="UEX7" s="27"/>
      <c r="UEY7" s="27"/>
      <c r="UEZ7" s="27"/>
      <c r="UFA7" s="28"/>
      <c r="UFB7" s="29"/>
      <c r="UFC7" s="30"/>
      <c r="UFD7" s="27"/>
      <c r="UFE7" s="27"/>
      <c r="UFF7" s="27"/>
      <c r="UFG7" s="28"/>
      <c r="UFH7" s="29"/>
      <c r="UFI7" s="30"/>
      <c r="UFJ7" s="27"/>
      <c r="UFK7" s="27"/>
      <c r="UFL7" s="27"/>
      <c r="UFM7" s="28"/>
      <c r="UFN7" s="29"/>
      <c r="UFO7" s="30"/>
      <c r="UFP7" s="27"/>
      <c r="UFQ7" s="27"/>
      <c r="UFR7" s="27"/>
      <c r="UFS7" s="28"/>
      <c r="UFT7" s="29"/>
      <c r="UFU7" s="30"/>
      <c r="UFV7" s="27"/>
      <c r="UFW7" s="27"/>
      <c r="UFX7" s="27"/>
      <c r="UFY7" s="28"/>
      <c r="UFZ7" s="29"/>
      <c r="UGA7" s="30"/>
      <c r="UGB7" s="27"/>
      <c r="UGC7" s="27"/>
      <c r="UGD7" s="27"/>
      <c r="UGE7" s="28"/>
      <c r="UGF7" s="29"/>
      <c r="UGG7" s="30"/>
      <c r="UGH7" s="27"/>
      <c r="UGI7" s="27"/>
      <c r="UGJ7" s="27"/>
      <c r="UGK7" s="28"/>
      <c r="UGL7" s="29"/>
      <c r="UGM7" s="30"/>
      <c r="UGN7" s="27"/>
      <c r="UGO7" s="27"/>
      <c r="UGP7" s="27"/>
      <c r="UGQ7" s="28"/>
      <c r="UGR7" s="29"/>
      <c r="UGS7" s="30"/>
      <c r="UGT7" s="27"/>
      <c r="UGU7" s="27"/>
      <c r="UGV7" s="27"/>
      <c r="UGW7" s="28"/>
      <c r="UGX7" s="29"/>
      <c r="UGY7" s="30"/>
      <c r="UGZ7" s="27"/>
      <c r="UHA7" s="27"/>
      <c r="UHB7" s="27"/>
      <c r="UHC7" s="28"/>
      <c r="UHD7" s="29"/>
      <c r="UHE7" s="30"/>
      <c r="UHF7" s="27"/>
      <c r="UHG7" s="27"/>
      <c r="UHH7" s="27"/>
      <c r="UHI7" s="28"/>
      <c r="UHJ7" s="29"/>
      <c r="UHK7" s="30"/>
      <c r="UHL7" s="27"/>
      <c r="UHM7" s="27"/>
      <c r="UHN7" s="27"/>
      <c r="UHO7" s="28"/>
      <c r="UHP7" s="29"/>
      <c r="UHQ7" s="30"/>
      <c r="UHR7" s="27"/>
      <c r="UHS7" s="27"/>
      <c r="UHT7" s="27"/>
      <c r="UHU7" s="28"/>
      <c r="UHV7" s="29"/>
      <c r="UHW7" s="30"/>
      <c r="UHX7" s="27"/>
      <c r="UHY7" s="27"/>
      <c r="UHZ7" s="27"/>
      <c r="UIA7" s="28"/>
      <c r="UIB7" s="29"/>
      <c r="UIC7" s="30"/>
      <c r="UID7" s="27"/>
      <c r="UIE7" s="27"/>
      <c r="UIF7" s="27"/>
      <c r="UIG7" s="28"/>
      <c r="UIH7" s="29"/>
      <c r="UII7" s="30"/>
      <c r="UIJ7" s="27"/>
      <c r="UIK7" s="27"/>
      <c r="UIL7" s="27"/>
      <c r="UIM7" s="28"/>
      <c r="UIN7" s="29"/>
      <c r="UIO7" s="30"/>
      <c r="UIP7" s="27"/>
      <c r="UIQ7" s="27"/>
      <c r="UIR7" s="27"/>
      <c r="UIS7" s="28"/>
      <c r="UIT7" s="29"/>
      <c r="UIU7" s="30"/>
      <c r="UIV7" s="27"/>
      <c r="UIW7" s="27"/>
      <c r="UIX7" s="27"/>
      <c r="UIY7" s="28"/>
      <c r="UIZ7" s="29"/>
      <c r="UJA7" s="30"/>
      <c r="UJB7" s="27"/>
      <c r="UJC7" s="27"/>
      <c r="UJD7" s="27"/>
      <c r="UJE7" s="28"/>
      <c r="UJF7" s="29"/>
      <c r="UJG7" s="30"/>
      <c r="UJH7" s="27"/>
      <c r="UJI7" s="27"/>
      <c r="UJJ7" s="27"/>
      <c r="UJK7" s="28"/>
      <c r="UJL7" s="29"/>
      <c r="UJM7" s="30"/>
      <c r="UJN7" s="27"/>
      <c r="UJO7" s="27"/>
      <c r="UJP7" s="27"/>
      <c r="UJQ7" s="28"/>
      <c r="UJR7" s="29"/>
      <c r="UJS7" s="30"/>
      <c r="UJT7" s="27"/>
      <c r="UJU7" s="27"/>
      <c r="UJV7" s="27"/>
      <c r="UJW7" s="28"/>
      <c r="UJX7" s="29"/>
      <c r="UJY7" s="30"/>
      <c r="UJZ7" s="27"/>
      <c r="UKA7" s="27"/>
      <c r="UKB7" s="27"/>
      <c r="UKC7" s="28"/>
      <c r="UKD7" s="29"/>
      <c r="UKE7" s="30"/>
      <c r="UKF7" s="27"/>
      <c r="UKG7" s="27"/>
      <c r="UKH7" s="27"/>
      <c r="UKI7" s="28"/>
      <c r="UKJ7" s="29"/>
      <c r="UKK7" s="30"/>
      <c r="UKL7" s="27"/>
      <c r="UKM7" s="27"/>
      <c r="UKN7" s="27"/>
      <c r="UKO7" s="28"/>
      <c r="UKP7" s="29"/>
      <c r="UKQ7" s="30"/>
      <c r="UKR7" s="27"/>
      <c r="UKS7" s="27"/>
      <c r="UKT7" s="27"/>
      <c r="UKU7" s="28"/>
      <c r="UKV7" s="29"/>
      <c r="UKW7" s="30"/>
      <c r="UKX7" s="27"/>
      <c r="UKY7" s="27"/>
      <c r="UKZ7" s="27"/>
      <c r="ULA7" s="28"/>
      <c r="ULB7" s="29"/>
      <c r="ULC7" s="30"/>
      <c r="ULD7" s="27"/>
      <c r="ULE7" s="27"/>
      <c r="ULF7" s="27"/>
      <c r="ULG7" s="28"/>
      <c r="ULH7" s="29"/>
      <c r="ULI7" s="30"/>
      <c r="ULJ7" s="27"/>
      <c r="ULK7" s="27"/>
      <c r="ULL7" s="27"/>
      <c r="ULM7" s="28"/>
      <c r="ULN7" s="29"/>
      <c r="ULO7" s="30"/>
      <c r="ULP7" s="27"/>
      <c r="ULQ7" s="27"/>
      <c r="ULR7" s="27"/>
      <c r="ULS7" s="28"/>
      <c r="ULT7" s="29"/>
      <c r="ULU7" s="30"/>
      <c r="ULV7" s="27"/>
      <c r="ULW7" s="27"/>
      <c r="ULX7" s="27"/>
      <c r="ULY7" s="28"/>
      <c r="ULZ7" s="29"/>
      <c r="UMA7" s="30"/>
      <c r="UMB7" s="27"/>
      <c r="UMC7" s="27"/>
      <c r="UMD7" s="27"/>
      <c r="UME7" s="28"/>
      <c r="UMF7" s="29"/>
      <c r="UMG7" s="30"/>
      <c r="UMH7" s="27"/>
      <c r="UMI7" s="27"/>
      <c r="UMJ7" s="27"/>
      <c r="UMK7" s="28"/>
      <c r="UML7" s="29"/>
      <c r="UMM7" s="30"/>
      <c r="UMN7" s="27"/>
      <c r="UMO7" s="27"/>
      <c r="UMP7" s="27"/>
      <c r="UMQ7" s="28"/>
      <c r="UMR7" s="29"/>
      <c r="UMS7" s="30"/>
      <c r="UMT7" s="27"/>
      <c r="UMU7" s="27"/>
      <c r="UMV7" s="27"/>
      <c r="UMW7" s="28"/>
      <c r="UMX7" s="29"/>
      <c r="UMY7" s="30"/>
      <c r="UMZ7" s="27"/>
      <c r="UNA7" s="27"/>
      <c r="UNB7" s="27"/>
      <c r="UNC7" s="28"/>
      <c r="UND7" s="29"/>
      <c r="UNE7" s="30"/>
      <c r="UNF7" s="27"/>
      <c r="UNG7" s="27"/>
      <c r="UNH7" s="27"/>
      <c r="UNI7" s="28"/>
      <c r="UNJ7" s="29"/>
      <c r="UNK7" s="30"/>
      <c r="UNL7" s="27"/>
      <c r="UNM7" s="27"/>
      <c r="UNN7" s="27"/>
      <c r="UNO7" s="28"/>
      <c r="UNP7" s="29"/>
      <c r="UNQ7" s="30"/>
      <c r="UNR7" s="27"/>
      <c r="UNS7" s="27"/>
      <c r="UNT7" s="27"/>
      <c r="UNU7" s="28"/>
      <c r="UNV7" s="29"/>
      <c r="UNW7" s="30"/>
      <c r="UNX7" s="27"/>
      <c r="UNY7" s="27"/>
      <c r="UNZ7" s="27"/>
      <c r="UOA7" s="28"/>
      <c r="UOB7" s="29"/>
      <c r="UOC7" s="30"/>
      <c r="UOD7" s="27"/>
      <c r="UOE7" s="27"/>
      <c r="UOF7" s="27"/>
      <c r="UOG7" s="28"/>
      <c r="UOH7" s="29"/>
      <c r="UOI7" s="30"/>
      <c r="UOJ7" s="27"/>
      <c r="UOK7" s="27"/>
      <c r="UOL7" s="27"/>
      <c r="UOM7" s="28"/>
      <c r="UON7" s="29"/>
      <c r="UOO7" s="30"/>
      <c r="UOP7" s="27"/>
      <c r="UOQ7" s="27"/>
      <c r="UOR7" s="27"/>
      <c r="UOS7" s="28"/>
      <c r="UOT7" s="29"/>
      <c r="UOU7" s="30"/>
      <c r="UOV7" s="27"/>
      <c r="UOW7" s="27"/>
      <c r="UOX7" s="27"/>
      <c r="UOY7" s="28"/>
      <c r="UOZ7" s="29"/>
      <c r="UPA7" s="30"/>
      <c r="UPB7" s="27"/>
      <c r="UPC7" s="27"/>
      <c r="UPD7" s="27"/>
      <c r="UPE7" s="28"/>
      <c r="UPF7" s="29"/>
      <c r="UPG7" s="30"/>
      <c r="UPH7" s="27"/>
      <c r="UPI7" s="27"/>
      <c r="UPJ7" s="27"/>
      <c r="UPK7" s="28"/>
      <c r="UPL7" s="29"/>
      <c r="UPM7" s="30"/>
      <c r="UPN7" s="27"/>
      <c r="UPO7" s="27"/>
      <c r="UPP7" s="27"/>
      <c r="UPQ7" s="28"/>
      <c r="UPR7" s="29"/>
      <c r="UPS7" s="30"/>
      <c r="UPT7" s="27"/>
      <c r="UPU7" s="27"/>
      <c r="UPV7" s="27"/>
      <c r="UPW7" s="28"/>
      <c r="UPX7" s="29"/>
      <c r="UPY7" s="30"/>
      <c r="UPZ7" s="27"/>
      <c r="UQA7" s="27"/>
      <c r="UQB7" s="27"/>
      <c r="UQC7" s="28"/>
      <c r="UQD7" s="29"/>
      <c r="UQE7" s="30"/>
      <c r="UQF7" s="27"/>
      <c r="UQG7" s="27"/>
      <c r="UQH7" s="27"/>
      <c r="UQI7" s="28"/>
      <c r="UQJ7" s="29"/>
      <c r="UQK7" s="30"/>
      <c r="UQL7" s="27"/>
      <c r="UQM7" s="27"/>
      <c r="UQN7" s="27"/>
      <c r="UQO7" s="28"/>
      <c r="UQP7" s="29"/>
      <c r="UQQ7" s="30"/>
      <c r="UQR7" s="27"/>
      <c r="UQS7" s="27"/>
      <c r="UQT7" s="27"/>
      <c r="UQU7" s="28"/>
      <c r="UQV7" s="29"/>
      <c r="UQW7" s="30"/>
      <c r="UQX7" s="27"/>
      <c r="UQY7" s="27"/>
      <c r="UQZ7" s="27"/>
      <c r="URA7" s="28"/>
      <c r="URB7" s="29"/>
      <c r="URC7" s="30"/>
      <c r="URD7" s="27"/>
      <c r="URE7" s="27"/>
      <c r="URF7" s="27"/>
      <c r="URG7" s="28"/>
      <c r="URH7" s="29"/>
      <c r="URI7" s="30"/>
      <c r="URJ7" s="27"/>
      <c r="URK7" s="27"/>
      <c r="URL7" s="27"/>
      <c r="URM7" s="28"/>
      <c r="URN7" s="29"/>
      <c r="URO7" s="30"/>
      <c r="URP7" s="27"/>
      <c r="URQ7" s="27"/>
      <c r="URR7" s="27"/>
      <c r="URS7" s="28"/>
      <c r="URT7" s="29"/>
      <c r="URU7" s="30"/>
      <c r="URV7" s="27"/>
      <c r="URW7" s="27"/>
      <c r="URX7" s="27"/>
      <c r="URY7" s="28"/>
      <c r="URZ7" s="29"/>
      <c r="USA7" s="30"/>
      <c r="USB7" s="27"/>
      <c r="USC7" s="27"/>
      <c r="USD7" s="27"/>
      <c r="USE7" s="28"/>
      <c r="USF7" s="29"/>
      <c r="USG7" s="30"/>
      <c r="USH7" s="27"/>
      <c r="USI7" s="27"/>
      <c r="USJ7" s="27"/>
      <c r="USK7" s="28"/>
      <c r="USL7" s="29"/>
      <c r="USM7" s="30"/>
      <c r="USN7" s="27"/>
      <c r="USO7" s="27"/>
      <c r="USP7" s="27"/>
      <c r="USQ7" s="28"/>
      <c r="USR7" s="29"/>
      <c r="USS7" s="30"/>
      <c r="UST7" s="27"/>
      <c r="USU7" s="27"/>
      <c r="USV7" s="27"/>
      <c r="USW7" s="28"/>
      <c r="USX7" s="29"/>
      <c r="USY7" s="30"/>
      <c r="USZ7" s="27"/>
      <c r="UTA7" s="27"/>
      <c r="UTB7" s="27"/>
      <c r="UTC7" s="28"/>
      <c r="UTD7" s="29"/>
      <c r="UTE7" s="30"/>
      <c r="UTF7" s="27"/>
      <c r="UTG7" s="27"/>
      <c r="UTH7" s="27"/>
      <c r="UTI7" s="28"/>
      <c r="UTJ7" s="29"/>
      <c r="UTK7" s="30"/>
      <c r="UTL7" s="27"/>
      <c r="UTM7" s="27"/>
      <c r="UTN7" s="27"/>
      <c r="UTO7" s="28"/>
      <c r="UTP7" s="29"/>
      <c r="UTQ7" s="30"/>
      <c r="UTR7" s="27"/>
      <c r="UTS7" s="27"/>
      <c r="UTT7" s="27"/>
      <c r="UTU7" s="28"/>
      <c r="UTV7" s="29"/>
      <c r="UTW7" s="30"/>
      <c r="UTX7" s="27"/>
      <c r="UTY7" s="27"/>
      <c r="UTZ7" s="27"/>
      <c r="UUA7" s="28"/>
      <c r="UUB7" s="29"/>
      <c r="UUC7" s="30"/>
      <c r="UUD7" s="27"/>
      <c r="UUE7" s="27"/>
      <c r="UUF7" s="27"/>
      <c r="UUG7" s="28"/>
      <c r="UUH7" s="29"/>
      <c r="UUI7" s="30"/>
      <c r="UUJ7" s="27"/>
      <c r="UUK7" s="27"/>
      <c r="UUL7" s="27"/>
      <c r="UUM7" s="28"/>
      <c r="UUN7" s="29"/>
      <c r="UUO7" s="30"/>
      <c r="UUP7" s="27"/>
      <c r="UUQ7" s="27"/>
      <c r="UUR7" s="27"/>
      <c r="UUS7" s="28"/>
      <c r="UUT7" s="29"/>
      <c r="UUU7" s="30"/>
      <c r="UUV7" s="27"/>
      <c r="UUW7" s="27"/>
      <c r="UUX7" s="27"/>
      <c r="UUY7" s="28"/>
      <c r="UUZ7" s="29"/>
      <c r="UVA7" s="30"/>
      <c r="UVB7" s="27"/>
      <c r="UVC7" s="27"/>
      <c r="UVD7" s="27"/>
      <c r="UVE7" s="28"/>
      <c r="UVF7" s="29"/>
      <c r="UVG7" s="30"/>
      <c r="UVH7" s="27"/>
      <c r="UVI7" s="27"/>
      <c r="UVJ7" s="27"/>
      <c r="UVK7" s="28"/>
      <c r="UVL7" s="29"/>
      <c r="UVM7" s="30"/>
      <c r="UVN7" s="27"/>
      <c r="UVO7" s="27"/>
      <c r="UVP7" s="27"/>
      <c r="UVQ7" s="28"/>
      <c r="UVR7" s="29"/>
      <c r="UVS7" s="30"/>
      <c r="UVT7" s="27"/>
      <c r="UVU7" s="27"/>
      <c r="UVV7" s="27"/>
      <c r="UVW7" s="28"/>
      <c r="UVX7" s="29"/>
      <c r="UVY7" s="30"/>
      <c r="UVZ7" s="27"/>
      <c r="UWA7" s="27"/>
      <c r="UWB7" s="27"/>
      <c r="UWC7" s="28"/>
      <c r="UWD7" s="29"/>
      <c r="UWE7" s="30"/>
      <c r="UWF7" s="27"/>
      <c r="UWG7" s="27"/>
      <c r="UWH7" s="27"/>
      <c r="UWI7" s="28"/>
      <c r="UWJ7" s="29"/>
      <c r="UWK7" s="30"/>
      <c r="UWL7" s="27"/>
      <c r="UWM7" s="27"/>
      <c r="UWN7" s="27"/>
      <c r="UWO7" s="28"/>
      <c r="UWP7" s="29"/>
      <c r="UWQ7" s="30"/>
      <c r="UWR7" s="27"/>
      <c r="UWS7" s="27"/>
      <c r="UWT7" s="27"/>
      <c r="UWU7" s="28"/>
      <c r="UWV7" s="29"/>
      <c r="UWW7" s="30"/>
      <c r="UWX7" s="27"/>
      <c r="UWY7" s="27"/>
      <c r="UWZ7" s="27"/>
      <c r="UXA7" s="28"/>
      <c r="UXB7" s="29"/>
      <c r="UXC7" s="30"/>
      <c r="UXD7" s="27"/>
      <c r="UXE7" s="27"/>
      <c r="UXF7" s="27"/>
      <c r="UXG7" s="28"/>
      <c r="UXH7" s="29"/>
      <c r="UXI7" s="30"/>
      <c r="UXJ7" s="27"/>
      <c r="UXK7" s="27"/>
      <c r="UXL7" s="27"/>
      <c r="UXM7" s="28"/>
      <c r="UXN7" s="29"/>
      <c r="UXO7" s="30"/>
      <c r="UXP7" s="27"/>
      <c r="UXQ7" s="27"/>
      <c r="UXR7" s="27"/>
      <c r="UXS7" s="28"/>
      <c r="UXT7" s="29"/>
      <c r="UXU7" s="30"/>
      <c r="UXV7" s="27"/>
      <c r="UXW7" s="27"/>
      <c r="UXX7" s="27"/>
      <c r="UXY7" s="28"/>
      <c r="UXZ7" s="29"/>
      <c r="UYA7" s="30"/>
      <c r="UYB7" s="27"/>
      <c r="UYC7" s="27"/>
      <c r="UYD7" s="27"/>
      <c r="UYE7" s="28"/>
      <c r="UYF7" s="29"/>
      <c r="UYG7" s="30"/>
      <c r="UYH7" s="27"/>
      <c r="UYI7" s="27"/>
      <c r="UYJ7" s="27"/>
      <c r="UYK7" s="28"/>
      <c r="UYL7" s="29"/>
      <c r="UYM7" s="30"/>
      <c r="UYN7" s="27"/>
      <c r="UYO7" s="27"/>
      <c r="UYP7" s="27"/>
      <c r="UYQ7" s="28"/>
      <c r="UYR7" s="29"/>
      <c r="UYS7" s="30"/>
      <c r="UYT7" s="27"/>
      <c r="UYU7" s="27"/>
      <c r="UYV7" s="27"/>
      <c r="UYW7" s="28"/>
      <c r="UYX7" s="29"/>
      <c r="UYY7" s="30"/>
      <c r="UYZ7" s="27"/>
      <c r="UZA7" s="27"/>
      <c r="UZB7" s="27"/>
      <c r="UZC7" s="28"/>
      <c r="UZD7" s="29"/>
      <c r="UZE7" s="30"/>
      <c r="UZF7" s="27"/>
      <c r="UZG7" s="27"/>
      <c r="UZH7" s="27"/>
      <c r="UZI7" s="28"/>
      <c r="UZJ7" s="29"/>
      <c r="UZK7" s="30"/>
      <c r="UZL7" s="27"/>
      <c r="UZM7" s="27"/>
      <c r="UZN7" s="27"/>
      <c r="UZO7" s="28"/>
      <c r="UZP7" s="29"/>
      <c r="UZQ7" s="30"/>
      <c r="UZR7" s="27"/>
      <c r="UZS7" s="27"/>
      <c r="UZT7" s="27"/>
      <c r="UZU7" s="28"/>
      <c r="UZV7" s="29"/>
      <c r="UZW7" s="30"/>
      <c r="UZX7" s="27"/>
      <c r="UZY7" s="27"/>
      <c r="UZZ7" s="27"/>
      <c r="VAA7" s="28"/>
      <c r="VAB7" s="29"/>
      <c r="VAC7" s="30"/>
      <c r="VAD7" s="27"/>
      <c r="VAE7" s="27"/>
      <c r="VAF7" s="27"/>
      <c r="VAG7" s="28"/>
      <c r="VAH7" s="29"/>
      <c r="VAI7" s="30"/>
      <c r="VAJ7" s="27"/>
      <c r="VAK7" s="27"/>
      <c r="VAL7" s="27"/>
      <c r="VAM7" s="28"/>
      <c r="VAN7" s="29"/>
      <c r="VAO7" s="30"/>
      <c r="VAP7" s="27"/>
      <c r="VAQ7" s="27"/>
      <c r="VAR7" s="27"/>
      <c r="VAS7" s="28"/>
      <c r="VAT7" s="29"/>
      <c r="VAU7" s="30"/>
      <c r="VAV7" s="27"/>
      <c r="VAW7" s="27"/>
      <c r="VAX7" s="27"/>
      <c r="VAY7" s="28"/>
      <c r="VAZ7" s="29"/>
      <c r="VBA7" s="30"/>
      <c r="VBB7" s="27"/>
      <c r="VBC7" s="27"/>
      <c r="VBD7" s="27"/>
      <c r="VBE7" s="28"/>
      <c r="VBF7" s="29"/>
      <c r="VBG7" s="30"/>
      <c r="VBH7" s="27"/>
      <c r="VBI7" s="27"/>
      <c r="VBJ7" s="27"/>
      <c r="VBK7" s="28"/>
      <c r="VBL7" s="29"/>
      <c r="VBM7" s="30"/>
      <c r="VBN7" s="27"/>
      <c r="VBO7" s="27"/>
      <c r="VBP7" s="27"/>
      <c r="VBQ7" s="28"/>
      <c r="VBR7" s="29"/>
      <c r="VBS7" s="30"/>
      <c r="VBT7" s="27"/>
      <c r="VBU7" s="27"/>
      <c r="VBV7" s="27"/>
      <c r="VBW7" s="28"/>
      <c r="VBX7" s="29"/>
      <c r="VBY7" s="30"/>
      <c r="VBZ7" s="27"/>
      <c r="VCA7" s="27"/>
      <c r="VCB7" s="27"/>
      <c r="VCC7" s="28"/>
      <c r="VCD7" s="29"/>
      <c r="VCE7" s="30"/>
      <c r="VCF7" s="27"/>
      <c r="VCG7" s="27"/>
      <c r="VCH7" s="27"/>
      <c r="VCI7" s="28"/>
      <c r="VCJ7" s="29"/>
      <c r="VCK7" s="30"/>
      <c r="VCL7" s="27"/>
      <c r="VCM7" s="27"/>
      <c r="VCN7" s="27"/>
      <c r="VCO7" s="28"/>
      <c r="VCP7" s="29"/>
      <c r="VCQ7" s="30"/>
      <c r="VCR7" s="27"/>
      <c r="VCS7" s="27"/>
      <c r="VCT7" s="27"/>
      <c r="VCU7" s="28"/>
      <c r="VCV7" s="29"/>
      <c r="VCW7" s="30"/>
      <c r="VCX7" s="27"/>
      <c r="VCY7" s="27"/>
      <c r="VCZ7" s="27"/>
      <c r="VDA7" s="28"/>
      <c r="VDB7" s="29"/>
      <c r="VDC7" s="30"/>
      <c r="VDD7" s="27"/>
      <c r="VDE7" s="27"/>
      <c r="VDF7" s="27"/>
      <c r="VDG7" s="28"/>
      <c r="VDH7" s="29"/>
      <c r="VDI7" s="30"/>
      <c r="VDJ7" s="27"/>
      <c r="VDK7" s="27"/>
      <c r="VDL7" s="27"/>
      <c r="VDM7" s="28"/>
      <c r="VDN7" s="29"/>
      <c r="VDO7" s="30"/>
      <c r="VDP7" s="27"/>
      <c r="VDQ7" s="27"/>
      <c r="VDR7" s="27"/>
      <c r="VDS7" s="28"/>
      <c r="VDT7" s="29"/>
      <c r="VDU7" s="30"/>
      <c r="VDV7" s="27"/>
      <c r="VDW7" s="27"/>
      <c r="VDX7" s="27"/>
      <c r="VDY7" s="28"/>
      <c r="VDZ7" s="29"/>
      <c r="VEA7" s="30"/>
      <c r="VEB7" s="27"/>
      <c r="VEC7" s="27"/>
      <c r="VED7" s="27"/>
      <c r="VEE7" s="28"/>
      <c r="VEF7" s="29"/>
      <c r="VEG7" s="30"/>
      <c r="VEH7" s="27"/>
      <c r="VEI7" s="27"/>
      <c r="VEJ7" s="27"/>
      <c r="VEK7" s="28"/>
      <c r="VEL7" s="29"/>
      <c r="VEM7" s="30"/>
      <c r="VEN7" s="27"/>
      <c r="VEO7" s="27"/>
      <c r="VEP7" s="27"/>
      <c r="VEQ7" s="28"/>
      <c r="VER7" s="29"/>
      <c r="VES7" s="30"/>
      <c r="VET7" s="27"/>
      <c r="VEU7" s="27"/>
      <c r="VEV7" s="27"/>
      <c r="VEW7" s="28"/>
      <c r="VEX7" s="29"/>
      <c r="VEY7" s="30"/>
      <c r="VEZ7" s="27"/>
      <c r="VFA7" s="27"/>
      <c r="VFB7" s="27"/>
      <c r="VFC7" s="28"/>
      <c r="VFD7" s="29"/>
      <c r="VFE7" s="30"/>
      <c r="VFF7" s="27"/>
      <c r="VFG7" s="27"/>
      <c r="VFH7" s="27"/>
      <c r="VFI7" s="28"/>
      <c r="VFJ7" s="29"/>
      <c r="VFK7" s="30"/>
      <c r="VFL7" s="27"/>
      <c r="VFM7" s="27"/>
      <c r="VFN7" s="27"/>
      <c r="VFO7" s="28"/>
      <c r="VFP7" s="29"/>
      <c r="VFQ7" s="30"/>
      <c r="VFR7" s="27"/>
      <c r="VFS7" s="27"/>
      <c r="VFT7" s="27"/>
      <c r="VFU7" s="28"/>
      <c r="VFV7" s="29"/>
      <c r="VFW7" s="30"/>
      <c r="VFX7" s="27"/>
      <c r="VFY7" s="27"/>
      <c r="VFZ7" s="27"/>
      <c r="VGA7" s="28"/>
      <c r="VGB7" s="29"/>
      <c r="VGC7" s="30"/>
      <c r="VGD7" s="27"/>
      <c r="VGE7" s="27"/>
      <c r="VGF7" s="27"/>
      <c r="VGG7" s="28"/>
      <c r="VGH7" s="29"/>
      <c r="VGI7" s="30"/>
      <c r="VGJ7" s="27"/>
      <c r="VGK7" s="27"/>
      <c r="VGL7" s="27"/>
      <c r="VGM7" s="28"/>
      <c r="VGN7" s="29"/>
      <c r="VGO7" s="30"/>
      <c r="VGP7" s="27"/>
      <c r="VGQ7" s="27"/>
      <c r="VGR7" s="27"/>
      <c r="VGS7" s="28"/>
      <c r="VGT7" s="29"/>
      <c r="VGU7" s="30"/>
      <c r="VGV7" s="27"/>
      <c r="VGW7" s="27"/>
      <c r="VGX7" s="27"/>
      <c r="VGY7" s="28"/>
      <c r="VGZ7" s="29"/>
      <c r="VHA7" s="30"/>
      <c r="VHB7" s="27"/>
      <c r="VHC7" s="27"/>
      <c r="VHD7" s="27"/>
      <c r="VHE7" s="28"/>
      <c r="VHF7" s="29"/>
      <c r="VHG7" s="30"/>
      <c r="VHH7" s="27"/>
      <c r="VHI7" s="27"/>
      <c r="VHJ7" s="27"/>
      <c r="VHK7" s="28"/>
      <c r="VHL7" s="29"/>
      <c r="VHM7" s="30"/>
      <c r="VHN7" s="27"/>
      <c r="VHO7" s="27"/>
      <c r="VHP7" s="27"/>
      <c r="VHQ7" s="28"/>
      <c r="VHR7" s="29"/>
      <c r="VHS7" s="30"/>
      <c r="VHT7" s="27"/>
      <c r="VHU7" s="27"/>
      <c r="VHV7" s="27"/>
      <c r="VHW7" s="28"/>
      <c r="VHX7" s="29"/>
      <c r="VHY7" s="30"/>
      <c r="VHZ7" s="27"/>
      <c r="VIA7" s="27"/>
      <c r="VIB7" s="27"/>
      <c r="VIC7" s="28"/>
      <c r="VID7" s="29"/>
      <c r="VIE7" s="30"/>
      <c r="VIF7" s="27"/>
      <c r="VIG7" s="27"/>
      <c r="VIH7" s="27"/>
      <c r="VII7" s="28"/>
      <c r="VIJ7" s="29"/>
      <c r="VIK7" s="30"/>
      <c r="VIL7" s="27"/>
      <c r="VIM7" s="27"/>
      <c r="VIN7" s="27"/>
      <c r="VIO7" s="28"/>
      <c r="VIP7" s="29"/>
      <c r="VIQ7" s="30"/>
      <c r="VIR7" s="27"/>
      <c r="VIS7" s="27"/>
      <c r="VIT7" s="27"/>
      <c r="VIU7" s="28"/>
      <c r="VIV7" s="29"/>
      <c r="VIW7" s="30"/>
      <c r="VIX7" s="27"/>
      <c r="VIY7" s="27"/>
      <c r="VIZ7" s="27"/>
      <c r="VJA7" s="28"/>
      <c r="VJB7" s="29"/>
      <c r="VJC7" s="30"/>
      <c r="VJD7" s="27"/>
      <c r="VJE7" s="27"/>
      <c r="VJF7" s="27"/>
      <c r="VJG7" s="28"/>
      <c r="VJH7" s="29"/>
      <c r="VJI7" s="30"/>
      <c r="VJJ7" s="27"/>
      <c r="VJK7" s="27"/>
      <c r="VJL7" s="27"/>
      <c r="VJM7" s="28"/>
      <c r="VJN7" s="29"/>
      <c r="VJO7" s="30"/>
      <c r="VJP7" s="27"/>
      <c r="VJQ7" s="27"/>
      <c r="VJR7" s="27"/>
      <c r="VJS7" s="28"/>
      <c r="VJT7" s="29"/>
      <c r="VJU7" s="30"/>
      <c r="VJV7" s="27"/>
      <c r="VJW7" s="27"/>
      <c r="VJX7" s="27"/>
      <c r="VJY7" s="28"/>
      <c r="VJZ7" s="29"/>
      <c r="VKA7" s="30"/>
      <c r="VKB7" s="27"/>
      <c r="VKC7" s="27"/>
      <c r="VKD7" s="27"/>
      <c r="VKE7" s="28"/>
      <c r="VKF7" s="29"/>
      <c r="VKG7" s="30"/>
      <c r="VKH7" s="27"/>
      <c r="VKI7" s="27"/>
      <c r="VKJ7" s="27"/>
      <c r="VKK7" s="28"/>
      <c r="VKL7" s="29"/>
      <c r="VKM7" s="30"/>
      <c r="VKN7" s="27"/>
      <c r="VKO7" s="27"/>
      <c r="VKP7" s="27"/>
      <c r="VKQ7" s="28"/>
      <c r="VKR7" s="29"/>
      <c r="VKS7" s="30"/>
      <c r="VKT7" s="27"/>
      <c r="VKU7" s="27"/>
      <c r="VKV7" s="27"/>
      <c r="VKW7" s="28"/>
      <c r="VKX7" s="29"/>
      <c r="VKY7" s="30"/>
      <c r="VKZ7" s="27"/>
      <c r="VLA7" s="27"/>
      <c r="VLB7" s="27"/>
      <c r="VLC7" s="28"/>
      <c r="VLD7" s="29"/>
      <c r="VLE7" s="30"/>
      <c r="VLF7" s="27"/>
      <c r="VLG7" s="27"/>
      <c r="VLH7" s="27"/>
      <c r="VLI7" s="28"/>
      <c r="VLJ7" s="29"/>
      <c r="VLK7" s="30"/>
      <c r="VLL7" s="27"/>
      <c r="VLM7" s="27"/>
      <c r="VLN7" s="27"/>
      <c r="VLO7" s="28"/>
      <c r="VLP7" s="29"/>
      <c r="VLQ7" s="30"/>
      <c r="VLR7" s="27"/>
      <c r="VLS7" s="27"/>
      <c r="VLT7" s="27"/>
      <c r="VLU7" s="28"/>
      <c r="VLV7" s="29"/>
      <c r="VLW7" s="30"/>
      <c r="VLX7" s="27"/>
      <c r="VLY7" s="27"/>
      <c r="VLZ7" s="27"/>
      <c r="VMA7" s="28"/>
      <c r="VMB7" s="29"/>
      <c r="VMC7" s="30"/>
      <c r="VMD7" s="27"/>
      <c r="VME7" s="27"/>
      <c r="VMF7" s="27"/>
      <c r="VMG7" s="28"/>
      <c r="VMH7" s="29"/>
      <c r="VMI7" s="30"/>
      <c r="VMJ7" s="27"/>
      <c r="VMK7" s="27"/>
      <c r="VML7" s="27"/>
      <c r="VMM7" s="28"/>
      <c r="VMN7" s="29"/>
      <c r="VMO7" s="30"/>
      <c r="VMP7" s="27"/>
      <c r="VMQ7" s="27"/>
      <c r="VMR7" s="27"/>
      <c r="VMS7" s="28"/>
      <c r="VMT7" s="29"/>
      <c r="VMU7" s="30"/>
      <c r="VMV7" s="27"/>
      <c r="VMW7" s="27"/>
      <c r="VMX7" s="27"/>
      <c r="VMY7" s="28"/>
      <c r="VMZ7" s="29"/>
      <c r="VNA7" s="30"/>
      <c r="VNB7" s="27"/>
      <c r="VNC7" s="27"/>
      <c r="VND7" s="27"/>
      <c r="VNE7" s="28"/>
      <c r="VNF7" s="29"/>
      <c r="VNG7" s="30"/>
      <c r="VNH7" s="27"/>
      <c r="VNI7" s="27"/>
      <c r="VNJ7" s="27"/>
      <c r="VNK7" s="28"/>
      <c r="VNL7" s="29"/>
      <c r="VNM7" s="30"/>
      <c r="VNN7" s="27"/>
      <c r="VNO7" s="27"/>
      <c r="VNP7" s="27"/>
      <c r="VNQ7" s="28"/>
      <c r="VNR7" s="29"/>
      <c r="VNS7" s="30"/>
      <c r="VNT7" s="27"/>
      <c r="VNU7" s="27"/>
      <c r="VNV7" s="27"/>
      <c r="VNW7" s="28"/>
      <c r="VNX7" s="29"/>
      <c r="VNY7" s="30"/>
      <c r="VNZ7" s="27"/>
      <c r="VOA7" s="27"/>
      <c r="VOB7" s="27"/>
      <c r="VOC7" s="28"/>
      <c r="VOD7" s="29"/>
      <c r="VOE7" s="30"/>
      <c r="VOF7" s="27"/>
      <c r="VOG7" s="27"/>
      <c r="VOH7" s="27"/>
      <c r="VOI7" s="28"/>
      <c r="VOJ7" s="29"/>
      <c r="VOK7" s="30"/>
      <c r="VOL7" s="27"/>
      <c r="VOM7" s="27"/>
      <c r="VON7" s="27"/>
      <c r="VOO7" s="28"/>
      <c r="VOP7" s="29"/>
      <c r="VOQ7" s="30"/>
      <c r="VOR7" s="27"/>
      <c r="VOS7" s="27"/>
      <c r="VOT7" s="27"/>
      <c r="VOU7" s="28"/>
      <c r="VOV7" s="29"/>
      <c r="VOW7" s="30"/>
      <c r="VOX7" s="27"/>
      <c r="VOY7" s="27"/>
      <c r="VOZ7" s="27"/>
      <c r="VPA7" s="28"/>
      <c r="VPB7" s="29"/>
      <c r="VPC7" s="30"/>
      <c r="VPD7" s="27"/>
      <c r="VPE7" s="27"/>
      <c r="VPF7" s="27"/>
      <c r="VPG7" s="28"/>
      <c r="VPH7" s="29"/>
      <c r="VPI7" s="30"/>
      <c r="VPJ7" s="27"/>
      <c r="VPK7" s="27"/>
      <c r="VPL7" s="27"/>
      <c r="VPM7" s="28"/>
      <c r="VPN7" s="29"/>
      <c r="VPO7" s="30"/>
      <c r="VPP7" s="27"/>
      <c r="VPQ7" s="27"/>
      <c r="VPR7" s="27"/>
      <c r="VPS7" s="28"/>
      <c r="VPT7" s="29"/>
      <c r="VPU7" s="30"/>
      <c r="VPV7" s="27"/>
      <c r="VPW7" s="27"/>
      <c r="VPX7" s="27"/>
      <c r="VPY7" s="28"/>
      <c r="VPZ7" s="29"/>
      <c r="VQA7" s="30"/>
      <c r="VQB7" s="27"/>
      <c r="VQC7" s="27"/>
      <c r="VQD7" s="27"/>
      <c r="VQE7" s="28"/>
      <c r="VQF7" s="29"/>
      <c r="VQG7" s="30"/>
      <c r="VQH7" s="27"/>
      <c r="VQI7" s="27"/>
      <c r="VQJ7" s="27"/>
      <c r="VQK7" s="28"/>
      <c r="VQL7" s="29"/>
      <c r="VQM7" s="30"/>
      <c r="VQN7" s="27"/>
      <c r="VQO7" s="27"/>
      <c r="VQP7" s="27"/>
      <c r="VQQ7" s="28"/>
      <c r="VQR7" s="29"/>
      <c r="VQS7" s="30"/>
      <c r="VQT7" s="27"/>
      <c r="VQU7" s="27"/>
      <c r="VQV7" s="27"/>
      <c r="VQW7" s="28"/>
      <c r="VQX7" s="29"/>
      <c r="VQY7" s="30"/>
      <c r="VQZ7" s="27"/>
      <c r="VRA7" s="27"/>
      <c r="VRB7" s="27"/>
      <c r="VRC7" s="28"/>
      <c r="VRD7" s="29"/>
      <c r="VRE7" s="30"/>
      <c r="VRF7" s="27"/>
      <c r="VRG7" s="27"/>
      <c r="VRH7" s="27"/>
      <c r="VRI7" s="28"/>
      <c r="VRJ7" s="29"/>
      <c r="VRK7" s="30"/>
      <c r="VRL7" s="27"/>
      <c r="VRM7" s="27"/>
      <c r="VRN7" s="27"/>
      <c r="VRO7" s="28"/>
      <c r="VRP7" s="29"/>
      <c r="VRQ7" s="30"/>
      <c r="VRR7" s="27"/>
      <c r="VRS7" s="27"/>
      <c r="VRT7" s="27"/>
      <c r="VRU7" s="28"/>
      <c r="VRV7" s="29"/>
      <c r="VRW7" s="30"/>
      <c r="VRX7" s="27"/>
      <c r="VRY7" s="27"/>
      <c r="VRZ7" s="27"/>
      <c r="VSA7" s="28"/>
      <c r="VSB7" s="29"/>
      <c r="VSC7" s="30"/>
      <c r="VSD7" s="27"/>
      <c r="VSE7" s="27"/>
      <c r="VSF7" s="27"/>
      <c r="VSG7" s="28"/>
      <c r="VSH7" s="29"/>
      <c r="VSI7" s="30"/>
      <c r="VSJ7" s="27"/>
      <c r="VSK7" s="27"/>
      <c r="VSL7" s="27"/>
      <c r="VSM7" s="28"/>
      <c r="VSN7" s="29"/>
      <c r="VSO7" s="30"/>
      <c r="VSP7" s="27"/>
      <c r="VSQ7" s="27"/>
      <c r="VSR7" s="27"/>
      <c r="VSS7" s="28"/>
      <c r="VST7" s="29"/>
      <c r="VSU7" s="30"/>
      <c r="VSV7" s="27"/>
      <c r="VSW7" s="27"/>
      <c r="VSX7" s="27"/>
      <c r="VSY7" s="28"/>
      <c r="VSZ7" s="29"/>
      <c r="VTA7" s="30"/>
      <c r="VTB7" s="27"/>
      <c r="VTC7" s="27"/>
      <c r="VTD7" s="27"/>
      <c r="VTE7" s="28"/>
      <c r="VTF7" s="29"/>
      <c r="VTG7" s="30"/>
      <c r="VTH7" s="27"/>
      <c r="VTI7" s="27"/>
      <c r="VTJ7" s="27"/>
      <c r="VTK7" s="28"/>
      <c r="VTL7" s="29"/>
      <c r="VTM7" s="30"/>
      <c r="VTN7" s="27"/>
      <c r="VTO7" s="27"/>
      <c r="VTP7" s="27"/>
      <c r="VTQ7" s="28"/>
      <c r="VTR7" s="29"/>
      <c r="VTS7" s="30"/>
      <c r="VTT7" s="27"/>
      <c r="VTU7" s="27"/>
      <c r="VTV7" s="27"/>
      <c r="VTW7" s="28"/>
      <c r="VTX7" s="29"/>
      <c r="VTY7" s="30"/>
      <c r="VTZ7" s="27"/>
      <c r="VUA7" s="27"/>
      <c r="VUB7" s="27"/>
      <c r="VUC7" s="28"/>
      <c r="VUD7" s="29"/>
      <c r="VUE7" s="30"/>
      <c r="VUF7" s="27"/>
      <c r="VUG7" s="27"/>
      <c r="VUH7" s="27"/>
      <c r="VUI7" s="28"/>
      <c r="VUJ7" s="29"/>
      <c r="VUK7" s="30"/>
      <c r="VUL7" s="27"/>
      <c r="VUM7" s="27"/>
      <c r="VUN7" s="27"/>
      <c r="VUO7" s="28"/>
      <c r="VUP7" s="29"/>
      <c r="VUQ7" s="30"/>
      <c r="VUR7" s="27"/>
      <c r="VUS7" s="27"/>
      <c r="VUT7" s="27"/>
      <c r="VUU7" s="28"/>
      <c r="VUV7" s="29"/>
      <c r="VUW7" s="30"/>
      <c r="VUX7" s="27"/>
      <c r="VUY7" s="27"/>
      <c r="VUZ7" s="27"/>
      <c r="VVA7" s="28"/>
      <c r="VVB7" s="29"/>
      <c r="VVC7" s="30"/>
      <c r="VVD7" s="27"/>
      <c r="VVE7" s="27"/>
      <c r="VVF7" s="27"/>
      <c r="VVG7" s="28"/>
      <c r="VVH7" s="29"/>
      <c r="VVI7" s="30"/>
      <c r="VVJ7" s="27"/>
      <c r="VVK7" s="27"/>
      <c r="VVL7" s="27"/>
      <c r="VVM7" s="28"/>
      <c r="VVN7" s="29"/>
      <c r="VVO7" s="30"/>
      <c r="VVP7" s="27"/>
      <c r="VVQ7" s="27"/>
      <c r="VVR7" s="27"/>
      <c r="VVS7" s="28"/>
      <c r="VVT7" s="29"/>
      <c r="VVU7" s="30"/>
      <c r="VVV7" s="27"/>
      <c r="VVW7" s="27"/>
      <c r="VVX7" s="27"/>
      <c r="VVY7" s="28"/>
      <c r="VVZ7" s="29"/>
      <c r="VWA7" s="30"/>
      <c r="VWB7" s="27"/>
      <c r="VWC7" s="27"/>
      <c r="VWD7" s="27"/>
      <c r="VWE7" s="28"/>
      <c r="VWF7" s="29"/>
      <c r="VWG7" s="30"/>
      <c r="VWH7" s="27"/>
      <c r="VWI7" s="27"/>
      <c r="VWJ7" s="27"/>
      <c r="VWK7" s="28"/>
      <c r="VWL7" s="29"/>
      <c r="VWM7" s="30"/>
      <c r="VWN7" s="27"/>
      <c r="VWO7" s="27"/>
      <c r="VWP7" s="27"/>
      <c r="VWQ7" s="28"/>
      <c r="VWR7" s="29"/>
      <c r="VWS7" s="30"/>
      <c r="VWT7" s="27"/>
      <c r="VWU7" s="27"/>
      <c r="VWV7" s="27"/>
      <c r="VWW7" s="28"/>
      <c r="VWX7" s="29"/>
      <c r="VWY7" s="30"/>
      <c r="VWZ7" s="27"/>
      <c r="VXA7" s="27"/>
      <c r="VXB7" s="27"/>
      <c r="VXC7" s="28"/>
      <c r="VXD7" s="29"/>
      <c r="VXE7" s="30"/>
      <c r="VXF7" s="27"/>
      <c r="VXG7" s="27"/>
      <c r="VXH7" s="27"/>
      <c r="VXI7" s="28"/>
      <c r="VXJ7" s="29"/>
      <c r="VXK7" s="30"/>
      <c r="VXL7" s="27"/>
      <c r="VXM7" s="27"/>
      <c r="VXN7" s="27"/>
      <c r="VXO7" s="28"/>
      <c r="VXP7" s="29"/>
      <c r="VXQ7" s="30"/>
      <c r="VXR7" s="27"/>
      <c r="VXS7" s="27"/>
      <c r="VXT7" s="27"/>
      <c r="VXU7" s="28"/>
      <c r="VXV7" s="29"/>
      <c r="VXW7" s="30"/>
      <c r="VXX7" s="27"/>
      <c r="VXY7" s="27"/>
      <c r="VXZ7" s="27"/>
      <c r="VYA7" s="28"/>
      <c r="VYB7" s="29"/>
      <c r="VYC7" s="30"/>
      <c r="VYD7" s="27"/>
      <c r="VYE7" s="27"/>
      <c r="VYF7" s="27"/>
      <c r="VYG7" s="28"/>
      <c r="VYH7" s="29"/>
      <c r="VYI7" s="30"/>
      <c r="VYJ7" s="27"/>
      <c r="VYK7" s="27"/>
      <c r="VYL7" s="27"/>
      <c r="VYM7" s="28"/>
      <c r="VYN7" s="29"/>
      <c r="VYO7" s="30"/>
      <c r="VYP7" s="27"/>
      <c r="VYQ7" s="27"/>
      <c r="VYR7" s="27"/>
      <c r="VYS7" s="28"/>
      <c r="VYT7" s="29"/>
      <c r="VYU7" s="30"/>
      <c r="VYV7" s="27"/>
      <c r="VYW7" s="27"/>
      <c r="VYX7" s="27"/>
      <c r="VYY7" s="28"/>
      <c r="VYZ7" s="29"/>
      <c r="VZA7" s="30"/>
      <c r="VZB7" s="27"/>
      <c r="VZC7" s="27"/>
      <c r="VZD7" s="27"/>
      <c r="VZE7" s="28"/>
      <c r="VZF7" s="29"/>
      <c r="VZG7" s="30"/>
      <c r="VZH7" s="27"/>
      <c r="VZI7" s="27"/>
      <c r="VZJ7" s="27"/>
      <c r="VZK7" s="28"/>
      <c r="VZL7" s="29"/>
      <c r="VZM7" s="30"/>
      <c r="VZN7" s="27"/>
      <c r="VZO7" s="27"/>
      <c r="VZP7" s="27"/>
      <c r="VZQ7" s="28"/>
      <c r="VZR7" s="29"/>
      <c r="VZS7" s="30"/>
      <c r="VZT7" s="27"/>
      <c r="VZU7" s="27"/>
      <c r="VZV7" s="27"/>
      <c r="VZW7" s="28"/>
      <c r="VZX7" s="29"/>
      <c r="VZY7" s="30"/>
      <c r="VZZ7" s="27"/>
      <c r="WAA7" s="27"/>
      <c r="WAB7" s="27"/>
      <c r="WAC7" s="28"/>
      <c r="WAD7" s="29"/>
      <c r="WAE7" s="30"/>
      <c r="WAF7" s="27"/>
      <c r="WAG7" s="27"/>
      <c r="WAH7" s="27"/>
      <c r="WAI7" s="28"/>
      <c r="WAJ7" s="29"/>
      <c r="WAK7" s="30"/>
      <c r="WAL7" s="27"/>
      <c r="WAM7" s="27"/>
      <c r="WAN7" s="27"/>
      <c r="WAO7" s="28"/>
      <c r="WAP7" s="29"/>
      <c r="WAQ7" s="30"/>
      <c r="WAR7" s="27"/>
      <c r="WAS7" s="27"/>
      <c r="WAT7" s="27"/>
      <c r="WAU7" s="28"/>
      <c r="WAV7" s="29"/>
      <c r="WAW7" s="30"/>
      <c r="WAX7" s="27"/>
      <c r="WAY7" s="27"/>
      <c r="WAZ7" s="27"/>
      <c r="WBA7" s="28"/>
      <c r="WBB7" s="29"/>
      <c r="WBC7" s="30"/>
      <c r="WBD7" s="27"/>
      <c r="WBE7" s="27"/>
      <c r="WBF7" s="27"/>
      <c r="WBG7" s="28"/>
      <c r="WBH7" s="29"/>
      <c r="WBI7" s="30"/>
      <c r="WBJ7" s="27"/>
      <c r="WBK7" s="27"/>
      <c r="WBL7" s="27"/>
      <c r="WBM7" s="28"/>
      <c r="WBN7" s="29"/>
      <c r="WBO7" s="30"/>
      <c r="WBP7" s="27"/>
      <c r="WBQ7" s="27"/>
      <c r="WBR7" s="27"/>
      <c r="WBS7" s="28"/>
      <c r="WBT7" s="29"/>
      <c r="WBU7" s="30"/>
      <c r="WBV7" s="27"/>
      <c r="WBW7" s="27"/>
      <c r="WBX7" s="27"/>
      <c r="WBY7" s="28"/>
      <c r="WBZ7" s="29"/>
      <c r="WCA7" s="30"/>
      <c r="WCB7" s="27"/>
      <c r="WCC7" s="27"/>
      <c r="WCD7" s="27"/>
      <c r="WCE7" s="28"/>
      <c r="WCF7" s="29"/>
      <c r="WCG7" s="30"/>
      <c r="WCH7" s="27"/>
      <c r="WCI7" s="27"/>
      <c r="WCJ7" s="27"/>
      <c r="WCK7" s="28"/>
      <c r="WCL7" s="29"/>
      <c r="WCM7" s="30"/>
      <c r="WCN7" s="27"/>
      <c r="WCO7" s="27"/>
      <c r="WCP7" s="27"/>
      <c r="WCQ7" s="28"/>
      <c r="WCR7" s="29"/>
      <c r="WCS7" s="30"/>
      <c r="WCT7" s="27"/>
      <c r="WCU7" s="27"/>
      <c r="WCV7" s="27"/>
      <c r="WCW7" s="28"/>
      <c r="WCX7" s="29"/>
      <c r="WCY7" s="30"/>
      <c r="WCZ7" s="27"/>
      <c r="WDA7" s="27"/>
      <c r="WDB7" s="27"/>
      <c r="WDC7" s="28"/>
      <c r="WDD7" s="29"/>
      <c r="WDE7" s="30"/>
      <c r="WDF7" s="27"/>
      <c r="WDG7" s="27"/>
      <c r="WDH7" s="27"/>
      <c r="WDI7" s="28"/>
      <c r="WDJ7" s="29"/>
      <c r="WDK7" s="30"/>
      <c r="WDL7" s="27"/>
      <c r="WDM7" s="27"/>
      <c r="WDN7" s="27"/>
      <c r="WDO7" s="28"/>
      <c r="WDP7" s="29"/>
      <c r="WDQ7" s="30"/>
      <c r="WDR7" s="27"/>
      <c r="WDS7" s="27"/>
      <c r="WDT7" s="27"/>
      <c r="WDU7" s="28"/>
      <c r="WDV7" s="29"/>
      <c r="WDW7" s="30"/>
      <c r="WDX7" s="27"/>
      <c r="WDY7" s="27"/>
      <c r="WDZ7" s="27"/>
      <c r="WEA7" s="28"/>
      <c r="WEB7" s="29"/>
      <c r="WEC7" s="30"/>
      <c r="WED7" s="27"/>
      <c r="WEE7" s="27"/>
      <c r="WEF7" s="27"/>
      <c r="WEG7" s="28"/>
      <c r="WEH7" s="29"/>
      <c r="WEI7" s="30"/>
      <c r="WEJ7" s="27"/>
      <c r="WEK7" s="27"/>
      <c r="WEL7" s="27"/>
      <c r="WEM7" s="28"/>
      <c r="WEN7" s="29"/>
      <c r="WEO7" s="30"/>
      <c r="WEP7" s="27"/>
      <c r="WEQ7" s="27"/>
      <c r="WER7" s="27"/>
      <c r="WES7" s="28"/>
      <c r="WET7" s="29"/>
      <c r="WEU7" s="30"/>
      <c r="WEV7" s="27"/>
      <c r="WEW7" s="27"/>
      <c r="WEX7" s="27"/>
      <c r="WEY7" s="28"/>
      <c r="WEZ7" s="29"/>
      <c r="WFA7" s="30"/>
      <c r="WFB7" s="27"/>
      <c r="WFC7" s="27"/>
      <c r="WFD7" s="27"/>
      <c r="WFE7" s="28"/>
      <c r="WFF7" s="29"/>
      <c r="WFG7" s="30"/>
      <c r="WFH7" s="27"/>
      <c r="WFI7" s="27"/>
      <c r="WFJ7" s="27"/>
      <c r="WFK7" s="28"/>
      <c r="WFL7" s="29"/>
      <c r="WFM7" s="30"/>
      <c r="WFN7" s="27"/>
      <c r="WFO7" s="27"/>
      <c r="WFP7" s="27"/>
      <c r="WFQ7" s="28"/>
      <c r="WFR7" s="29"/>
      <c r="WFS7" s="30"/>
      <c r="WFT7" s="27"/>
      <c r="WFU7" s="27"/>
      <c r="WFV7" s="27"/>
      <c r="WFW7" s="28"/>
      <c r="WFX7" s="29"/>
      <c r="WFY7" s="30"/>
      <c r="WFZ7" s="27"/>
      <c r="WGA7" s="27"/>
      <c r="WGB7" s="27"/>
      <c r="WGC7" s="28"/>
      <c r="WGD7" s="29"/>
      <c r="WGE7" s="30"/>
      <c r="WGF7" s="27"/>
      <c r="WGG7" s="27"/>
      <c r="WGH7" s="27"/>
      <c r="WGI7" s="28"/>
      <c r="WGJ7" s="29"/>
      <c r="WGK7" s="30"/>
      <c r="WGL7" s="27"/>
      <c r="WGM7" s="27"/>
      <c r="WGN7" s="27"/>
      <c r="WGO7" s="28"/>
      <c r="WGP7" s="29"/>
      <c r="WGQ7" s="30"/>
      <c r="WGR7" s="27"/>
      <c r="WGS7" s="27"/>
      <c r="WGT7" s="27"/>
      <c r="WGU7" s="28"/>
      <c r="WGV7" s="29"/>
      <c r="WGW7" s="30"/>
      <c r="WGX7" s="27"/>
      <c r="WGY7" s="27"/>
      <c r="WGZ7" s="27"/>
      <c r="WHA7" s="28"/>
      <c r="WHB7" s="29"/>
      <c r="WHC7" s="30"/>
      <c r="WHD7" s="27"/>
      <c r="WHE7" s="27"/>
      <c r="WHF7" s="27"/>
      <c r="WHG7" s="28"/>
      <c r="WHH7" s="29"/>
      <c r="WHI7" s="30"/>
      <c r="WHJ7" s="27"/>
      <c r="WHK7" s="27"/>
      <c r="WHL7" s="27"/>
      <c r="WHM7" s="28"/>
      <c r="WHN7" s="29"/>
      <c r="WHO7" s="30"/>
      <c r="WHP7" s="27"/>
      <c r="WHQ7" s="27"/>
      <c r="WHR7" s="27"/>
      <c r="WHS7" s="28"/>
      <c r="WHT7" s="29"/>
      <c r="WHU7" s="30"/>
      <c r="WHV7" s="27"/>
      <c r="WHW7" s="27"/>
      <c r="WHX7" s="27"/>
      <c r="WHY7" s="28"/>
      <c r="WHZ7" s="29"/>
      <c r="WIA7" s="30"/>
      <c r="WIB7" s="27"/>
      <c r="WIC7" s="27"/>
      <c r="WID7" s="27"/>
      <c r="WIE7" s="28"/>
      <c r="WIF7" s="29"/>
      <c r="WIG7" s="30"/>
      <c r="WIH7" s="27"/>
      <c r="WII7" s="27"/>
      <c r="WIJ7" s="27"/>
      <c r="WIK7" s="28"/>
      <c r="WIL7" s="29"/>
      <c r="WIM7" s="30"/>
      <c r="WIN7" s="27"/>
      <c r="WIO7" s="27"/>
      <c r="WIP7" s="27"/>
      <c r="WIQ7" s="28"/>
      <c r="WIR7" s="29"/>
      <c r="WIS7" s="30"/>
      <c r="WIT7" s="27"/>
      <c r="WIU7" s="27"/>
      <c r="WIV7" s="27"/>
      <c r="WIW7" s="28"/>
      <c r="WIX7" s="29"/>
      <c r="WIY7" s="30"/>
      <c r="WIZ7" s="27"/>
      <c r="WJA7" s="27"/>
      <c r="WJB7" s="27"/>
      <c r="WJC7" s="28"/>
      <c r="WJD7" s="29"/>
      <c r="WJE7" s="30"/>
      <c r="WJF7" s="27"/>
      <c r="WJG7" s="27"/>
      <c r="WJH7" s="27"/>
      <c r="WJI7" s="28"/>
      <c r="WJJ7" s="29"/>
      <c r="WJK7" s="30"/>
      <c r="WJL7" s="27"/>
      <c r="WJM7" s="27"/>
      <c r="WJN7" s="27"/>
      <c r="WJO7" s="28"/>
      <c r="WJP7" s="29"/>
      <c r="WJQ7" s="30"/>
      <c r="WJR7" s="27"/>
      <c r="WJS7" s="27"/>
      <c r="WJT7" s="27"/>
      <c r="WJU7" s="28"/>
      <c r="WJV7" s="29"/>
      <c r="WJW7" s="30"/>
      <c r="WJX7" s="27"/>
      <c r="WJY7" s="27"/>
      <c r="WJZ7" s="27"/>
      <c r="WKA7" s="28"/>
      <c r="WKB7" s="29"/>
      <c r="WKC7" s="30"/>
      <c r="WKD7" s="27"/>
      <c r="WKE7" s="27"/>
      <c r="WKF7" s="27"/>
      <c r="WKG7" s="28"/>
      <c r="WKH7" s="29"/>
      <c r="WKI7" s="30"/>
      <c r="WKJ7" s="27"/>
      <c r="WKK7" s="27"/>
      <c r="WKL7" s="27"/>
      <c r="WKM7" s="28"/>
      <c r="WKN7" s="29"/>
      <c r="WKO7" s="30"/>
      <c r="WKP7" s="27"/>
      <c r="WKQ7" s="27"/>
      <c r="WKR7" s="27"/>
      <c r="WKS7" s="28"/>
      <c r="WKT7" s="29"/>
      <c r="WKU7" s="30"/>
      <c r="WKV7" s="27"/>
      <c r="WKW7" s="27"/>
      <c r="WKX7" s="27"/>
      <c r="WKY7" s="28"/>
      <c r="WKZ7" s="29"/>
      <c r="WLA7" s="30"/>
      <c r="WLB7" s="27"/>
      <c r="WLC7" s="27"/>
      <c r="WLD7" s="27"/>
      <c r="WLE7" s="28"/>
      <c r="WLF7" s="29"/>
      <c r="WLG7" s="30"/>
      <c r="WLH7" s="27"/>
      <c r="WLI7" s="27"/>
      <c r="WLJ7" s="27"/>
      <c r="WLK7" s="28"/>
      <c r="WLL7" s="29"/>
      <c r="WLM7" s="30"/>
      <c r="WLN7" s="27"/>
      <c r="WLO7" s="27"/>
      <c r="WLP7" s="27"/>
      <c r="WLQ7" s="28"/>
      <c r="WLR7" s="29"/>
      <c r="WLS7" s="30"/>
      <c r="WLT7" s="27"/>
      <c r="WLU7" s="27"/>
      <c r="WLV7" s="27"/>
      <c r="WLW7" s="28"/>
      <c r="WLX7" s="29"/>
      <c r="WLY7" s="30"/>
      <c r="WLZ7" s="27"/>
      <c r="WMA7" s="27"/>
      <c r="WMB7" s="27"/>
      <c r="WMC7" s="28"/>
      <c r="WMD7" s="29"/>
      <c r="WME7" s="30"/>
      <c r="WMF7" s="27"/>
      <c r="WMG7" s="27"/>
      <c r="WMH7" s="27"/>
      <c r="WMI7" s="28"/>
      <c r="WMJ7" s="29"/>
      <c r="WMK7" s="30"/>
      <c r="WML7" s="27"/>
      <c r="WMM7" s="27"/>
      <c r="WMN7" s="27"/>
      <c r="WMO7" s="28"/>
      <c r="WMP7" s="29"/>
      <c r="WMQ7" s="30"/>
      <c r="WMR7" s="27"/>
      <c r="WMS7" s="27"/>
      <c r="WMT7" s="27"/>
      <c r="WMU7" s="28"/>
      <c r="WMV7" s="29"/>
      <c r="WMW7" s="30"/>
      <c r="WMX7" s="27"/>
      <c r="WMY7" s="27"/>
      <c r="WMZ7" s="27"/>
      <c r="WNA7" s="28"/>
      <c r="WNB7" s="29"/>
      <c r="WNC7" s="30"/>
      <c r="WND7" s="27"/>
      <c r="WNE7" s="27"/>
      <c r="WNF7" s="27"/>
      <c r="WNG7" s="28"/>
      <c r="WNH7" s="29"/>
      <c r="WNI7" s="30"/>
      <c r="WNJ7" s="27"/>
      <c r="WNK7" s="27"/>
      <c r="WNL7" s="27"/>
      <c r="WNM7" s="28"/>
      <c r="WNN7" s="29"/>
      <c r="WNO7" s="30"/>
      <c r="WNP7" s="27"/>
      <c r="WNQ7" s="27"/>
      <c r="WNR7" s="27"/>
      <c r="WNS7" s="28"/>
      <c r="WNT7" s="29"/>
      <c r="WNU7" s="30"/>
      <c r="WNV7" s="27"/>
      <c r="WNW7" s="27"/>
      <c r="WNX7" s="27"/>
      <c r="WNY7" s="28"/>
      <c r="WNZ7" s="29"/>
      <c r="WOA7" s="30"/>
      <c r="WOB7" s="27"/>
      <c r="WOC7" s="27"/>
      <c r="WOD7" s="27"/>
      <c r="WOE7" s="28"/>
      <c r="WOF7" s="29"/>
      <c r="WOG7" s="30"/>
      <c r="WOH7" s="27"/>
      <c r="WOI7" s="27"/>
      <c r="WOJ7" s="27"/>
      <c r="WOK7" s="28"/>
      <c r="WOL7" s="29"/>
      <c r="WOM7" s="30"/>
      <c r="WON7" s="27"/>
      <c r="WOO7" s="27"/>
      <c r="WOP7" s="27"/>
      <c r="WOQ7" s="28"/>
      <c r="WOR7" s="29"/>
      <c r="WOS7" s="30"/>
      <c r="WOT7" s="27"/>
      <c r="WOU7" s="27"/>
      <c r="WOV7" s="27"/>
      <c r="WOW7" s="28"/>
      <c r="WOX7" s="29"/>
      <c r="WOY7" s="30"/>
      <c r="WOZ7" s="27"/>
      <c r="WPA7" s="27"/>
      <c r="WPB7" s="27"/>
      <c r="WPC7" s="28"/>
      <c r="WPD7" s="29"/>
      <c r="WPE7" s="30"/>
      <c r="WPF7" s="27"/>
      <c r="WPG7" s="27"/>
      <c r="WPH7" s="27"/>
      <c r="WPI7" s="28"/>
      <c r="WPJ7" s="29"/>
      <c r="WPK7" s="30"/>
      <c r="WPL7" s="27"/>
      <c r="WPM7" s="27"/>
      <c r="WPN7" s="27"/>
      <c r="WPO7" s="28"/>
      <c r="WPP7" s="29"/>
      <c r="WPQ7" s="30"/>
      <c r="WPR7" s="27"/>
      <c r="WPS7" s="27"/>
      <c r="WPT7" s="27"/>
      <c r="WPU7" s="28"/>
      <c r="WPV7" s="29"/>
      <c r="WPW7" s="30"/>
      <c r="WPX7" s="27"/>
      <c r="WPY7" s="27"/>
      <c r="WPZ7" s="27"/>
      <c r="WQA7" s="28"/>
      <c r="WQB7" s="29"/>
      <c r="WQC7" s="30"/>
      <c r="WQD7" s="27"/>
      <c r="WQE7" s="27"/>
      <c r="WQF7" s="27"/>
      <c r="WQG7" s="28"/>
      <c r="WQH7" s="29"/>
      <c r="WQI7" s="30"/>
      <c r="WQJ7" s="27"/>
      <c r="WQK7" s="27"/>
      <c r="WQL7" s="27"/>
      <c r="WQM7" s="28"/>
      <c r="WQN7" s="29"/>
      <c r="WQO7" s="30"/>
      <c r="WQP7" s="27"/>
      <c r="WQQ7" s="27"/>
      <c r="WQR7" s="27"/>
      <c r="WQS7" s="28"/>
      <c r="WQT7" s="29"/>
      <c r="WQU7" s="30"/>
      <c r="WQV7" s="27"/>
      <c r="WQW7" s="27"/>
      <c r="WQX7" s="27"/>
      <c r="WQY7" s="28"/>
      <c r="WQZ7" s="29"/>
      <c r="WRA7" s="30"/>
      <c r="WRB7" s="27"/>
      <c r="WRC7" s="27"/>
      <c r="WRD7" s="27"/>
      <c r="WRE7" s="28"/>
      <c r="WRF7" s="29"/>
      <c r="WRG7" s="30"/>
      <c r="WRH7" s="27"/>
      <c r="WRI7" s="27"/>
      <c r="WRJ7" s="27"/>
      <c r="WRK7" s="28"/>
      <c r="WRL7" s="29"/>
      <c r="WRM7" s="30"/>
      <c r="WRN7" s="27"/>
      <c r="WRO7" s="27"/>
      <c r="WRP7" s="27"/>
      <c r="WRQ7" s="28"/>
      <c r="WRR7" s="29"/>
      <c r="WRS7" s="30"/>
      <c r="WRT7" s="27"/>
      <c r="WRU7" s="27"/>
      <c r="WRV7" s="27"/>
      <c r="WRW7" s="28"/>
      <c r="WRX7" s="29"/>
      <c r="WRY7" s="30"/>
      <c r="WRZ7" s="27"/>
      <c r="WSA7" s="27"/>
      <c r="WSB7" s="27"/>
      <c r="WSC7" s="28"/>
      <c r="WSD7" s="29"/>
      <c r="WSE7" s="30"/>
      <c r="WSF7" s="27"/>
      <c r="WSG7" s="27"/>
      <c r="WSH7" s="27"/>
      <c r="WSI7" s="28"/>
      <c r="WSJ7" s="29"/>
      <c r="WSK7" s="30"/>
      <c r="WSL7" s="27"/>
      <c r="WSM7" s="27"/>
      <c r="WSN7" s="27"/>
      <c r="WSO7" s="28"/>
      <c r="WSP7" s="29"/>
      <c r="WSQ7" s="30"/>
      <c r="WSR7" s="27"/>
      <c r="WSS7" s="27"/>
      <c r="WST7" s="27"/>
      <c r="WSU7" s="28"/>
      <c r="WSV7" s="29"/>
      <c r="WSW7" s="30"/>
      <c r="WSX7" s="27"/>
      <c r="WSY7" s="27"/>
      <c r="WSZ7" s="27"/>
      <c r="WTA7" s="28"/>
      <c r="WTB7" s="29"/>
      <c r="WTC7" s="30"/>
      <c r="WTD7" s="27"/>
      <c r="WTE7" s="27"/>
      <c r="WTF7" s="27"/>
      <c r="WTG7" s="28"/>
      <c r="WTH7" s="29"/>
      <c r="WTI7" s="30"/>
      <c r="WTJ7" s="27"/>
      <c r="WTK7" s="27"/>
      <c r="WTL7" s="27"/>
      <c r="WTM7" s="28"/>
      <c r="WTN7" s="29"/>
      <c r="WTO7" s="30"/>
      <c r="WTP7" s="27"/>
      <c r="WTQ7" s="27"/>
      <c r="WTR7" s="27"/>
      <c r="WTS7" s="28"/>
      <c r="WTT7" s="29"/>
      <c r="WTU7" s="30"/>
      <c r="WTV7" s="27"/>
      <c r="WTW7" s="27"/>
      <c r="WTX7" s="27"/>
      <c r="WTY7" s="28"/>
      <c r="WTZ7" s="29"/>
      <c r="WUA7" s="30"/>
      <c r="WUB7" s="27"/>
      <c r="WUC7" s="27"/>
      <c r="WUD7" s="27"/>
      <c r="WUE7" s="28"/>
      <c r="WUF7" s="29"/>
      <c r="WUG7" s="30"/>
      <c r="WUH7" s="27"/>
      <c r="WUI7" s="27"/>
      <c r="WUJ7" s="27"/>
      <c r="WUK7" s="28"/>
      <c r="WUL7" s="29"/>
      <c r="WUM7" s="30"/>
      <c r="WUN7" s="27"/>
      <c r="WUO7" s="27"/>
      <c r="WUP7" s="27"/>
      <c r="WUQ7" s="28"/>
      <c r="WUR7" s="29"/>
      <c r="WUS7" s="30"/>
      <c r="WUT7" s="27"/>
      <c r="WUU7" s="27"/>
      <c r="WUV7" s="27"/>
      <c r="WUW7" s="28"/>
      <c r="WUX7" s="29"/>
      <c r="WUY7" s="30"/>
      <c r="WUZ7" s="27"/>
      <c r="WVA7" s="27"/>
      <c r="WVB7" s="27"/>
      <c r="WVC7" s="28"/>
      <c r="WVD7" s="29"/>
      <c r="WVE7" s="30"/>
      <c r="WVF7" s="27"/>
      <c r="WVG7" s="27"/>
      <c r="WVH7" s="27"/>
      <c r="WVI7" s="28"/>
      <c r="WVJ7" s="29"/>
      <c r="WVK7" s="30"/>
      <c r="WVL7" s="27"/>
      <c r="WVM7" s="27"/>
      <c r="WVN7" s="27"/>
      <c r="WVO7" s="28"/>
      <c r="WVP7" s="29"/>
      <c r="WVQ7" s="30"/>
      <c r="WVR7" s="27"/>
      <c r="WVS7" s="27"/>
      <c r="WVT7" s="27"/>
      <c r="WVU7" s="28"/>
      <c r="WVV7" s="29"/>
      <c r="WVW7" s="30"/>
      <c r="WVX7" s="27"/>
      <c r="WVY7" s="27"/>
      <c r="WVZ7" s="27"/>
      <c r="WWA7" s="28"/>
      <c r="WWB7" s="29"/>
      <c r="WWC7" s="30"/>
      <c r="WWD7" s="27"/>
      <c r="WWE7" s="27"/>
      <c r="WWF7" s="27"/>
      <c r="WWG7" s="28"/>
      <c r="WWH7" s="29"/>
      <c r="WWI7" s="30"/>
      <c r="WWJ7" s="27"/>
      <c r="WWK7" s="27"/>
      <c r="WWL7" s="27"/>
      <c r="WWM7" s="28"/>
      <c r="WWN7" s="29"/>
      <c r="WWO7" s="30"/>
      <c r="WWP7" s="27"/>
      <c r="WWQ7" s="27"/>
      <c r="WWR7" s="27"/>
      <c r="WWS7" s="28"/>
      <c r="WWT7" s="29"/>
      <c r="WWU7" s="30"/>
      <c r="WWV7" s="27"/>
      <c r="WWW7" s="27"/>
      <c r="WWX7" s="27"/>
      <c r="WWY7" s="28"/>
      <c r="WWZ7" s="29"/>
      <c r="WXA7" s="30"/>
      <c r="WXB7" s="27"/>
      <c r="WXC7" s="27"/>
      <c r="WXD7" s="27"/>
      <c r="WXE7" s="28"/>
      <c r="WXF7" s="29"/>
      <c r="WXG7" s="30"/>
      <c r="WXH7" s="27"/>
      <c r="WXI7" s="27"/>
      <c r="WXJ7" s="27"/>
      <c r="WXK7" s="28"/>
      <c r="WXL7" s="29"/>
      <c r="WXM7" s="30"/>
      <c r="WXN7" s="27"/>
      <c r="WXO7" s="27"/>
      <c r="WXP7" s="27"/>
      <c r="WXQ7" s="28"/>
      <c r="WXR7" s="29"/>
      <c r="WXS7" s="30"/>
      <c r="WXT7" s="27"/>
      <c r="WXU7" s="27"/>
      <c r="WXV7" s="27"/>
      <c r="WXW7" s="28"/>
      <c r="WXX7" s="29"/>
      <c r="WXY7" s="30"/>
      <c r="WXZ7" s="27"/>
      <c r="WYA7" s="27"/>
      <c r="WYB7" s="27"/>
      <c r="WYC7" s="28"/>
      <c r="WYD7" s="29"/>
      <c r="WYE7" s="30"/>
      <c r="WYF7" s="27"/>
      <c r="WYG7" s="27"/>
      <c r="WYH7" s="27"/>
      <c r="WYI7" s="28"/>
      <c r="WYJ7" s="29"/>
      <c r="WYK7" s="30"/>
      <c r="WYL7" s="27"/>
      <c r="WYM7" s="27"/>
      <c r="WYN7" s="27"/>
      <c r="WYO7" s="28"/>
      <c r="WYP7" s="29"/>
      <c r="WYQ7" s="30"/>
      <c r="WYR7" s="27"/>
      <c r="WYS7" s="27"/>
      <c r="WYT7" s="27"/>
      <c r="WYU7" s="28"/>
      <c r="WYV7" s="29"/>
      <c r="WYW7" s="30"/>
      <c r="WYX7" s="27"/>
      <c r="WYY7" s="27"/>
      <c r="WYZ7" s="27"/>
      <c r="WZA7" s="28"/>
      <c r="WZB7" s="29"/>
      <c r="WZC7" s="30"/>
      <c r="WZD7" s="27"/>
      <c r="WZE7" s="27"/>
      <c r="WZF7" s="27"/>
      <c r="WZG7" s="28"/>
      <c r="WZH7" s="29"/>
      <c r="WZI7" s="30"/>
      <c r="WZJ7" s="27"/>
      <c r="WZK7" s="27"/>
      <c r="WZL7" s="27"/>
      <c r="WZM7" s="28"/>
      <c r="WZN7" s="29"/>
      <c r="WZO7" s="30"/>
      <c r="WZP7" s="27"/>
      <c r="WZQ7" s="27"/>
      <c r="WZR7" s="27"/>
      <c r="WZS7" s="28"/>
      <c r="WZT7" s="29"/>
      <c r="WZU7" s="30"/>
      <c r="WZV7" s="27"/>
      <c r="WZW7" s="27"/>
      <c r="WZX7" s="27"/>
      <c r="WZY7" s="28"/>
      <c r="WZZ7" s="29"/>
      <c r="XAA7" s="30"/>
      <c r="XAB7" s="27"/>
      <c r="XAC7" s="27"/>
      <c r="XAD7" s="27"/>
      <c r="XAE7" s="28"/>
      <c r="XAF7" s="29"/>
      <c r="XAG7" s="30"/>
      <c r="XAH7" s="27"/>
      <c r="XAI7" s="27"/>
      <c r="XAJ7" s="27"/>
      <c r="XAK7" s="28"/>
      <c r="XAL7" s="29"/>
      <c r="XAM7" s="30"/>
      <c r="XAN7" s="27"/>
      <c r="XAO7" s="27"/>
      <c r="XAP7" s="27"/>
      <c r="XAQ7" s="28"/>
      <c r="XAR7" s="29"/>
      <c r="XAS7" s="30"/>
      <c r="XAT7" s="27"/>
      <c r="XAU7" s="27"/>
      <c r="XAV7" s="27"/>
      <c r="XAW7" s="28"/>
      <c r="XAX7" s="29"/>
      <c r="XAY7" s="30"/>
      <c r="XAZ7" s="27"/>
      <c r="XBA7" s="27"/>
      <c r="XBB7" s="27"/>
      <c r="XBC7" s="28"/>
      <c r="XBD7" s="29"/>
      <c r="XBE7" s="30"/>
      <c r="XBF7" s="27"/>
      <c r="XBG7" s="27"/>
      <c r="XBH7" s="27"/>
      <c r="XBI7" s="28"/>
      <c r="XBJ7" s="29"/>
      <c r="XBK7" s="30"/>
      <c r="XBL7" s="27"/>
      <c r="XBM7" s="27"/>
      <c r="XBN7" s="27"/>
      <c r="XBO7" s="28"/>
      <c r="XBP7" s="29"/>
      <c r="XBQ7" s="30"/>
      <c r="XBR7" s="27"/>
      <c r="XBS7" s="27"/>
      <c r="XBT7" s="27"/>
      <c r="XBU7" s="28"/>
      <c r="XBV7" s="29"/>
      <c r="XBW7" s="30"/>
      <c r="XBX7" s="27"/>
      <c r="XBY7" s="27"/>
      <c r="XBZ7" s="27"/>
      <c r="XCA7" s="28"/>
      <c r="XCB7" s="29"/>
      <c r="XCC7" s="30"/>
      <c r="XCD7" s="27"/>
      <c r="XCE7" s="27"/>
      <c r="XCF7" s="27"/>
      <c r="XCG7" s="28"/>
      <c r="XCH7" s="29"/>
      <c r="XCI7" s="30"/>
      <c r="XCJ7" s="27"/>
      <c r="XCK7" s="27"/>
      <c r="XCL7" s="27"/>
      <c r="XCM7" s="28"/>
      <c r="XCN7" s="29"/>
      <c r="XCO7" s="30"/>
      <c r="XCP7" s="27"/>
      <c r="XCQ7" s="27"/>
      <c r="XCR7" s="27"/>
      <c r="XCS7" s="28"/>
    </row>
    <row r="8" spans="1:16321" ht="27" customHeight="1" thickBot="1">
      <c r="A8" s="79" t="s">
        <v>163</v>
      </c>
      <c r="B8" s="80"/>
      <c r="C8" s="81"/>
      <c r="D8" s="86"/>
      <c r="E8" s="134"/>
      <c r="F8" s="110">
        <f>SUM(F10:F50)</f>
        <v>277168.40000000002</v>
      </c>
    </row>
    <row r="9" spans="1:16321" ht="26">
      <c r="A9" s="108" t="s">
        <v>293</v>
      </c>
      <c r="B9" s="108" t="s">
        <v>294</v>
      </c>
      <c r="C9" s="108" t="s">
        <v>276</v>
      </c>
      <c r="D9" s="109" t="s">
        <v>343</v>
      </c>
      <c r="E9" s="135" t="s">
        <v>344</v>
      </c>
      <c r="F9" s="115" t="s">
        <v>376</v>
      </c>
      <c r="G9" s="151" t="s">
        <v>237</v>
      </c>
      <c r="H9" s="93" t="s">
        <v>8</v>
      </c>
    </row>
    <row r="10" spans="1:16321" ht="52">
      <c r="A10" s="32" t="s">
        <v>246</v>
      </c>
      <c r="B10" s="33" t="s">
        <v>247</v>
      </c>
      <c r="C10" s="34" t="s">
        <v>329</v>
      </c>
      <c r="D10" s="35">
        <v>1</v>
      </c>
      <c r="E10" s="136">
        <v>2075</v>
      </c>
      <c r="F10" s="116">
        <f>SUM(D10*E10)</f>
        <v>2075</v>
      </c>
      <c r="G10" s="349" t="s">
        <v>21</v>
      </c>
      <c r="H10" s="51"/>
    </row>
    <row r="11" spans="1:16321" ht="52">
      <c r="A11" s="32" t="s">
        <v>382</v>
      </c>
      <c r="B11" s="33" t="s">
        <v>383</v>
      </c>
      <c r="C11" s="34" t="s">
        <v>384</v>
      </c>
      <c r="D11" s="35">
        <v>2</v>
      </c>
      <c r="E11" s="136">
        <v>749</v>
      </c>
      <c r="F11" s="116">
        <f t="shared" ref="F11:F47" si="0">SUM(D11*E11)</f>
        <v>1498</v>
      </c>
      <c r="G11" s="349" t="s">
        <v>22</v>
      </c>
      <c r="H11" s="51"/>
    </row>
    <row r="12" spans="1:16321" ht="26">
      <c r="A12" s="32" t="s">
        <v>330</v>
      </c>
      <c r="B12" s="33" t="s">
        <v>352</v>
      </c>
      <c r="C12" s="34" t="s">
        <v>331</v>
      </c>
      <c r="D12" s="36">
        <v>1</v>
      </c>
      <c r="E12" s="136">
        <v>8335</v>
      </c>
      <c r="F12" s="116">
        <f t="shared" si="0"/>
        <v>8335</v>
      </c>
      <c r="G12" s="349" t="s">
        <v>23</v>
      </c>
      <c r="H12" s="51"/>
    </row>
    <row r="13" spans="1:16321" ht="39">
      <c r="A13" s="10" t="s">
        <v>385</v>
      </c>
      <c r="B13" s="37" t="s">
        <v>404</v>
      </c>
      <c r="C13" s="38" t="s">
        <v>405</v>
      </c>
      <c r="D13" s="39">
        <v>2</v>
      </c>
      <c r="E13" s="137">
        <v>2045</v>
      </c>
      <c r="F13" s="116">
        <f t="shared" si="0"/>
        <v>4090</v>
      </c>
      <c r="G13" s="349" t="s">
        <v>24</v>
      </c>
      <c r="H13" s="51"/>
    </row>
    <row r="14" spans="1:16321" ht="65">
      <c r="A14" s="32" t="s">
        <v>385</v>
      </c>
      <c r="B14" s="40" t="s">
        <v>406</v>
      </c>
      <c r="C14" s="34" t="s">
        <v>407</v>
      </c>
      <c r="D14" s="36">
        <v>7</v>
      </c>
      <c r="E14" s="136">
        <v>675</v>
      </c>
      <c r="F14" s="116">
        <f t="shared" si="0"/>
        <v>4725</v>
      </c>
      <c r="G14" s="349" t="s">
        <v>25</v>
      </c>
      <c r="H14" s="51"/>
    </row>
    <row r="15" spans="1:16321" ht="91">
      <c r="A15" s="32" t="s">
        <v>408</v>
      </c>
      <c r="B15" s="40" t="s">
        <v>409</v>
      </c>
      <c r="C15" s="34" t="s">
        <v>410</v>
      </c>
      <c r="D15" s="36">
        <v>40</v>
      </c>
      <c r="E15" s="117">
        <v>950</v>
      </c>
      <c r="F15" s="116">
        <f t="shared" si="0"/>
        <v>38000</v>
      </c>
      <c r="G15" s="349" t="s">
        <v>25</v>
      </c>
      <c r="H15" s="51"/>
    </row>
    <row r="16" spans="1:16321" ht="26">
      <c r="A16" s="32" t="s">
        <v>408</v>
      </c>
      <c r="B16" s="40" t="s">
        <v>332</v>
      </c>
      <c r="C16" s="33" t="s">
        <v>333</v>
      </c>
      <c r="D16" s="36">
        <v>10</v>
      </c>
      <c r="E16" s="117">
        <v>950</v>
      </c>
      <c r="F16" s="116">
        <f t="shared" si="0"/>
        <v>9500</v>
      </c>
      <c r="G16" s="349" t="s">
        <v>25</v>
      </c>
      <c r="H16" s="51"/>
    </row>
    <row r="17" spans="1:8">
      <c r="A17" s="32" t="s">
        <v>408</v>
      </c>
      <c r="B17" s="40" t="s">
        <v>334</v>
      </c>
      <c r="C17" s="33" t="s">
        <v>335</v>
      </c>
      <c r="D17" s="36">
        <v>80</v>
      </c>
      <c r="E17" s="117">
        <v>250</v>
      </c>
      <c r="F17" s="116">
        <f t="shared" si="0"/>
        <v>20000</v>
      </c>
      <c r="G17" s="349" t="s">
        <v>25</v>
      </c>
      <c r="H17" s="51"/>
    </row>
    <row r="18" spans="1:8" ht="65">
      <c r="A18" s="32" t="s">
        <v>382</v>
      </c>
      <c r="B18" s="40" t="s">
        <v>401</v>
      </c>
      <c r="C18" s="33" t="s">
        <v>447</v>
      </c>
      <c r="D18" s="36">
        <v>1</v>
      </c>
      <c r="E18" s="117">
        <v>875</v>
      </c>
      <c r="F18" s="116">
        <f t="shared" si="0"/>
        <v>875</v>
      </c>
      <c r="G18" s="349" t="s">
        <v>24</v>
      </c>
      <c r="H18" s="51"/>
    </row>
    <row r="19" spans="1:8" ht="65">
      <c r="A19" s="32" t="s">
        <v>382</v>
      </c>
      <c r="B19" s="40" t="s">
        <v>387</v>
      </c>
      <c r="C19" s="33" t="s">
        <v>327</v>
      </c>
      <c r="D19" s="36">
        <v>1</v>
      </c>
      <c r="E19" s="117">
        <v>725</v>
      </c>
      <c r="F19" s="116">
        <f t="shared" si="0"/>
        <v>725</v>
      </c>
      <c r="G19" s="349" t="s">
        <v>25</v>
      </c>
      <c r="H19" s="51"/>
    </row>
    <row r="20" spans="1:8" ht="39">
      <c r="A20" s="32" t="s">
        <v>382</v>
      </c>
      <c r="B20" s="40" t="s">
        <v>328</v>
      </c>
      <c r="C20" s="33"/>
      <c r="D20" s="36">
        <v>1</v>
      </c>
      <c r="E20" s="117">
        <v>5200</v>
      </c>
      <c r="F20" s="116">
        <f t="shared" si="0"/>
        <v>5200</v>
      </c>
      <c r="G20" s="349" t="s">
        <v>24</v>
      </c>
      <c r="H20" s="51"/>
    </row>
    <row r="21" spans="1:8" ht="39">
      <c r="A21" s="32" t="s">
        <v>382</v>
      </c>
      <c r="B21" s="40" t="s">
        <v>150</v>
      </c>
      <c r="C21" s="33"/>
      <c r="D21" s="36">
        <v>1</v>
      </c>
      <c r="E21" s="117">
        <v>695</v>
      </c>
      <c r="F21" s="116">
        <f t="shared" si="0"/>
        <v>695</v>
      </c>
      <c r="G21" s="349" t="s">
        <v>24</v>
      </c>
      <c r="H21" s="51"/>
    </row>
    <row r="22" spans="1:8" ht="26">
      <c r="A22" s="32" t="s">
        <v>382</v>
      </c>
      <c r="B22" s="40" t="s">
        <v>391</v>
      </c>
      <c r="C22" s="33"/>
      <c r="D22" s="36">
        <v>1</v>
      </c>
      <c r="E22" s="117">
        <v>1056</v>
      </c>
      <c r="F22" s="116">
        <f t="shared" si="0"/>
        <v>1056</v>
      </c>
      <c r="G22" s="349" t="s">
        <v>25</v>
      </c>
      <c r="H22" s="51"/>
    </row>
    <row r="23" spans="1:8" ht="52">
      <c r="A23" s="32" t="s">
        <v>382</v>
      </c>
      <c r="B23" s="40" t="s">
        <v>392</v>
      </c>
      <c r="C23" s="33" t="s">
        <v>411</v>
      </c>
      <c r="D23" s="36">
        <v>1</v>
      </c>
      <c r="E23" s="117">
        <v>6000</v>
      </c>
      <c r="F23" s="116">
        <f t="shared" si="0"/>
        <v>6000</v>
      </c>
      <c r="G23" s="349" t="s">
        <v>25</v>
      </c>
      <c r="H23" s="51"/>
    </row>
    <row r="24" spans="1:8" ht="39">
      <c r="A24" s="32" t="s">
        <v>382</v>
      </c>
      <c r="B24" s="40" t="s">
        <v>412</v>
      </c>
      <c r="C24" s="33" t="s">
        <v>413</v>
      </c>
      <c r="D24" s="36">
        <v>1</v>
      </c>
      <c r="E24" s="117">
        <v>5005</v>
      </c>
      <c r="F24" s="116">
        <f t="shared" si="0"/>
        <v>5005</v>
      </c>
      <c r="G24" s="349" t="s">
        <v>24</v>
      </c>
      <c r="H24" s="51"/>
    </row>
    <row r="25" spans="1:8" ht="26">
      <c r="A25" s="10" t="s">
        <v>414</v>
      </c>
      <c r="B25" s="41" t="s">
        <v>151</v>
      </c>
      <c r="C25" s="37" t="s">
        <v>420</v>
      </c>
      <c r="D25" s="36">
        <v>5</v>
      </c>
      <c r="E25" s="117">
        <v>298</v>
      </c>
      <c r="F25" s="116">
        <f t="shared" si="0"/>
        <v>1490</v>
      </c>
      <c r="G25" s="349" t="s">
        <v>24</v>
      </c>
      <c r="H25" s="51"/>
    </row>
    <row r="26" spans="1:8" ht="208">
      <c r="A26" s="32" t="s">
        <v>408</v>
      </c>
      <c r="B26" s="40" t="s">
        <v>421</v>
      </c>
      <c r="C26" s="33" t="s">
        <v>295</v>
      </c>
      <c r="D26" s="36">
        <v>1</v>
      </c>
      <c r="E26" s="117">
        <v>7500</v>
      </c>
      <c r="F26" s="116">
        <f t="shared" si="0"/>
        <v>7500</v>
      </c>
      <c r="G26" s="349" t="s">
        <v>27</v>
      </c>
      <c r="H26" s="51"/>
    </row>
    <row r="27" spans="1:8" ht="39">
      <c r="A27" s="32" t="s">
        <v>408</v>
      </c>
      <c r="B27" s="40" t="s">
        <v>296</v>
      </c>
      <c r="C27" s="33" t="s">
        <v>297</v>
      </c>
      <c r="D27" s="36">
        <v>1</v>
      </c>
      <c r="E27" s="117">
        <v>5000</v>
      </c>
      <c r="F27" s="116">
        <f t="shared" si="0"/>
        <v>5000</v>
      </c>
      <c r="G27" s="349" t="s">
        <v>13</v>
      </c>
      <c r="H27" s="51"/>
    </row>
    <row r="28" spans="1:8" ht="39">
      <c r="A28" s="32" t="s">
        <v>408</v>
      </c>
      <c r="B28" s="40" t="s">
        <v>215</v>
      </c>
      <c r="C28" s="33" t="s">
        <v>417</v>
      </c>
      <c r="D28" s="36">
        <v>10</v>
      </c>
      <c r="E28" s="117">
        <v>425</v>
      </c>
      <c r="F28" s="116">
        <f t="shared" si="0"/>
        <v>4250</v>
      </c>
      <c r="G28" s="349" t="s">
        <v>27</v>
      </c>
      <c r="H28" s="51"/>
    </row>
    <row r="29" spans="1:8" ht="52">
      <c r="A29" s="32" t="s">
        <v>408</v>
      </c>
      <c r="B29" s="40" t="s">
        <v>262</v>
      </c>
      <c r="C29" s="33" t="s">
        <v>418</v>
      </c>
      <c r="D29" s="36">
        <v>8</v>
      </c>
      <c r="E29" s="117">
        <v>400</v>
      </c>
      <c r="F29" s="116">
        <f t="shared" si="0"/>
        <v>3200</v>
      </c>
      <c r="G29" s="349" t="s">
        <v>32</v>
      </c>
      <c r="H29" s="51"/>
    </row>
    <row r="30" spans="1:8" ht="26">
      <c r="A30" s="32" t="s">
        <v>408</v>
      </c>
      <c r="B30" s="40" t="s">
        <v>146</v>
      </c>
      <c r="C30" s="33" t="s">
        <v>419</v>
      </c>
      <c r="D30" s="36">
        <v>10</v>
      </c>
      <c r="E30" s="117">
        <v>450</v>
      </c>
      <c r="F30" s="116">
        <f t="shared" si="0"/>
        <v>4500</v>
      </c>
      <c r="G30" s="349" t="s">
        <v>32</v>
      </c>
      <c r="H30" s="51"/>
    </row>
    <row r="31" spans="1:8" ht="39">
      <c r="A31" s="32" t="s">
        <v>408</v>
      </c>
      <c r="B31" s="40" t="s">
        <v>358</v>
      </c>
      <c r="C31" s="33" t="s">
        <v>359</v>
      </c>
      <c r="D31" s="36">
        <v>25</v>
      </c>
      <c r="E31" s="117">
        <v>250</v>
      </c>
      <c r="F31" s="116">
        <f t="shared" si="0"/>
        <v>6250</v>
      </c>
      <c r="G31" s="349" t="s">
        <v>26</v>
      </c>
      <c r="H31" s="51"/>
    </row>
    <row r="32" spans="1:8" ht="52">
      <c r="A32" s="32" t="s">
        <v>408</v>
      </c>
      <c r="B32" s="40" t="s">
        <v>360</v>
      </c>
      <c r="C32" s="33" t="s">
        <v>361</v>
      </c>
      <c r="D32" s="36">
        <v>1</v>
      </c>
      <c r="E32" s="117">
        <v>500</v>
      </c>
      <c r="F32" s="116">
        <f t="shared" si="0"/>
        <v>500</v>
      </c>
      <c r="G32" s="349" t="s">
        <v>26</v>
      </c>
      <c r="H32" s="51"/>
    </row>
    <row r="33" spans="1:8" ht="65">
      <c r="A33" s="32" t="s">
        <v>408</v>
      </c>
      <c r="B33" s="40" t="s">
        <v>362</v>
      </c>
      <c r="C33" s="33" t="s">
        <v>505</v>
      </c>
      <c r="D33" s="36">
        <v>10</v>
      </c>
      <c r="E33" s="117">
        <v>2500</v>
      </c>
      <c r="F33" s="116">
        <f t="shared" si="0"/>
        <v>25000</v>
      </c>
      <c r="G33" s="349" t="s">
        <v>27</v>
      </c>
      <c r="H33" s="51"/>
    </row>
    <row r="34" spans="1:8" ht="26">
      <c r="A34" s="32" t="s">
        <v>506</v>
      </c>
      <c r="B34" s="40" t="s">
        <v>507</v>
      </c>
      <c r="C34" s="33" t="s">
        <v>422</v>
      </c>
      <c r="D34" s="36">
        <v>2</v>
      </c>
      <c r="E34" s="117">
        <v>19934</v>
      </c>
      <c r="F34" s="116">
        <f t="shared" si="0"/>
        <v>39868</v>
      </c>
      <c r="G34" s="349" t="s">
        <v>26</v>
      </c>
      <c r="H34" s="51"/>
    </row>
    <row r="35" spans="1:8" ht="143">
      <c r="A35" s="32" t="s">
        <v>408</v>
      </c>
      <c r="B35" s="42" t="s">
        <v>313</v>
      </c>
      <c r="C35" s="43" t="s">
        <v>380</v>
      </c>
      <c r="D35" s="36">
        <v>3</v>
      </c>
      <c r="E35" s="117">
        <v>275</v>
      </c>
      <c r="F35" s="116">
        <f t="shared" si="0"/>
        <v>825</v>
      </c>
      <c r="G35" s="349" t="s">
        <v>27</v>
      </c>
      <c r="H35" s="51"/>
    </row>
    <row r="36" spans="1:8" ht="26">
      <c r="A36" s="32" t="s">
        <v>408</v>
      </c>
      <c r="B36" s="42" t="s">
        <v>253</v>
      </c>
      <c r="C36" s="43" t="s">
        <v>423</v>
      </c>
      <c r="D36" s="36">
        <v>1</v>
      </c>
      <c r="E36" s="117">
        <v>2500</v>
      </c>
      <c r="F36" s="116">
        <f t="shared" si="0"/>
        <v>2500</v>
      </c>
      <c r="G36" s="349" t="s">
        <v>26</v>
      </c>
      <c r="H36" s="51"/>
    </row>
    <row r="37" spans="1:8" ht="52">
      <c r="A37" s="32" t="s">
        <v>408</v>
      </c>
      <c r="B37" s="42" t="s">
        <v>212</v>
      </c>
      <c r="C37" s="43" t="s">
        <v>423</v>
      </c>
      <c r="D37" s="36">
        <v>1</v>
      </c>
      <c r="E37" s="117">
        <v>15000</v>
      </c>
      <c r="F37" s="116">
        <f t="shared" si="0"/>
        <v>15000</v>
      </c>
      <c r="G37" s="349" t="s">
        <v>28</v>
      </c>
      <c r="H37" s="51"/>
    </row>
    <row r="38" spans="1:8" ht="26">
      <c r="A38" s="32" t="s">
        <v>408</v>
      </c>
      <c r="B38" s="42" t="s">
        <v>355</v>
      </c>
      <c r="C38" s="43" t="s">
        <v>438</v>
      </c>
      <c r="D38" s="36">
        <v>2</v>
      </c>
      <c r="E38" s="117">
        <v>1000</v>
      </c>
      <c r="F38" s="116">
        <f t="shared" si="0"/>
        <v>2000</v>
      </c>
      <c r="G38" s="349" t="s">
        <v>29</v>
      </c>
      <c r="H38" s="51"/>
    </row>
    <row r="39" spans="1:8" ht="78">
      <c r="A39" s="32" t="s">
        <v>408</v>
      </c>
      <c r="B39" s="42" t="s">
        <v>356</v>
      </c>
      <c r="C39" s="43" t="s">
        <v>440</v>
      </c>
      <c r="D39" s="36">
        <v>2</v>
      </c>
      <c r="E39" s="117">
        <v>2500</v>
      </c>
      <c r="F39" s="116">
        <f t="shared" si="0"/>
        <v>5000</v>
      </c>
      <c r="G39" s="349" t="s">
        <v>33</v>
      </c>
      <c r="H39" s="51"/>
    </row>
    <row r="40" spans="1:8" ht="26">
      <c r="A40" s="32" t="s">
        <v>408</v>
      </c>
      <c r="B40" s="40" t="s">
        <v>357</v>
      </c>
      <c r="C40" s="43" t="s">
        <v>441</v>
      </c>
      <c r="D40" s="36">
        <v>2</v>
      </c>
      <c r="E40" s="117">
        <v>500</v>
      </c>
      <c r="F40" s="116">
        <f t="shared" si="0"/>
        <v>1000</v>
      </c>
      <c r="G40" s="349" t="s">
        <v>34</v>
      </c>
      <c r="H40" s="51"/>
    </row>
    <row r="41" spans="1:8">
      <c r="A41" s="32" t="s">
        <v>408</v>
      </c>
      <c r="B41" s="40" t="s">
        <v>442</v>
      </c>
      <c r="C41" s="43" t="s">
        <v>441</v>
      </c>
      <c r="D41" s="36">
        <v>2</v>
      </c>
      <c r="E41" s="117">
        <v>500</v>
      </c>
      <c r="F41" s="116">
        <f t="shared" si="0"/>
        <v>1000</v>
      </c>
      <c r="G41" s="349" t="s">
        <v>34</v>
      </c>
      <c r="H41" s="51"/>
    </row>
    <row r="42" spans="1:8" ht="130">
      <c r="A42" s="32" t="s">
        <v>291</v>
      </c>
      <c r="B42" s="40" t="s">
        <v>443</v>
      </c>
      <c r="C42" s="33" t="s">
        <v>444</v>
      </c>
      <c r="D42" s="36">
        <v>2</v>
      </c>
      <c r="E42" s="117">
        <v>200</v>
      </c>
      <c r="F42" s="116">
        <f t="shared" si="0"/>
        <v>400</v>
      </c>
      <c r="G42" s="349" t="s">
        <v>35</v>
      </c>
      <c r="H42" s="51"/>
    </row>
    <row r="43" spans="1:8" ht="26">
      <c r="A43" s="32" t="s">
        <v>291</v>
      </c>
      <c r="B43" s="42" t="s">
        <v>353</v>
      </c>
      <c r="C43" s="33" t="s">
        <v>445</v>
      </c>
      <c r="D43" s="36">
        <v>2</v>
      </c>
      <c r="E43" s="117">
        <v>500</v>
      </c>
      <c r="F43" s="116">
        <f t="shared" si="0"/>
        <v>1000</v>
      </c>
      <c r="G43" s="349" t="s">
        <v>35</v>
      </c>
      <c r="H43" s="51"/>
    </row>
    <row r="44" spans="1:8" ht="26">
      <c r="A44" s="32" t="s">
        <v>291</v>
      </c>
      <c r="B44" s="40" t="s">
        <v>354</v>
      </c>
      <c r="C44" s="33" t="s">
        <v>445</v>
      </c>
      <c r="D44" s="36">
        <v>2</v>
      </c>
      <c r="E44" s="117">
        <v>300</v>
      </c>
      <c r="F44" s="116">
        <f t="shared" si="0"/>
        <v>600</v>
      </c>
      <c r="G44" s="349" t="s">
        <v>35</v>
      </c>
      <c r="H44" s="51"/>
    </row>
    <row r="45" spans="1:8" ht="26">
      <c r="A45" s="32" t="s">
        <v>291</v>
      </c>
      <c r="B45" s="40" t="s">
        <v>452</v>
      </c>
      <c r="C45" s="33" t="s">
        <v>445</v>
      </c>
      <c r="D45" s="36">
        <v>2</v>
      </c>
      <c r="E45" s="117">
        <v>2000</v>
      </c>
      <c r="F45" s="116">
        <f t="shared" si="0"/>
        <v>4000</v>
      </c>
      <c r="G45" s="349" t="s">
        <v>35</v>
      </c>
      <c r="H45" s="51"/>
    </row>
    <row r="46" spans="1:8" ht="26">
      <c r="A46" s="32" t="s">
        <v>249</v>
      </c>
      <c r="B46" s="40" t="s">
        <v>340</v>
      </c>
      <c r="C46" s="33" t="s">
        <v>341</v>
      </c>
      <c r="D46" s="36">
        <v>8</v>
      </c>
      <c r="E46" s="117">
        <v>110</v>
      </c>
      <c r="F46" s="116">
        <f t="shared" si="0"/>
        <v>880</v>
      </c>
      <c r="G46" s="349" t="s">
        <v>35</v>
      </c>
      <c r="H46" s="51"/>
    </row>
    <row r="47" spans="1:8" ht="65">
      <c r="A47" s="32" t="s">
        <v>249</v>
      </c>
      <c r="B47" s="40" t="s">
        <v>342</v>
      </c>
      <c r="C47" s="33" t="s">
        <v>337</v>
      </c>
      <c r="D47" s="36">
        <v>1</v>
      </c>
      <c r="E47" s="117">
        <v>1056.4000000000001</v>
      </c>
      <c r="F47" s="116">
        <f t="shared" si="0"/>
        <v>1056.4000000000001</v>
      </c>
      <c r="G47" s="349" t="s">
        <v>35</v>
      </c>
      <c r="H47" s="51"/>
    </row>
    <row r="48" spans="1:8" ht="52">
      <c r="A48" s="32" t="s">
        <v>249</v>
      </c>
      <c r="B48" s="33" t="s">
        <v>338</v>
      </c>
      <c r="C48" s="33" t="s">
        <v>290</v>
      </c>
      <c r="D48" s="36">
        <v>3</v>
      </c>
      <c r="E48" s="117">
        <v>695</v>
      </c>
      <c r="F48" s="116">
        <f>SUM(D48*E48)</f>
        <v>2085</v>
      </c>
      <c r="G48" s="349" t="s">
        <v>35</v>
      </c>
      <c r="H48" s="51"/>
    </row>
    <row r="49" spans="1:16321" ht="52">
      <c r="A49" s="33" t="s">
        <v>453</v>
      </c>
      <c r="B49" s="33" t="s">
        <v>248</v>
      </c>
      <c r="C49" s="33" t="s">
        <v>454</v>
      </c>
      <c r="D49" s="43">
        <v>75</v>
      </c>
      <c r="E49" s="117">
        <v>435</v>
      </c>
      <c r="F49" s="117">
        <f>SUM(D49*E49)</f>
        <v>32625</v>
      </c>
      <c r="G49" s="349" t="s">
        <v>35</v>
      </c>
      <c r="H49" s="51"/>
    </row>
    <row r="50" spans="1:16321" ht="39">
      <c r="A50" s="33" t="s">
        <v>455</v>
      </c>
      <c r="B50" s="33" t="s">
        <v>147</v>
      </c>
      <c r="C50" s="33" t="s">
        <v>148</v>
      </c>
      <c r="D50" s="43">
        <v>3</v>
      </c>
      <c r="E50" s="117">
        <v>620</v>
      </c>
      <c r="F50" s="117">
        <f>SUM(D50*E50)</f>
        <v>1860</v>
      </c>
      <c r="G50" s="349" t="s">
        <v>35</v>
      </c>
      <c r="H50" s="51"/>
    </row>
    <row r="51" spans="1:16321" s="2" customFormat="1" ht="31" customHeight="1">
      <c r="A51" s="17"/>
      <c r="B51" s="18" t="s">
        <v>339</v>
      </c>
      <c r="C51" s="19"/>
      <c r="D51" s="20"/>
      <c r="E51" s="118"/>
      <c r="F51" s="118"/>
      <c r="G51" s="346"/>
      <c r="H51" s="14"/>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16321" s="31" customFormat="1" ht="23" customHeight="1" thickBot="1">
      <c r="A52" s="17"/>
      <c r="B52" s="18"/>
      <c r="C52" s="19"/>
      <c r="D52" s="20"/>
      <c r="E52" s="133"/>
      <c r="F52" s="119"/>
      <c r="G52" s="346"/>
      <c r="H52" s="14"/>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s="27"/>
      <c r="BU52" s="28"/>
      <c r="BV52" s="29"/>
      <c r="BW52" s="30"/>
      <c r="BX52" s="27"/>
      <c r="BY52" s="27"/>
      <c r="BZ52" s="27"/>
      <c r="CA52" s="28"/>
      <c r="CB52" s="29"/>
      <c r="CC52" s="30"/>
      <c r="CD52" s="27"/>
      <c r="CE52" s="27"/>
      <c r="CF52" s="27"/>
      <c r="CG52" s="28"/>
      <c r="CH52" s="29"/>
      <c r="CI52" s="30"/>
      <c r="CJ52" s="27"/>
      <c r="CK52" s="27"/>
      <c r="CL52" s="27"/>
      <c r="CM52" s="28"/>
      <c r="CN52" s="29"/>
      <c r="CO52" s="30"/>
      <c r="CP52" s="27"/>
      <c r="CQ52" s="27"/>
      <c r="CR52" s="27"/>
      <c r="CS52" s="28"/>
      <c r="CT52" s="29"/>
      <c r="CU52" s="30"/>
      <c r="CV52" s="27"/>
      <c r="CW52" s="27"/>
      <c r="CX52" s="27"/>
      <c r="CY52" s="28"/>
      <c r="CZ52" s="29"/>
      <c r="DA52" s="30"/>
      <c r="DB52" s="27"/>
      <c r="DC52" s="27"/>
      <c r="DD52" s="27"/>
      <c r="DE52" s="28"/>
      <c r="DF52" s="29"/>
      <c r="DG52" s="30"/>
      <c r="DH52" s="27"/>
      <c r="DI52" s="27"/>
      <c r="DJ52" s="27"/>
      <c r="DK52" s="28"/>
      <c r="DL52" s="29"/>
      <c r="DM52" s="30"/>
      <c r="DN52" s="27"/>
      <c r="DO52" s="27"/>
      <c r="DP52" s="27"/>
      <c r="DQ52" s="28"/>
      <c r="DR52" s="29"/>
      <c r="DS52" s="30"/>
      <c r="DT52" s="27"/>
      <c r="DU52" s="27"/>
      <c r="DV52" s="27"/>
      <c r="DW52" s="28"/>
      <c r="DX52" s="29"/>
      <c r="DY52" s="30"/>
      <c r="DZ52" s="27"/>
      <c r="EA52" s="27"/>
      <c r="EB52" s="27"/>
      <c r="EC52" s="28"/>
      <c r="ED52" s="29"/>
      <c r="EE52" s="30"/>
      <c r="EF52" s="27"/>
      <c r="EG52" s="27"/>
      <c r="EH52" s="27"/>
      <c r="EI52" s="28"/>
      <c r="EJ52" s="29"/>
      <c r="EK52" s="30"/>
      <c r="EL52" s="27"/>
      <c r="EM52" s="27"/>
      <c r="EN52" s="27"/>
      <c r="EO52" s="28"/>
      <c r="EP52" s="29"/>
      <c r="EQ52" s="30"/>
      <c r="ER52" s="27"/>
      <c r="ES52" s="27"/>
      <c r="ET52" s="27"/>
      <c r="EU52" s="28"/>
      <c r="EV52" s="29"/>
      <c r="EW52" s="30"/>
      <c r="EX52" s="27"/>
      <c r="EY52" s="27"/>
      <c r="EZ52" s="27"/>
      <c r="FA52" s="28"/>
      <c r="FB52" s="29"/>
      <c r="FC52" s="30"/>
      <c r="FD52" s="27"/>
      <c r="FE52" s="27"/>
      <c r="FF52" s="27"/>
      <c r="FG52" s="28"/>
      <c r="FH52" s="29"/>
      <c r="FI52" s="30"/>
      <c r="FJ52" s="27"/>
      <c r="FK52" s="27"/>
      <c r="FL52" s="27"/>
      <c r="FM52" s="28"/>
      <c r="FN52" s="29"/>
      <c r="FO52" s="30"/>
      <c r="FP52" s="27"/>
      <c r="FQ52" s="27"/>
      <c r="FR52" s="27"/>
      <c r="FS52" s="28"/>
      <c r="FT52" s="29"/>
      <c r="FU52" s="30"/>
      <c r="FV52" s="27"/>
      <c r="FW52" s="27"/>
      <c r="FX52" s="27"/>
      <c r="FY52" s="28"/>
      <c r="FZ52" s="29"/>
      <c r="GA52" s="30"/>
      <c r="GB52" s="27"/>
      <c r="GC52" s="27"/>
      <c r="GD52" s="27"/>
      <c r="GE52" s="28"/>
      <c r="GF52" s="29"/>
      <c r="GG52" s="30"/>
      <c r="GH52" s="27"/>
      <c r="GI52" s="27"/>
      <c r="GJ52" s="27"/>
      <c r="GK52" s="28"/>
      <c r="GL52" s="29"/>
      <c r="GM52" s="30"/>
      <c r="GN52" s="27"/>
      <c r="GO52" s="27"/>
      <c r="GP52" s="27"/>
      <c r="GQ52" s="28"/>
      <c r="GR52" s="29"/>
      <c r="GS52" s="30"/>
      <c r="GT52" s="27"/>
      <c r="GU52" s="27"/>
      <c r="GV52" s="27"/>
      <c r="GW52" s="28"/>
      <c r="GX52" s="29"/>
      <c r="GY52" s="30"/>
      <c r="GZ52" s="27"/>
      <c r="HA52" s="27"/>
      <c r="HB52" s="27"/>
      <c r="HC52" s="28"/>
      <c r="HD52" s="29"/>
      <c r="HE52" s="30"/>
      <c r="HF52" s="27"/>
      <c r="HG52" s="27"/>
      <c r="HH52" s="27"/>
      <c r="HI52" s="28"/>
      <c r="HJ52" s="29"/>
      <c r="HK52" s="30"/>
      <c r="HL52" s="27"/>
      <c r="HM52" s="27"/>
      <c r="HN52" s="27"/>
      <c r="HO52" s="28"/>
      <c r="HP52" s="29"/>
      <c r="HQ52" s="30"/>
      <c r="HR52" s="27"/>
      <c r="HS52" s="27"/>
      <c r="HT52" s="27"/>
      <c r="HU52" s="28"/>
      <c r="HV52" s="29"/>
      <c r="HW52" s="30"/>
      <c r="HX52" s="27"/>
      <c r="HY52" s="27"/>
      <c r="HZ52" s="27"/>
      <c r="IA52" s="28"/>
      <c r="IB52" s="29"/>
      <c r="IC52" s="30"/>
      <c r="ID52" s="27"/>
      <c r="IE52" s="27"/>
      <c r="IF52" s="27"/>
      <c r="IG52" s="28"/>
      <c r="IH52" s="29"/>
      <c r="II52" s="30"/>
      <c r="IJ52" s="27"/>
      <c r="IK52" s="27"/>
      <c r="IL52" s="27"/>
      <c r="IM52" s="28"/>
      <c r="IN52" s="29"/>
      <c r="IO52" s="30"/>
      <c r="IP52" s="27"/>
      <c r="IQ52" s="27"/>
      <c r="IR52" s="27"/>
      <c r="IS52" s="28"/>
      <c r="IT52" s="29"/>
      <c r="IU52" s="30"/>
      <c r="IV52" s="27"/>
      <c r="IW52" s="27"/>
      <c r="IX52" s="27"/>
      <c r="IY52" s="28"/>
      <c r="IZ52" s="29"/>
      <c r="JA52" s="30"/>
      <c r="JB52" s="27"/>
      <c r="JC52" s="27"/>
      <c r="JD52" s="27"/>
      <c r="JE52" s="28"/>
      <c r="JF52" s="29"/>
      <c r="JG52" s="30"/>
      <c r="JH52" s="27"/>
      <c r="JI52" s="27"/>
      <c r="JJ52" s="27"/>
      <c r="JK52" s="28"/>
      <c r="JL52" s="29"/>
      <c r="JM52" s="30"/>
      <c r="JN52" s="27"/>
      <c r="JO52" s="27"/>
      <c r="JP52" s="27"/>
      <c r="JQ52" s="28"/>
      <c r="JR52" s="29"/>
      <c r="JS52" s="30"/>
      <c r="JT52" s="27"/>
      <c r="JU52" s="27"/>
      <c r="JV52" s="27"/>
      <c r="JW52" s="28"/>
      <c r="JX52" s="29"/>
      <c r="JY52" s="30"/>
      <c r="JZ52" s="27"/>
      <c r="KA52" s="27"/>
      <c r="KB52" s="27"/>
      <c r="KC52" s="28"/>
      <c r="KD52" s="29"/>
      <c r="KE52" s="30"/>
      <c r="KF52" s="27"/>
      <c r="KG52" s="27"/>
      <c r="KH52" s="27"/>
      <c r="KI52" s="28"/>
      <c r="KJ52" s="29"/>
      <c r="KK52" s="30"/>
      <c r="KL52" s="27"/>
      <c r="KM52" s="27"/>
      <c r="KN52" s="27"/>
      <c r="KO52" s="28"/>
      <c r="KP52" s="29"/>
      <c r="KQ52" s="30"/>
      <c r="KR52" s="27"/>
      <c r="KS52" s="27"/>
      <c r="KT52" s="27"/>
      <c r="KU52" s="28"/>
      <c r="KV52" s="29"/>
      <c r="KW52" s="30"/>
      <c r="KX52" s="27"/>
      <c r="KY52" s="27"/>
      <c r="KZ52" s="27"/>
      <c r="LA52" s="28"/>
      <c r="LB52" s="29"/>
      <c r="LC52" s="30"/>
      <c r="LD52" s="27"/>
      <c r="LE52" s="27"/>
      <c r="LF52" s="27"/>
      <c r="LG52" s="28"/>
      <c r="LH52" s="29"/>
      <c r="LI52" s="30"/>
      <c r="LJ52" s="27"/>
      <c r="LK52" s="27"/>
      <c r="LL52" s="27"/>
      <c r="LM52" s="28"/>
      <c r="LN52" s="29"/>
      <c r="LO52" s="30"/>
      <c r="LP52" s="27"/>
      <c r="LQ52" s="27"/>
      <c r="LR52" s="27"/>
      <c r="LS52" s="28"/>
      <c r="LT52" s="29"/>
      <c r="LU52" s="30"/>
      <c r="LV52" s="27"/>
      <c r="LW52" s="27"/>
      <c r="LX52" s="27"/>
      <c r="LY52" s="28"/>
      <c r="LZ52" s="29"/>
      <c r="MA52" s="30"/>
      <c r="MB52" s="27"/>
      <c r="MC52" s="27"/>
      <c r="MD52" s="27"/>
      <c r="ME52" s="28"/>
      <c r="MF52" s="29"/>
      <c r="MG52" s="30"/>
      <c r="MH52" s="27"/>
      <c r="MI52" s="27"/>
      <c r="MJ52" s="27"/>
      <c r="MK52" s="28"/>
      <c r="ML52" s="29"/>
      <c r="MM52" s="30"/>
      <c r="MN52" s="27"/>
      <c r="MO52" s="27"/>
      <c r="MP52" s="27"/>
      <c r="MQ52" s="28"/>
      <c r="MR52" s="29"/>
      <c r="MS52" s="30"/>
      <c r="MT52" s="27"/>
      <c r="MU52" s="27"/>
      <c r="MV52" s="27"/>
      <c r="MW52" s="28"/>
      <c r="MX52" s="29"/>
      <c r="MY52" s="30"/>
      <c r="MZ52" s="27"/>
      <c r="NA52" s="27"/>
      <c r="NB52" s="27"/>
      <c r="NC52" s="28"/>
      <c r="ND52" s="29"/>
      <c r="NE52" s="30"/>
      <c r="NF52" s="27"/>
      <c r="NG52" s="27"/>
      <c r="NH52" s="27"/>
      <c r="NI52" s="28"/>
      <c r="NJ52" s="29"/>
      <c r="NK52" s="30"/>
      <c r="NL52" s="27"/>
      <c r="NM52" s="27"/>
      <c r="NN52" s="27"/>
      <c r="NO52" s="28"/>
      <c r="NP52" s="29"/>
      <c r="NQ52" s="30"/>
      <c r="NR52" s="27"/>
      <c r="NS52" s="27"/>
      <c r="NT52" s="27"/>
      <c r="NU52" s="28"/>
      <c r="NV52" s="29"/>
      <c r="NW52" s="30"/>
      <c r="NX52" s="27"/>
      <c r="NY52" s="27"/>
      <c r="NZ52" s="27"/>
      <c r="OA52" s="28"/>
      <c r="OB52" s="29"/>
      <c r="OC52" s="30"/>
      <c r="OD52" s="27"/>
      <c r="OE52" s="27"/>
      <c r="OF52" s="27"/>
      <c r="OG52" s="28"/>
      <c r="OH52" s="29"/>
      <c r="OI52" s="30"/>
      <c r="OJ52" s="27"/>
      <c r="OK52" s="27"/>
      <c r="OL52" s="27"/>
      <c r="OM52" s="28"/>
      <c r="ON52" s="29"/>
      <c r="OO52" s="30"/>
      <c r="OP52" s="27"/>
      <c r="OQ52" s="27"/>
      <c r="OR52" s="27"/>
      <c r="OS52" s="28"/>
      <c r="OT52" s="29"/>
      <c r="OU52" s="30"/>
      <c r="OV52" s="27"/>
      <c r="OW52" s="27"/>
      <c r="OX52" s="27"/>
      <c r="OY52" s="28"/>
      <c r="OZ52" s="29"/>
      <c r="PA52" s="30"/>
      <c r="PB52" s="27"/>
      <c r="PC52" s="27"/>
      <c r="PD52" s="27"/>
      <c r="PE52" s="28"/>
      <c r="PF52" s="29"/>
      <c r="PG52" s="30"/>
      <c r="PH52" s="27"/>
      <c r="PI52" s="27"/>
      <c r="PJ52" s="27"/>
      <c r="PK52" s="28"/>
      <c r="PL52" s="29"/>
      <c r="PM52" s="30"/>
      <c r="PN52" s="27"/>
      <c r="PO52" s="27"/>
      <c r="PP52" s="27"/>
      <c r="PQ52" s="28"/>
      <c r="PR52" s="29"/>
      <c r="PS52" s="30"/>
      <c r="PT52" s="27"/>
      <c r="PU52" s="27"/>
      <c r="PV52" s="27"/>
      <c r="PW52" s="28"/>
      <c r="PX52" s="29"/>
      <c r="PY52" s="30"/>
      <c r="PZ52" s="27"/>
      <c r="QA52" s="27"/>
      <c r="QB52" s="27"/>
      <c r="QC52" s="28"/>
      <c r="QD52" s="29"/>
      <c r="QE52" s="30"/>
      <c r="QF52" s="27"/>
      <c r="QG52" s="27"/>
      <c r="QH52" s="27"/>
      <c r="QI52" s="28"/>
      <c r="QJ52" s="29"/>
      <c r="QK52" s="30"/>
      <c r="QL52" s="27"/>
      <c r="QM52" s="27"/>
      <c r="QN52" s="27"/>
      <c r="QO52" s="28"/>
      <c r="QP52" s="29"/>
      <c r="QQ52" s="30"/>
      <c r="QR52" s="27"/>
      <c r="QS52" s="27"/>
      <c r="QT52" s="27"/>
      <c r="QU52" s="28"/>
      <c r="QV52" s="29"/>
      <c r="QW52" s="30"/>
      <c r="QX52" s="27"/>
      <c r="QY52" s="27"/>
      <c r="QZ52" s="27"/>
      <c r="RA52" s="28"/>
      <c r="RB52" s="29"/>
      <c r="RC52" s="30"/>
      <c r="RD52" s="27"/>
      <c r="RE52" s="27"/>
      <c r="RF52" s="27"/>
      <c r="RG52" s="28"/>
      <c r="RH52" s="29"/>
      <c r="RI52" s="30"/>
      <c r="RJ52" s="27"/>
      <c r="RK52" s="27"/>
      <c r="RL52" s="27"/>
      <c r="RM52" s="28"/>
      <c r="RN52" s="29"/>
      <c r="RO52" s="30"/>
      <c r="RP52" s="27"/>
      <c r="RQ52" s="27"/>
      <c r="RR52" s="27"/>
      <c r="RS52" s="28"/>
      <c r="RT52" s="29"/>
      <c r="RU52" s="30"/>
      <c r="RV52" s="27"/>
      <c r="RW52" s="27"/>
      <c r="RX52" s="27"/>
      <c r="RY52" s="28"/>
      <c r="RZ52" s="29"/>
      <c r="SA52" s="30"/>
      <c r="SB52" s="27"/>
      <c r="SC52" s="27"/>
      <c r="SD52" s="27"/>
      <c r="SE52" s="28"/>
      <c r="SF52" s="29"/>
      <c r="SG52" s="30"/>
      <c r="SH52" s="27"/>
      <c r="SI52" s="27"/>
      <c r="SJ52" s="27"/>
      <c r="SK52" s="28"/>
      <c r="SL52" s="29"/>
      <c r="SM52" s="30"/>
      <c r="SN52" s="27"/>
      <c r="SO52" s="27"/>
      <c r="SP52" s="27"/>
      <c r="SQ52" s="28"/>
      <c r="SR52" s="29"/>
      <c r="SS52" s="30"/>
      <c r="ST52" s="27"/>
      <c r="SU52" s="27"/>
      <c r="SV52" s="27"/>
      <c r="SW52" s="28"/>
      <c r="SX52" s="29"/>
      <c r="SY52" s="30"/>
      <c r="SZ52" s="27"/>
      <c r="TA52" s="27"/>
      <c r="TB52" s="27"/>
      <c r="TC52" s="28"/>
      <c r="TD52" s="29"/>
      <c r="TE52" s="30"/>
      <c r="TF52" s="27"/>
      <c r="TG52" s="27"/>
      <c r="TH52" s="27"/>
      <c r="TI52" s="28"/>
      <c r="TJ52" s="29"/>
      <c r="TK52" s="30"/>
      <c r="TL52" s="27"/>
      <c r="TM52" s="27"/>
      <c r="TN52" s="27"/>
      <c r="TO52" s="28"/>
      <c r="TP52" s="29"/>
      <c r="TQ52" s="30"/>
      <c r="TR52" s="27"/>
      <c r="TS52" s="27"/>
      <c r="TT52" s="27"/>
      <c r="TU52" s="28"/>
      <c r="TV52" s="29"/>
      <c r="TW52" s="30"/>
      <c r="TX52" s="27"/>
      <c r="TY52" s="27"/>
      <c r="TZ52" s="27"/>
      <c r="UA52" s="28"/>
      <c r="UB52" s="29"/>
      <c r="UC52" s="30"/>
      <c r="UD52" s="27"/>
      <c r="UE52" s="27"/>
      <c r="UF52" s="27"/>
      <c r="UG52" s="28"/>
      <c r="UH52" s="29"/>
      <c r="UI52" s="30"/>
      <c r="UJ52" s="27"/>
      <c r="UK52" s="27"/>
      <c r="UL52" s="27"/>
      <c r="UM52" s="28"/>
      <c r="UN52" s="29"/>
      <c r="UO52" s="30"/>
      <c r="UP52" s="27"/>
      <c r="UQ52" s="27"/>
      <c r="UR52" s="27"/>
      <c r="US52" s="28"/>
      <c r="UT52" s="29"/>
      <c r="UU52" s="30"/>
      <c r="UV52" s="27"/>
      <c r="UW52" s="27"/>
      <c r="UX52" s="27"/>
      <c r="UY52" s="28"/>
      <c r="UZ52" s="29"/>
      <c r="VA52" s="30"/>
      <c r="VB52" s="27"/>
      <c r="VC52" s="27"/>
      <c r="VD52" s="27"/>
      <c r="VE52" s="28"/>
      <c r="VF52" s="29"/>
      <c r="VG52" s="30"/>
      <c r="VH52" s="27"/>
      <c r="VI52" s="27"/>
      <c r="VJ52" s="27"/>
      <c r="VK52" s="28"/>
      <c r="VL52" s="29"/>
      <c r="VM52" s="30"/>
      <c r="VN52" s="27"/>
      <c r="VO52" s="27"/>
      <c r="VP52" s="27"/>
      <c r="VQ52" s="28"/>
      <c r="VR52" s="29"/>
      <c r="VS52" s="30"/>
      <c r="VT52" s="27"/>
      <c r="VU52" s="27"/>
      <c r="VV52" s="27"/>
      <c r="VW52" s="28"/>
      <c r="VX52" s="29"/>
      <c r="VY52" s="30"/>
      <c r="VZ52" s="27"/>
      <c r="WA52" s="27"/>
      <c r="WB52" s="27"/>
      <c r="WC52" s="28"/>
      <c r="WD52" s="29"/>
      <c r="WE52" s="30"/>
      <c r="WF52" s="27"/>
      <c r="WG52" s="27"/>
      <c r="WH52" s="27"/>
      <c r="WI52" s="28"/>
      <c r="WJ52" s="29"/>
      <c r="WK52" s="30"/>
      <c r="WL52" s="27"/>
      <c r="WM52" s="27"/>
      <c r="WN52" s="27"/>
      <c r="WO52" s="28"/>
      <c r="WP52" s="29"/>
      <c r="WQ52" s="30"/>
      <c r="WR52" s="27"/>
      <c r="WS52" s="27"/>
      <c r="WT52" s="27"/>
      <c r="WU52" s="28"/>
      <c r="WV52" s="29"/>
      <c r="WW52" s="30"/>
      <c r="WX52" s="27"/>
      <c r="WY52" s="27"/>
      <c r="WZ52" s="27"/>
      <c r="XA52" s="28"/>
      <c r="XB52" s="29"/>
      <c r="XC52" s="30"/>
      <c r="XD52" s="27"/>
      <c r="XE52" s="27"/>
      <c r="XF52" s="27"/>
      <c r="XG52" s="28"/>
      <c r="XH52" s="29"/>
      <c r="XI52" s="30"/>
      <c r="XJ52" s="27"/>
      <c r="XK52" s="27"/>
      <c r="XL52" s="27"/>
      <c r="XM52" s="28"/>
      <c r="XN52" s="29"/>
      <c r="XO52" s="30"/>
      <c r="XP52" s="27"/>
      <c r="XQ52" s="27"/>
      <c r="XR52" s="27"/>
      <c r="XS52" s="28"/>
      <c r="XT52" s="29"/>
      <c r="XU52" s="30"/>
      <c r="XV52" s="27"/>
      <c r="XW52" s="27"/>
      <c r="XX52" s="27"/>
      <c r="XY52" s="28"/>
      <c r="XZ52" s="29"/>
      <c r="YA52" s="30"/>
      <c r="YB52" s="27"/>
      <c r="YC52" s="27"/>
      <c r="YD52" s="27"/>
      <c r="YE52" s="28"/>
      <c r="YF52" s="29"/>
      <c r="YG52" s="30"/>
      <c r="YH52" s="27"/>
      <c r="YI52" s="27"/>
      <c r="YJ52" s="27"/>
      <c r="YK52" s="28"/>
      <c r="YL52" s="29"/>
      <c r="YM52" s="30"/>
      <c r="YN52" s="27"/>
      <c r="YO52" s="27"/>
      <c r="YP52" s="27"/>
      <c r="YQ52" s="28"/>
      <c r="YR52" s="29"/>
      <c r="YS52" s="30"/>
      <c r="YT52" s="27"/>
      <c r="YU52" s="27"/>
      <c r="YV52" s="27"/>
      <c r="YW52" s="28"/>
      <c r="YX52" s="29"/>
      <c r="YY52" s="30"/>
      <c r="YZ52" s="27"/>
      <c r="ZA52" s="27"/>
      <c r="ZB52" s="27"/>
      <c r="ZC52" s="28"/>
      <c r="ZD52" s="29"/>
      <c r="ZE52" s="30"/>
      <c r="ZF52" s="27"/>
      <c r="ZG52" s="27"/>
      <c r="ZH52" s="27"/>
      <c r="ZI52" s="28"/>
      <c r="ZJ52" s="29"/>
      <c r="ZK52" s="30"/>
      <c r="ZL52" s="27"/>
      <c r="ZM52" s="27"/>
      <c r="ZN52" s="27"/>
      <c r="ZO52" s="28"/>
      <c r="ZP52" s="29"/>
      <c r="ZQ52" s="30"/>
      <c r="ZR52" s="27"/>
      <c r="ZS52" s="27"/>
      <c r="ZT52" s="27"/>
      <c r="ZU52" s="28"/>
      <c r="ZV52" s="29"/>
      <c r="ZW52" s="30"/>
      <c r="ZX52" s="27"/>
      <c r="ZY52" s="27"/>
      <c r="ZZ52" s="27"/>
      <c r="AAA52" s="28"/>
      <c r="AAB52" s="29"/>
      <c r="AAC52" s="30"/>
      <c r="AAD52" s="27"/>
      <c r="AAE52" s="27"/>
      <c r="AAF52" s="27"/>
      <c r="AAG52" s="28"/>
      <c r="AAH52" s="29"/>
      <c r="AAI52" s="30"/>
      <c r="AAJ52" s="27"/>
      <c r="AAK52" s="27"/>
      <c r="AAL52" s="27"/>
      <c r="AAM52" s="28"/>
      <c r="AAN52" s="29"/>
      <c r="AAO52" s="30"/>
      <c r="AAP52" s="27"/>
      <c r="AAQ52" s="27"/>
      <c r="AAR52" s="27"/>
      <c r="AAS52" s="28"/>
      <c r="AAT52" s="29"/>
      <c r="AAU52" s="30"/>
      <c r="AAV52" s="27"/>
      <c r="AAW52" s="27"/>
      <c r="AAX52" s="27"/>
      <c r="AAY52" s="28"/>
      <c r="AAZ52" s="29"/>
      <c r="ABA52" s="30"/>
      <c r="ABB52" s="27"/>
      <c r="ABC52" s="27"/>
      <c r="ABD52" s="27"/>
      <c r="ABE52" s="28"/>
      <c r="ABF52" s="29"/>
      <c r="ABG52" s="30"/>
      <c r="ABH52" s="27"/>
      <c r="ABI52" s="27"/>
      <c r="ABJ52" s="27"/>
      <c r="ABK52" s="28"/>
      <c r="ABL52" s="29"/>
      <c r="ABM52" s="30"/>
      <c r="ABN52" s="27"/>
      <c r="ABO52" s="27"/>
      <c r="ABP52" s="27"/>
      <c r="ABQ52" s="28"/>
      <c r="ABR52" s="29"/>
      <c r="ABS52" s="30"/>
      <c r="ABT52" s="27"/>
      <c r="ABU52" s="27"/>
      <c r="ABV52" s="27"/>
      <c r="ABW52" s="28"/>
      <c r="ABX52" s="29"/>
      <c r="ABY52" s="30"/>
      <c r="ABZ52" s="27"/>
      <c r="ACA52" s="27"/>
      <c r="ACB52" s="27"/>
      <c r="ACC52" s="28"/>
      <c r="ACD52" s="29"/>
      <c r="ACE52" s="30"/>
      <c r="ACF52" s="27"/>
      <c r="ACG52" s="27"/>
      <c r="ACH52" s="27"/>
      <c r="ACI52" s="28"/>
      <c r="ACJ52" s="29"/>
      <c r="ACK52" s="30"/>
      <c r="ACL52" s="27"/>
      <c r="ACM52" s="27"/>
      <c r="ACN52" s="27"/>
      <c r="ACO52" s="28"/>
      <c r="ACP52" s="29"/>
      <c r="ACQ52" s="30"/>
      <c r="ACR52" s="27"/>
      <c r="ACS52" s="27"/>
      <c r="ACT52" s="27"/>
      <c r="ACU52" s="28"/>
      <c r="ACV52" s="29"/>
      <c r="ACW52" s="30"/>
      <c r="ACX52" s="27"/>
      <c r="ACY52" s="27"/>
      <c r="ACZ52" s="27"/>
      <c r="ADA52" s="28"/>
      <c r="ADB52" s="29"/>
      <c r="ADC52" s="30"/>
      <c r="ADD52" s="27"/>
      <c r="ADE52" s="27"/>
      <c r="ADF52" s="27"/>
      <c r="ADG52" s="28"/>
      <c r="ADH52" s="29"/>
      <c r="ADI52" s="30"/>
      <c r="ADJ52" s="27"/>
      <c r="ADK52" s="27"/>
      <c r="ADL52" s="27"/>
      <c r="ADM52" s="28"/>
      <c r="ADN52" s="29"/>
      <c r="ADO52" s="30"/>
      <c r="ADP52" s="27"/>
      <c r="ADQ52" s="27"/>
      <c r="ADR52" s="27"/>
      <c r="ADS52" s="28"/>
      <c r="ADT52" s="29"/>
      <c r="ADU52" s="30"/>
      <c r="ADV52" s="27"/>
      <c r="ADW52" s="27"/>
      <c r="ADX52" s="27"/>
      <c r="ADY52" s="28"/>
      <c r="ADZ52" s="29"/>
      <c r="AEA52" s="30"/>
      <c r="AEB52" s="27"/>
      <c r="AEC52" s="27"/>
      <c r="AED52" s="27"/>
      <c r="AEE52" s="28"/>
      <c r="AEF52" s="29"/>
      <c r="AEG52" s="30"/>
      <c r="AEH52" s="27"/>
      <c r="AEI52" s="27"/>
      <c r="AEJ52" s="27"/>
      <c r="AEK52" s="28"/>
      <c r="AEL52" s="29"/>
      <c r="AEM52" s="30"/>
      <c r="AEN52" s="27"/>
      <c r="AEO52" s="27"/>
      <c r="AEP52" s="27"/>
      <c r="AEQ52" s="28"/>
      <c r="AER52" s="29"/>
      <c r="AES52" s="30"/>
      <c r="AET52" s="27"/>
      <c r="AEU52" s="27"/>
      <c r="AEV52" s="27"/>
      <c r="AEW52" s="28"/>
      <c r="AEX52" s="29"/>
      <c r="AEY52" s="30"/>
      <c r="AEZ52" s="27"/>
      <c r="AFA52" s="27"/>
      <c r="AFB52" s="27"/>
      <c r="AFC52" s="28"/>
      <c r="AFD52" s="29"/>
      <c r="AFE52" s="30"/>
      <c r="AFF52" s="27"/>
      <c r="AFG52" s="27"/>
      <c r="AFH52" s="27"/>
      <c r="AFI52" s="28"/>
      <c r="AFJ52" s="29"/>
      <c r="AFK52" s="30"/>
      <c r="AFL52" s="27"/>
      <c r="AFM52" s="27"/>
      <c r="AFN52" s="27"/>
      <c r="AFO52" s="28"/>
      <c r="AFP52" s="29"/>
      <c r="AFQ52" s="30"/>
      <c r="AFR52" s="27"/>
      <c r="AFS52" s="27"/>
      <c r="AFT52" s="27"/>
      <c r="AFU52" s="28"/>
      <c r="AFV52" s="29"/>
      <c r="AFW52" s="30"/>
      <c r="AFX52" s="27"/>
      <c r="AFY52" s="27"/>
      <c r="AFZ52" s="27"/>
      <c r="AGA52" s="28"/>
      <c r="AGB52" s="29"/>
      <c r="AGC52" s="30"/>
      <c r="AGD52" s="27"/>
      <c r="AGE52" s="27"/>
      <c r="AGF52" s="27"/>
      <c r="AGG52" s="28"/>
      <c r="AGH52" s="29"/>
      <c r="AGI52" s="30"/>
      <c r="AGJ52" s="27"/>
      <c r="AGK52" s="27"/>
      <c r="AGL52" s="27"/>
      <c r="AGM52" s="28"/>
      <c r="AGN52" s="29"/>
      <c r="AGO52" s="30"/>
      <c r="AGP52" s="27"/>
      <c r="AGQ52" s="27"/>
      <c r="AGR52" s="27"/>
      <c r="AGS52" s="28"/>
      <c r="AGT52" s="29"/>
      <c r="AGU52" s="30"/>
      <c r="AGV52" s="27"/>
      <c r="AGW52" s="27"/>
      <c r="AGX52" s="27"/>
      <c r="AGY52" s="28"/>
      <c r="AGZ52" s="29"/>
      <c r="AHA52" s="30"/>
      <c r="AHB52" s="27"/>
      <c r="AHC52" s="27"/>
      <c r="AHD52" s="27"/>
      <c r="AHE52" s="28"/>
      <c r="AHF52" s="29"/>
      <c r="AHG52" s="30"/>
      <c r="AHH52" s="27"/>
      <c r="AHI52" s="27"/>
      <c r="AHJ52" s="27"/>
      <c r="AHK52" s="28"/>
      <c r="AHL52" s="29"/>
      <c r="AHM52" s="30"/>
      <c r="AHN52" s="27"/>
      <c r="AHO52" s="27"/>
      <c r="AHP52" s="27"/>
      <c r="AHQ52" s="28"/>
      <c r="AHR52" s="29"/>
      <c r="AHS52" s="30"/>
      <c r="AHT52" s="27"/>
      <c r="AHU52" s="27"/>
      <c r="AHV52" s="27"/>
      <c r="AHW52" s="28"/>
      <c r="AHX52" s="29"/>
      <c r="AHY52" s="30"/>
      <c r="AHZ52" s="27"/>
      <c r="AIA52" s="27"/>
      <c r="AIB52" s="27"/>
      <c r="AIC52" s="28"/>
      <c r="AID52" s="29"/>
      <c r="AIE52" s="30"/>
      <c r="AIF52" s="27"/>
      <c r="AIG52" s="27"/>
      <c r="AIH52" s="27"/>
      <c r="AII52" s="28"/>
      <c r="AIJ52" s="29"/>
      <c r="AIK52" s="30"/>
      <c r="AIL52" s="27"/>
      <c r="AIM52" s="27"/>
      <c r="AIN52" s="27"/>
      <c r="AIO52" s="28"/>
      <c r="AIP52" s="29"/>
      <c r="AIQ52" s="30"/>
      <c r="AIR52" s="27"/>
      <c r="AIS52" s="27"/>
      <c r="AIT52" s="27"/>
      <c r="AIU52" s="28"/>
      <c r="AIV52" s="29"/>
      <c r="AIW52" s="30"/>
      <c r="AIX52" s="27"/>
      <c r="AIY52" s="27"/>
      <c r="AIZ52" s="27"/>
      <c r="AJA52" s="28"/>
      <c r="AJB52" s="29"/>
      <c r="AJC52" s="30"/>
      <c r="AJD52" s="27"/>
      <c r="AJE52" s="27"/>
      <c r="AJF52" s="27"/>
      <c r="AJG52" s="28"/>
      <c r="AJH52" s="29"/>
      <c r="AJI52" s="30"/>
      <c r="AJJ52" s="27"/>
      <c r="AJK52" s="27"/>
      <c r="AJL52" s="27"/>
      <c r="AJM52" s="28"/>
      <c r="AJN52" s="29"/>
      <c r="AJO52" s="30"/>
      <c r="AJP52" s="27"/>
      <c r="AJQ52" s="27"/>
      <c r="AJR52" s="27"/>
      <c r="AJS52" s="28"/>
      <c r="AJT52" s="29"/>
      <c r="AJU52" s="30"/>
      <c r="AJV52" s="27"/>
      <c r="AJW52" s="27"/>
      <c r="AJX52" s="27"/>
      <c r="AJY52" s="28"/>
      <c r="AJZ52" s="29"/>
      <c r="AKA52" s="30"/>
      <c r="AKB52" s="27"/>
      <c r="AKC52" s="27"/>
      <c r="AKD52" s="27"/>
      <c r="AKE52" s="28"/>
      <c r="AKF52" s="29"/>
      <c r="AKG52" s="30"/>
      <c r="AKH52" s="27"/>
      <c r="AKI52" s="27"/>
      <c r="AKJ52" s="27"/>
      <c r="AKK52" s="28"/>
      <c r="AKL52" s="29"/>
      <c r="AKM52" s="30"/>
      <c r="AKN52" s="27"/>
      <c r="AKO52" s="27"/>
      <c r="AKP52" s="27"/>
      <c r="AKQ52" s="28"/>
      <c r="AKR52" s="29"/>
      <c r="AKS52" s="30"/>
      <c r="AKT52" s="27"/>
      <c r="AKU52" s="27"/>
      <c r="AKV52" s="27"/>
      <c r="AKW52" s="28"/>
      <c r="AKX52" s="29"/>
      <c r="AKY52" s="30"/>
      <c r="AKZ52" s="27"/>
      <c r="ALA52" s="27"/>
      <c r="ALB52" s="27"/>
      <c r="ALC52" s="28"/>
      <c r="ALD52" s="29"/>
      <c r="ALE52" s="30"/>
      <c r="ALF52" s="27"/>
      <c r="ALG52" s="27"/>
      <c r="ALH52" s="27"/>
      <c r="ALI52" s="28"/>
      <c r="ALJ52" s="29"/>
      <c r="ALK52" s="30"/>
      <c r="ALL52" s="27"/>
      <c r="ALM52" s="27"/>
      <c r="ALN52" s="27"/>
      <c r="ALO52" s="28"/>
      <c r="ALP52" s="29"/>
      <c r="ALQ52" s="30"/>
      <c r="ALR52" s="27"/>
      <c r="ALS52" s="27"/>
      <c r="ALT52" s="27"/>
      <c r="ALU52" s="28"/>
      <c r="ALV52" s="29"/>
      <c r="ALW52" s="30"/>
      <c r="ALX52" s="27"/>
      <c r="ALY52" s="27"/>
      <c r="ALZ52" s="27"/>
      <c r="AMA52" s="28"/>
      <c r="AMB52" s="29"/>
      <c r="AMC52" s="30"/>
      <c r="AMD52" s="27"/>
      <c r="AME52" s="27"/>
      <c r="AMF52" s="27"/>
      <c r="AMG52" s="28"/>
      <c r="AMH52" s="29"/>
      <c r="AMI52" s="30"/>
      <c r="AMJ52" s="27"/>
      <c r="AMK52" s="27"/>
      <c r="AML52" s="27"/>
      <c r="AMM52" s="28"/>
      <c r="AMN52" s="29"/>
      <c r="AMO52" s="30"/>
      <c r="AMP52" s="27"/>
      <c r="AMQ52" s="27"/>
      <c r="AMR52" s="27"/>
      <c r="AMS52" s="28"/>
      <c r="AMT52" s="29"/>
      <c r="AMU52" s="30"/>
      <c r="AMV52" s="27"/>
      <c r="AMW52" s="27"/>
      <c r="AMX52" s="27"/>
      <c r="AMY52" s="28"/>
      <c r="AMZ52" s="29"/>
      <c r="ANA52" s="30"/>
      <c r="ANB52" s="27"/>
      <c r="ANC52" s="27"/>
      <c r="AND52" s="27"/>
      <c r="ANE52" s="28"/>
      <c r="ANF52" s="29"/>
      <c r="ANG52" s="30"/>
      <c r="ANH52" s="27"/>
      <c r="ANI52" s="27"/>
      <c r="ANJ52" s="27"/>
      <c r="ANK52" s="28"/>
      <c r="ANL52" s="29"/>
      <c r="ANM52" s="30"/>
      <c r="ANN52" s="27"/>
      <c r="ANO52" s="27"/>
      <c r="ANP52" s="27"/>
      <c r="ANQ52" s="28"/>
      <c r="ANR52" s="29"/>
      <c r="ANS52" s="30"/>
      <c r="ANT52" s="27"/>
      <c r="ANU52" s="27"/>
      <c r="ANV52" s="27"/>
      <c r="ANW52" s="28"/>
      <c r="ANX52" s="29"/>
      <c r="ANY52" s="30"/>
      <c r="ANZ52" s="27"/>
      <c r="AOA52" s="27"/>
      <c r="AOB52" s="27"/>
      <c r="AOC52" s="28"/>
      <c r="AOD52" s="29"/>
      <c r="AOE52" s="30"/>
      <c r="AOF52" s="27"/>
      <c r="AOG52" s="27"/>
      <c r="AOH52" s="27"/>
      <c r="AOI52" s="28"/>
      <c r="AOJ52" s="29"/>
      <c r="AOK52" s="30"/>
      <c r="AOL52" s="27"/>
      <c r="AOM52" s="27"/>
      <c r="AON52" s="27"/>
      <c r="AOO52" s="28"/>
      <c r="AOP52" s="29"/>
      <c r="AOQ52" s="30"/>
      <c r="AOR52" s="27"/>
      <c r="AOS52" s="27"/>
      <c r="AOT52" s="27"/>
      <c r="AOU52" s="28"/>
      <c r="AOV52" s="29"/>
      <c r="AOW52" s="30"/>
      <c r="AOX52" s="27"/>
      <c r="AOY52" s="27"/>
      <c r="AOZ52" s="27"/>
      <c r="APA52" s="28"/>
      <c r="APB52" s="29"/>
      <c r="APC52" s="30"/>
      <c r="APD52" s="27"/>
      <c r="APE52" s="27"/>
      <c r="APF52" s="27"/>
      <c r="APG52" s="28"/>
      <c r="APH52" s="29"/>
      <c r="API52" s="30"/>
      <c r="APJ52" s="27"/>
      <c r="APK52" s="27"/>
      <c r="APL52" s="27"/>
      <c r="APM52" s="28"/>
      <c r="APN52" s="29"/>
      <c r="APO52" s="30"/>
      <c r="APP52" s="27"/>
      <c r="APQ52" s="27"/>
      <c r="APR52" s="27"/>
      <c r="APS52" s="28"/>
      <c r="APT52" s="29"/>
      <c r="APU52" s="30"/>
      <c r="APV52" s="27"/>
      <c r="APW52" s="27"/>
      <c r="APX52" s="27"/>
      <c r="APY52" s="28"/>
      <c r="APZ52" s="29"/>
      <c r="AQA52" s="30"/>
      <c r="AQB52" s="27"/>
      <c r="AQC52" s="27"/>
      <c r="AQD52" s="27"/>
      <c r="AQE52" s="28"/>
      <c r="AQF52" s="29"/>
      <c r="AQG52" s="30"/>
      <c r="AQH52" s="27"/>
      <c r="AQI52" s="27"/>
      <c r="AQJ52" s="27"/>
      <c r="AQK52" s="28"/>
      <c r="AQL52" s="29"/>
      <c r="AQM52" s="30"/>
      <c r="AQN52" s="27"/>
      <c r="AQO52" s="27"/>
      <c r="AQP52" s="27"/>
      <c r="AQQ52" s="28"/>
      <c r="AQR52" s="29"/>
      <c r="AQS52" s="30"/>
      <c r="AQT52" s="27"/>
      <c r="AQU52" s="27"/>
      <c r="AQV52" s="27"/>
      <c r="AQW52" s="28"/>
      <c r="AQX52" s="29"/>
      <c r="AQY52" s="30"/>
      <c r="AQZ52" s="27"/>
      <c r="ARA52" s="27"/>
      <c r="ARB52" s="27"/>
      <c r="ARC52" s="28"/>
      <c r="ARD52" s="29"/>
      <c r="ARE52" s="30"/>
      <c r="ARF52" s="27"/>
      <c r="ARG52" s="27"/>
      <c r="ARH52" s="27"/>
      <c r="ARI52" s="28"/>
      <c r="ARJ52" s="29"/>
      <c r="ARK52" s="30"/>
      <c r="ARL52" s="27"/>
      <c r="ARM52" s="27"/>
      <c r="ARN52" s="27"/>
      <c r="ARO52" s="28"/>
      <c r="ARP52" s="29"/>
      <c r="ARQ52" s="30"/>
      <c r="ARR52" s="27"/>
      <c r="ARS52" s="27"/>
      <c r="ART52" s="27"/>
      <c r="ARU52" s="28"/>
      <c r="ARV52" s="29"/>
      <c r="ARW52" s="30"/>
      <c r="ARX52" s="27"/>
      <c r="ARY52" s="27"/>
      <c r="ARZ52" s="27"/>
      <c r="ASA52" s="28"/>
      <c r="ASB52" s="29"/>
      <c r="ASC52" s="30"/>
      <c r="ASD52" s="27"/>
      <c r="ASE52" s="27"/>
      <c r="ASF52" s="27"/>
      <c r="ASG52" s="28"/>
      <c r="ASH52" s="29"/>
      <c r="ASI52" s="30"/>
      <c r="ASJ52" s="27"/>
      <c r="ASK52" s="27"/>
      <c r="ASL52" s="27"/>
      <c r="ASM52" s="28"/>
      <c r="ASN52" s="29"/>
      <c r="ASO52" s="30"/>
      <c r="ASP52" s="27"/>
      <c r="ASQ52" s="27"/>
      <c r="ASR52" s="27"/>
      <c r="ASS52" s="28"/>
      <c r="AST52" s="29"/>
      <c r="ASU52" s="30"/>
      <c r="ASV52" s="27"/>
      <c r="ASW52" s="27"/>
      <c r="ASX52" s="27"/>
      <c r="ASY52" s="28"/>
      <c r="ASZ52" s="29"/>
      <c r="ATA52" s="30"/>
      <c r="ATB52" s="27"/>
      <c r="ATC52" s="27"/>
      <c r="ATD52" s="27"/>
      <c r="ATE52" s="28"/>
      <c r="ATF52" s="29"/>
      <c r="ATG52" s="30"/>
      <c r="ATH52" s="27"/>
      <c r="ATI52" s="27"/>
      <c r="ATJ52" s="27"/>
      <c r="ATK52" s="28"/>
      <c r="ATL52" s="29"/>
      <c r="ATM52" s="30"/>
      <c r="ATN52" s="27"/>
      <c r="ATO52" s="27"/>
      <c r="ATP52" s="27"/>
      <c r="ATQ52" s="28"/>
      <c r="ATR52" s="29"/>
      <c r="ATS52" s="30"/>
      <c r="ATT52" s="27"/>
      <c r="ATU52" s="27"/>
      <c r="ATV52" s="27"/>
      <c r="ATW52" s="28"/>
      <c r="ATX52" s="29"/>
      <c r="ATY52" s="30"/>
      <c r="ATZ52" s="27"/>
      <c r="AUA52" s="27"/>
      <c r="AUB52" s="27"/>
      <c r="AUC52" s="28"/>
      <c r="AUD52" s="29"/>
      <c r="AUE52" s="30"/>
      <c r="AUF52" s="27"/>
      <c r="AUG52" s="27"/>
      <c r="AUH52" s="27"/>
      <c r="AUI52" s="28"/>
      <c r="AUJ52" s="29"/>
      <c r="AUK52" s="30"/>
      <c r="AUL52" s="27"/>
      <c r="AUM52" s="27"/>
      <c r="AUN52" s="27"/>
      <c r="AUO52" s="28"/>
      <c r="AUP52" s="29"/>
      <c r="AUQ52" s="30"/>
      <c r="AUR52" s="27"/>
      <c r="AUS52" s="27"/>
      <c r="AUT52" s="27"/>
      <c r="AUU52" s="28"/>
      <c r="AUV52" s="29"/>
      <c r="AUW52" s="30"/>
      <c r="AUX52" s="27"/>
      <c r="AUY52" s="27"/>
      <c r="AUZ52" s="27"/>
      <c r="AVA52" s="28"/>
      <c r="AVB52" s="29"/>
      <c r="AVC52" s="30"/>
      <c r="AVD52" s="27"/>
      <c r="AVE52" s="27"/>
      <c r="AVF52" s="27"/>
      <c r="AVG52" s="28"/>
      <c r="AVH52" s="29"/>
      <c r="AVI52" s="30"/>
      <c r="AVJ52" s="27"/>
      <c r="AVK52" s="27"/>
      <c r="AVL52" s="27"/>
      <c r="AVM52" s="28"/>
      <c r="AVN52" s="29"/>
      <c r="AVO52" s="30"/>
      <c r="AVP52" s="27"/>
      <c r="AVQ52" s="27"/>
      <c r="AVR52" s="27"/>
      <c r="AVS52" s="28"/>
      <c r="AVT52" s="29"/>
      <c r="AVU52" s="30"/>
      <c r="AVV52" s="27"/>
      <c r="AVW52" s="27"/>
      <c r="AVX52" s="27"/>
      <c r="AVY52" s="28"/>
      <c r="AVZ52" s="29"/>
      <c r="AWA52" s="30"/>
      <c r="AWB52" s="27"/>
      <c r="AWC52" s="27"/>
      <c r="AWD52" s="27"/>
      <c r="AWE52" s="28"/>
      <c r="AWF52" s="29"/>
      <c r="AWG52" s="30"/>
      <c r="AWH52" s="27"/>
      <c r="AWI52" s="27"/>
      <c r="AWJ52" s="27"/>
      <c r="AWK52" s="28"/>
      <c r="AWL52" s="29"/>
      <c r="AWM52" s="30"/>
      <c r="AWN52" s="27"/>
      <c r="AWO52" s="27"/>
      <c r="AWP52" s="27"/>
      <c r="AWQ52" s="28"/>
      <c r="AWR52" s="29"/>
      <c r="AWS52" s="30"/>
      <c r="AWT52" s="27"/>
      <c r="AWU52" s="27"/>
      <c r="AWV52" s="27"/>
      <c r="AWW52" s="28"/>
      <c r="AWX52" s="29"/>
      <c r="AWY52" s="30"/>
      <c r="AWZ52" s="27"/>
      <c r="AXA52" s="27"/>
      <c r="AXB52" s="27"/>
      <c r="AXC52" s="28"/>
      <c r="AXD52" s="29"/>
      <c r="AXE52" s="30"/>
      <c r="AXF52" s="27"/>
      <c r="AXG52" s="27"/>
      <c r="AXH52" s="27"/>
      <c r="AXI52" s="28"/>
      <c r="AXJ52" s="29"/>
      <c r="AXK52" s="30"/>
      <c r="AXL52" s="27"/>
      <c r="AXM52" s="27"/>
      <c r="AXN52" s="27"/>
      <c r="AXO52" s="28"/>
      <c r="AXP52" s="29"/>
      <c r="AXQ52" s="30"/>
      <c r="AXR52" s="27"/>
      <c r="AXS52" s="27"/>
      <c r="AXT52" s="27"/>
      <c r="AXU52" s="28"/>
      <c r="AXV52" s="29"/>
      <c r="AXW52" s="30"/>
      <c r="AXX52" s="27"/>
      <c r="AXY52" s="27"/>
      <c r="AXZ52" s="27"/>
      <c r="AYA52" s="28"/>
      <c r="AYB52" s="29"/>
      <c r="AYC52" s="30"/>
      <c r="AYD52" s="27"/>
      <c r="AYE52" s="27"/>
      <c r="AYF52" s="27"/>
      <c r="AYG52" s="28"/>
      <c r="AYH52" s="29"/>
      <c r="AYI52" s="30"/>
      <c r="AYJ52" s="27"/>
      <c r="AYK52" s="27"/>
      <c r="AYL52" s="27"/>
      <c r="AYM52" s="28"/>
      <c r="AYN52" s="29"/>
      <c r="AYO52" s="30"/>
      <c r="AYP52" s="27"/>
      <c r="AYQ52" s="27"/>
      <c r="AYR52" s="27"/>
      <c r="AYS52" s="28"/>
      <c r="AYT52" s="29"/>
      <c r="AYU52" s="30"/>
      <c r="AYV52" s="27"/>
      <c r="AYW52" s="27"/>
      <c r="AYX52" s="27"/>
      <c r="AYY52" s="28"/>
      <c r="AYZ52" s="29"/>
      <c r="AZA52" s="30"/>
      <c r="AZB52" s="27"/>
      <c r="AZC52" s="27"/>
      <c r="AZD52" s="27"/>
      <c r="AZE52" s="28"/>
      <c r="AZF52" s="29"/>
      <c r="AZG52" s="30"/>
      <c r="AZH52" s="27"/>
      <c r="AZI52" s="27"/>
      <c r="AZJ52" s="27"/>
      <c r="AZK52" s="28"/>
      <c r="AZL52" s="29"/>
      <c r="AZM52" s="30"/>
      <c r="AZN52" s="27"/>
      <c r="AZO52" s="27"/>
      <c r="AZP52" s="27"/>
      <c r="AZQ52" s="28"/>
      <c r="AZR52" s="29"/>
      <c r="AZS52" s="30"/>
      <c r="AZT52" s="27"/>
      <c r="AZU52" s="27"/>
      <c r="AZV52" s="27"/>
      <c r="AZW52" s="28"/>
      <c r="AZX52" s="29"/>
      <c r="AZY52" s="30"/>
      <c r="AZZ52" s="27"/>
      <c r="BAA52" s="27"/>
      <c r="BAB52" s="27"/>
      <c r="BAC52" s="28"/>
      <c r="BAD52" s="29"/>
      <c r="BAE52" s="30"/>
      <c r="BAF52" s="27"/>
      <c r="BAG52" s="27"/>
      <c r="BAH52" s="27"/>
      <c r="BAI52" s="28"/>
      <c r="BAJ52" s="29"/>
      <c r="BAK52" s="30"/>
      <c r="BAL52" s="27"/>
      <c r="BAM52" s="27"/>
      <c r="BAN52" s="27"/>
      <c r="BAO52" s="28"/>
      <c r="BAP52" s="29"/>
      <c r="BAQ52" s="30"/>
      <c r="BAR52" s="27"/>
      <c r="BAS52" s="27"/>
      <c r="BAT52" s="27"/>
      <c r="BAU52" s="28"/>
      <c r="BAV52" s="29"/>
      <c r="BAW52" s="30"/>
      <c r="BAX52" s="27"/>
      <c r="BAY52" s="27"/>
      <c r="BAZ52" s="27"/>
      <c r="BBA52" s="28"/>
      <c r="BBB52" s="29"/>
      <c r="BBC52" s="30"/>
      <c r="BBD52" s="27"/>
      <c r="BBE52" s="27"/>
      <c r="BBF52" s="27"/>
      <c r="BBG52" s="28"/>
      <c r="BBH52" s="29"/>
      <c r="BBI52" s="30"/>
      <c r="BBJ52" s="27"/>
      <c r="BBK52" s="27"/>
      <c r="BBL52" s="27"/>
      <c r="BBM52" s="28"/>
      <c r="BBN52" s="29"/>
      <c r="BBO52" s="30"/>
      <c r="BBP52" s="27"/>
      <c r="BBQ52" s="27"/>
      <c r="BBR52" s="27"/>
      <c r="BBS52" s="28"/>
      <c r="BBT52" s="29"/>
      <c r="BBU52" s="30"/>
      <c r="BBV52" s="27"/>
      <c r="BBW52" s="27"/>
      <c r="BBX52" s="27"/>
      <c r="BBY52" s="28"/>
      <c r="BBZ52" s="29"/>
      <c r="BCA52" s="30"/>
      <c r="BCB52" s="27"/>
      <c r="BCC52" s="27"/>
      <c r="BCD52" s="27"/>
      <c r="BCE52" s="28"/>
      <c r="BCF52" s="29"/>
      <c r="BCG52" s="30"/>
      <c r="BCH52" s="27"/>
      <c r="BCI52" s="27"/>
      <c r="BCJ52" s="27"/>
      <c r="BCK52" s="28"/>
      <c r="BCL52" s="29"/>
      <c r="BCM52" s="30"/>
      <c r="BCN52" s="27"/>
      <c r="BCO52" s="27"/>
      <c r="BCP52" s="27"/>
      <c r="BCQ52" s="28"/>
      <c r="BCR52" s="29"/>
      <c r="BCS52" s="30"/>
      <c r="BCT52" s="27"/>
      <c r="BCU52" s="27"/>
      <c r="BCV52" s="27"/>
      <c r="BCW52" s="28"/>
      <c r="BCX52" s="29"/>
      <c r="BCY52" s="30"/>
      <c r="BCZ52" s="27"/>
      <c r="BDA52" s="27"/>
      <c r="BDB52" s="27"/>
      <c r="BDC52" s="28"/>
      <c r="BDD52" s="29"/>
      <c r="BDE52" s="30"/>
      <c r="BDF52" s="27"/>
      <c r="BDG52" s="27"/>
      <c r="BDH52" s="27"/>
      <c r="BDI52" s="28"/>
      <c r="BDJ52" s="29"/>
      <c r="BDK52" s="30"/>
      <c r="BDL52" s="27"/>
      <c r="BDM52" s="27"/>
      <c r="BDN52" s="27"/>
      <c r="BDO52" s="28"/>
      <c r="BDP52" s="29"/>
      <c r="BDQ52" s="30"/>
      <c r="BDR52" s="27"/>
      <c r="BDS52" s="27"/>
      <c r="BDT52" s="27"/>
      <c r="BDU52" s="28"/>
      <c r="BDV52" s="29"/>
      <c r="BDW52" s="30"/>
      <c r="BDX52" s="27"/>
      <c r="BDY52" s="27"/>
      <c r="BDZ52" s="27"/>
      <c r="BEA52" s="28"/>
      <c r="BEB52" s="29"/>
      <c r="BEC52" s="30"/>
      <c r="BED52" s="27"/>
      <c r="BEE52" s="27"/>
      <c r="BEF52" s="27"/>
      <c r="BEG52" s="28"/>
      <c r="BEH52" s="29"/>
      <c r="BEI52" s="30"/>
      <c r="BEJ52" s="27"/>
      <c r="BEK52" s="27"/>
      <c r="BEL52" s="27"/>
      <c r="BEM52" s="28"/>
      <c r="BEN52" s="29"/>
      <c r="BEO52" s="30"/>
      <c r="BEP52" s="27"/>
      <c r="BEQ52" s="27"/>
      <c r="BER52" s="27"/>
      <c r="BES52" s="28"/>
      <c r="BET52" s="29"/>
      <c r="BEU52" s="30"/>
      <c r="BEV52" s="27"/>
      <c r="BEW52" s="27"/>
      <c r="BEX52" s="27"/>
      <c r="BEY52" s="28"/>
      <c r="BEZ52" s="29"/>
      <c r="BFA52" s="30"/>
      <c r="BFB52" s="27"/>
      <c r="BFC52" s="27"/>
      <c r="BFD52" s="27"/>
      <c r="BFE52" s="28"/>
      <c r="BFF52" s="29"/>
      <c r="BFG52" s="30"/>
      <c r="BFH52" s="27"/>
      <c r="BFI52" s="27"/>
      <c r="BFJ52" s="27"/>
      <c r="BFK52" s="28"/>
      <c r="BFL52" s="29"/>
      <c r="BFM52" s="30"/>
      <c r="BFN52" s="27"/>
      <c r="BFO52" s="27"/>
      <c r="BFP52" s="27"/>
      <c r="BFQ52" s="28"/>
      <c r="BFR52" s="29"/>
      <c r="BFS52" s="30"/>
      <c r="BFT52" s="27"/>
      <c r="BFU52" s="27"/>
      <c r="BFV52" s="27"/>
      <c r="BFW52" s="28"/>
      <c r="BFX52" s="29"/>
      <c r="BFY52" s="30"/>
      <c r="BFZ52" s="27"/>
      <c r="BGA52" s="27"/>
      <c r="BGB52" s="27"/>
      <c r="BGC52" s="28"/>
      <c r="BGD52" s="29"/>
      <c r="BGE52" s="30"/>
      <c r="BGF52" s="27"/>
      <c r="BGG52" s="27"/>
      <c r="BGH52" s="27"/>
      <c r="BGI52" s="28"/>
      <c r="BGJ52" s="29"/>
      <c r="BGK52" s="30"/>
      <c r="BGL52" s="27"/>
      <c r="BGM52" s="27"/>
      <c r="BGN52" s="27"/>
      <c r="BGO52" s="28"/>
      <c r="BGP52" s="29"/>
      <c r="BGQ52" s="30"/>
      <c r="BGR52" s="27"/>
      <c r="BGS52" s="27"/>
      <c r="BGT52" s="27"/>
      <c r="BGU52" s="28"/>
      <c r="BGV52" s="29"/>
      <c r="BGW52" s="30"/>
      <c r="BGX52" s="27"/>
      <c r="BGY52" s="27"/>
      <c r="BGZ52" s="27"/>
      <c r="BHA52" s="28"/>
      <c r="BHB52" s="29"/>
      <c r="BHC52" s="30"/>
      <c r="BHD52" s="27"/>
      <c r="BHE52" s="27"/>
      <c r="BHF52" s="27"/>
      <c r="BHG52" s="28"/>
      <c r="BHH52" s="29"/>
      <c r="BHI52" s="30"/>
      <c r="BHJ52" s="27"/>
      <c r="BHK52" s="27"/>
      <c r="BHL52" s="27"/>
      <c r="BHM52" s="28"/>
      <c r="BHN52" s="29"/>
      <c r="BHO52" s="30"/>
      <c r="BHP52" s="27"/>
      <c r="BHQ52" s="27"/>
      <c r="BHR52" s="27"/>
      <c r="BHS52" s="28"/>
      <c r="BHT52" s="29"/>
      <c r="BHU52" s="30"/>
      <c r="BHV52" s="27"/>
      <c r="BHW52" s="27"/>
      <c r="BHX52" s="27"/>
      <c r="BHY52" s="28"/>
      <c r="BHZ52" s="29"/>
      <c r="BIA52" s="30"/>
      <c r="BIB52" s="27"/>
      <c r="BIC52" s="27"/>
      <c r="BID52" s="27"/>
      <c r="BIE52" s="28"/>
      <c r="BIF52" s="29"/>
      <c r="BIG52" s="30"/>
      <c r="BIH52" s="27"/>
      <c r="BII52" s="27"/>
      <c r="BIJ52" s="27"/>
      <c r="BIK52" s="28"/>
      <c r="BIL52" s="29"/>
      <c r="BIM52" s="30"/>
      <c r="BIN52" s="27"/>
      <c r="BIO52" s="27"/>
      <c r="BIP52" s="27"/>
      <c r="BIQ52" s="28"/>
      <c r="BIR52" s="29"/>
      <c r="BIS52" s="30"/>
      <c r="BIT52" s="27"/>
      <c r="BIU52" s="27"/>
      <c r="BIV52" s="27"/>
      <c r="BIW52" s="28"/>
      <c r="BIX52" s="29"/>
      <c r="BIY52" s="30"/>
      <c r="BIZ52" s="27"/>
      <c r="BJA52" s="27"/>
      <c r="BJB52" s="27"/>
      <c r="BJC52" s="28"/>
      <c r="BJD52" s="29"/>
      <c r="BJE52" s="30"/>
      <c r="BJF52" s="27"/>
      <c r="BJG52" s="27"/>
      <c r="BJH52" s="27"/>
      <c r="BJI52" s="28"/>
      <c r="BJJ52" s="29"/>
      <c r="BJK52" s="30"/>
      <c r="BJL52" s="27"/>
      <c r="BJM52" s="27"/>
      <c r="BJN52" s="27"/>
      <c r="BJO52" s="28"/>
      <c r="BJP52" s="29"/>
      <c r="BJQ52" s="30"/>
      <c r="BJR52" s="27"/>
      <c r="BJS52" s="27"/>
      <c r="BJT52" s="27"/>
      <c r="BJU52" s="28"/>
      <c r="BJV52" s="29"/>
      <c r="BJW52" s="30"/>
      <c r="BJX52" s="27"/>
      <c r="BJY52" s="27"/>
      <c r="BJZ52" s="27"/>
      <c r="BKA52" s="28"/>
      <c r="BKB52" s="29"/>
      <c r="BKC52" s="30"/>
      <c r="BKD52" s="27"/>
      <c r="BKE52" s="27"/>
      <c r="BKF52" s="27"/>
      <c r="BKG52" s="28"/>
      <c r="BKH52" s="29"/>
      <c r="BKI52" s="30"/>
      <c r="BKJ52" s="27"/>
      <c r="BKK52" s="27"/>
      <c r="BKL52" s="27"/>
      <c r="BKM52" s="28"/>
      <c r="BKN52" s="29"/>
      <c r="BKO52" s="30"/>
      <c r="BKP52" s="27"/>
      <c r="BKQ52" s="27"/>
      <c r="BKR52" s="27"/>
      <c r="BKS52" s="28"/>
      <c r="BKT52" s="29"/>
      <c r="BKU52" s="30"/>
      <c r="BKV52" s="27"/>
      <c r="BKW52" s="27"/>
      <c r="BKX52" s="27"/>
      <c r="BKY52" s="28"/>
      <c r="BKZ52" s="29"/>
      <c r="BLA52" s="30"/>
      <c r="BLB52" s="27"/>
      <c r="BLC52" s="27"/>
      <c r="BLD52" s="27"/>
      <c r="BLE52" s="28"/>
      <c r="BLF52" s="29"/>
      <c r="BLG52" s="30"/>
      <c r="BLH52" s="27"/>
      <c r="BLI52" s="27"/>
      <c r="BLJ52" s="27"/>
      <c r="BLK52" s="28"/>
      <c r="BLL52" s="29"/>
      <c r="BLM52" s="30"/>
      <c r="BLN52" s="27"/>
      <c r="BLO52" s="27"/>
      <c r="BLP52" s="27"/>
      <c r="BLQ52" s="28"/>
      <c r="BLR52" s="29"/>
      <c r="BLS52" s="30"/>
      <c r="BLT52" s="27"/>
      <c r="BLU52" s="27"/>
      <c r="BLV52" s="27"/>
      <c r="BLW52" s="28"/>
      <c r="BLX52" s="29"/>
      <c r="BLY52" s="30"/>
      <c r="BLZ52" s="27"/>
      <c r="BMA52" s="27"/>
      <c r="BMB52" s="27"/>
      <c r="BMC52" s="28"/>
      <c r="BMD52" s="29"/>
      <c r="BME52" s="30"/>
      <c r="BMF52" s="27"/>
      <c r="BMG52" s="27"/>
      <c r="BMH52" s="27"/>
      <c r="BMI52" s="28"/>
      <c r="BMJ52" s="29"/>
      <c r="BMK52" s="30"/>
      <c r="BML52" s="27"/>
      <c r="BMM52" s="27"/>
      <c r="BMN52" s="27"/>
      <c r="BMO52" s="28"/>
      <c r="BMP52" s="29"/>
      <c r="BMQ52" s="30"/>
      <c r="BMR52" s="27"/>
      <c r="BMS52" s="27"/>
      <c r="BMT52" s="27"/>
      <c r="BMU52" s="28"/>
      <c r="BMV52" s="29"/>
      <c r="BMW52" s="30"/>
      <c r="BMX52" s="27"/>
      <c r="BMY52" s="27"/>
      <c r="BMZ52" s="27"/>
      <c r="BNA52" s="28"/>
      <c r="BNB52" s="29"/>
      <c r="BNC52" s="30"/>
      <c r="BND52" s="27"/>
      <c r="BNE52" s="27"/>
      <c r="BNF52" s="27"/>
      <c r="BNG52" s="28"/>
      <c r="BNH52" s="29"/>
      <c r="BNI52" s="30"/>
      <c r="BNJ52" s="27"/>
      <c r="BNK52" s="27"/>
      <c r="BNL52" s="27"/>
      <c r="BNM52" s="28"/>
      <c r="BNN52" s="29"/>
      <c r="BNO52" s="30"/>
      <c r="BNP52" s="27"/>
      <c r="BNQ52" s="27"/>
      <c r="BNR52" s="27"/>
      <c r="BNS52" s="28"/>
      <c r="BNT52" s="29"/>
      <c r="BNU52" s="30"/>
      <c r="BNV52" s="27"/>
      <c r="BNW52" s="27"/>
      <c r="BNX52" s="27"/>
      <c r="BNY52" s="28"/>
      <c r="BNZ52" s="29"/>
      <c r="BOA52" s="30"/>
      <c r="BOB52" s="27"/>
      <c r="BOC52" s="27"/>
      <c r="BOD52" s="27"/>
      <c r="BOE52" s="28"/>
      <c r="BOF52" s="29"/>
      <c r="BOG52" s="30"/>
      <c r="BOH52" s="27"/>
      <c r="BOI52" s="27"/>
      <c r="BOJ52" s="27"/>
      <c r="BOK52" s="28"/>
      <c r="BOL52" s="29"/>
      <c r="BOM52" s="30"/>
      <c r="BON52" s="27"/>
      <c r="BOO52" s="27"/>
      <c r="BOP52" s="27"/>
      <c r="BOQ52" s="28"/>
      <c r="BOR52" s="29"/>
      <c r="BOS52" s="30"/>
      <c r="BOT52" s="27"/>
      <c r="BOU52" s="27"/>
      <c r="BOV52" s="27"/>
      <c r="BOW52" s="28"/>
      <c r="BOX52" s="29"/>
      <c r="BOY52" s="30"/>
      <c r="BOZ52" s="27"/>
      <c r="BPA52" s="27"/>
      <c r="BPB52" s="27"/>
      <c r="BPC52" s="28"/>
      <c r="BPD52" s="29"/>
      <c r="BPE52" s="30"/>
      <c r="BPF52" s="27"/>
      <c r="BPG52" s="27"/>
      <c r="BPH52" s="27"/>
      <c r="BPI52" s="28"/>
      <c r="BPJ52" s="29"/>
      <c r="BPK52" s="30"/>
      <c r="BPL52" s="27"/>
      <c r="BPM52" s="27"/>
      <c r="BPN52" s="27"/>
      <c r="BPO52" s="28"/>
      <c r="BPP52" s="29"/>
      <c r="BPQ52" s="30"/>
      <c r="BPR52" s="27"/>
      <c r="BPS52" s="27"/>
      <c r="BPT52" s="27"/>
      <c r="BPU52" s="28"/>
      <c r="BPV52" s="29"/>
      <c r="BPW52" s="30"/>
      <c r="BPX52" s="27"/>
      <c r="BPY52" s="27"/>
      <c r="BPZ52" s="27"/>
      <c r="BQA52" s="28"/>
      <c r="BQB52" s="29"/>
      <c r="BQC52" s="30"/>
      <c r="BQD52" s="27"/>
      <c r="BQE52" s="27"/>
      <c r="BQF52" s="27"/>
      <c r="BQG52" s="28"/>
      <c r="BQH52" s="29"/>
      <c r="BQI52" s="30"/>
      <c r="BQJ52" s="27"/>
      <c r="BQK52" s="27"/>
      <c r="BQL52" s="27"/>
      <c r="BQM52" s="28"/>
      <c r="BQN52" s="29"/>
      <c r="BQO52" s="30"/>
      <c r="BQP52" s="27"/>
      <c r="BQQ52" s="27"/>
      <c r="BQR52" s="27"/>
      <c r="BQS52" s="28"/>
      <c r="BQT52" s="29"/>
      <c r="BQU52" s="30"/>
      <c r="BQV52" s="27"/>
      <c r="BQW52" s="27"/>
      <c r="BQX52" s="27"/>
      <c r="BQY52" s="28"/>
      <c r="BQZ52" s="29"/>
      <c r="BRA52" s="30"/>
      <c r="BRB52" s="27"/>
      <c r="BRC52" s="27"/>
      <c r="BRD52" s="27"/>
      <c r="BRE52" s="28"/>
      <c r="BRF52" s="29"/>
      <c r="BRG52" s="30"/>
      <c r="BRH52" s="27"/>
      <c r="BRI52" s="27"/>
      <c r="BRJ52" s="27"/>
      <c r="BRK52" s="28"/>
      <c r="BRL52" s="29"/>
      <c r="BRM52" s="30"/>
      <c r="BRN52" s="27"/>
      <c r="BRO52" s="27"/>
      <c r="BRP52" s="27"/>
      <c r="BRQ52" s="28"/>
      <c r="BRR52" s="29"/>
      <c r="BRS52" s="30"/>
      <c r="BRT52" s="27"/>
      <c r="BRU52" s="27"/>
      <c r="BRV52" s="27"/>
      <c r="BRW52" s="28"/>
      <c r="BRX52" s="29"/>
      <c r="BRY52" s="30"/>
      <c r="BRZ52" s="27"/>
      <c r="BSA52" s="27"/>
      <c r="BSB52" s="27"/>
      <c r="BSC52" s="28"/>
      <c r="BSD52" s="29"/>
      <c r="BSE52" s="30"/>
      <c r="BSF52" s="27"/>
      <c r="BSG52" s="27"/>
      <c r="BSH52" s="27"/>
      <c r="BSI52" s="28"/>
      <c r="BSJ52" s="29"/>
      <c r="BSK52" s="30"/>
      <c r="BSL52" s="27"/>
      <c r="BSM52" s="27"/>
      <c r="BSN52" s="27"/>
      <c r="BSO52" s="28"/>
      <c r="BSP52" s="29"/>
      <c r="BSQ52" s="30"/>
      <c r="BSR52" s="27"/>
      <c r="BSS52" s="27"/>
      <c r="BST52" s="27"/>
      <c r="BSU52" s="28"/>
      <c r="BSV52" s="29"/>
      <c r="BSW52" s="30"/>
      <c r="BSX52" s="27"/>
      <c r="BSY52" s="27"/>
      <c r="BSZ52" s="27"/>
      <c r="BTA52" s="28"/>
      <c r="BTB52" s="29"/>
      <c r="BTC52" s="30"/>
      <c r="BTD52" s="27"/>
      <c r="BTE52" s="27"/>
      <c r="BTF52" s="27"/>
      <c r="BTG52" s="28"/>
      <c r="BTH52" s="29"/>
      <c r="BTI52" s="30"/>
      <c r="BTJ52" s="27"/>
      <c r="BTK52" s="27"/>
      <c r="BTL52" s="27"/>
      <c r="BTM52" s="28"/>
      <c r="BTN52" s="29"/>
      <c r="BTO52" s="30"/>
      <c r="BTP52" s="27"/>
      <c r="BTQ52" s="27"/>
      <c r="BTR52" s="27"/>
      <c r="BTS52" s="28"/>
      <c r="BTT52" s="29"/>
      <c r="BTU52" s="30"/>
      <c r="BTV52" s="27"/>
      <c r="BTW52" s="27"/>
      <c r="BTX52" s="27"/>
      <c r="BTY52" s="28"/>
      <c r="BTZ52" s="29"/>
      <c r="BUA52" s="30"/>
      <c r="BUB52" s="27"/>
      <c r="BUC52" s="27"/>
      <c r="BUD52" s="27"/>
      <c r="BUE52" s="28"/>
      <c r="BUF52" s="29"/>
      <c r="BUG52" s="30"/>
      <c r="BUH52" s="27"/>
      <c r="BUI52" s="27"/>
      <c r="BUJ52" s="27"/>
      <c r="BUK52" s="28"/>
      <c r="BUL52" s="29"/>
      <c r="BUM52" s="30"/>
      <c r="BUN52" s="27"/>
      <c r="BUO52" s="27"/>
      <c r="BUP52" s="27"/>
      <c r="BUQ52" s="28"/>
      <c r="BUR52" s="29"/>
      <c r="BUS52" s="30"/>
      <c r="BUT52" s="27"/>
      <c r="BUU52" s="27"/>
      <c r="BUV52" s="27"/>
      <c r="BUW52" s="28"/>
      <c r="BUX52" s="29"/>
      <c r="BUY52" s="30"/>
      <c r="BUZ52" s="27"/>
      <c r="BVA52" s="27"/>
      <c r="BVB52" s="27"/>
      <c r="BVC52" s="28"/>
      <c r="BVD52" s="29"/>
      <c r="BVE52" s="30"/>
      <c r="BVF52" s="27"/>
      <c r="BVG52" s="27"/>
      <c r="BVH52" s="27"/>
      <c r="BVI52" s="28"/>
      <c r="BVJ52" s="29"/>
      <c r="BVK52" s="30"/>
      <c r="BVL52" s="27"/>
      <c r="BVM52" s="27"/>
      <c r="BVN52" s="27"/>
      <c r="BVO52" s="28"/>
      <c r="BVP52" s="29"/>
      <c r="BVQ52" s="30"/>
      <c r="BVR52" s="27"/>
      <c r="BVS52" s="27"/>
      <c r="BVT52" s="27"/>
      <c r="BVU52" s="28"/>
      <c r="BVV52" s="29"/>
      <c r="BVW52" s="30"/>
      <c r="BVX52" s="27"/>
      <c r="BVY52" s="27"/>
      <c r="BVZ52" s="27"/>
      <c r="BWA52" s="28"/>
      <c r="BWB52" s="29"/>
      <c r="BWC52" s="30"/>
      <c r="BWD52" s="27"/>
      <c r="BWE52" s="27"/>
      <c r="BWF52" s="27"/>
      <c r="BWG52" s="28"/>
      <c r="BWH52" s="29"/>
      <c r="BWI52" s="30"/>
      <c r="BWJ52" s="27"/>
      <c r="BWK52" s="27"/>
      <c r="BWL52" s="27"/>
      <c r="BWM52" s="28"/>
      <c r="BWN52" s="29"/>
      <c r="BWO52" s="30"/>
      <c r="BWP52" s="27"/>
      <c r="BWQ52" s="27"/>
      <c r="BWR52" s="27"/>
      <c r="BWS52" s="28"/>
      <c r="BWT52" s="29"/>
      <c r="BWU52" s="30"/>
      <c r="BWV52" s="27"/>
      <c r="BWW52" s="27"/>
      <c r="BWX52" s="27"/>
      <c r="BWY52" s="28"/>
      <c r="BWZ52" s="29"/>
      <c r="BXA52" s="30"/>
      <c r="BXB52" s="27"/>
      <c r="BXC52" s="27"/>
      <c r="BXD52" s="27"/>
      <c r="BXE52" s="28"/>
      <c r="BXF52" s="29"/>
      <c r="BXG52" s="30"/>
      <c r="BXH52" s="27"/>
      <c r="BXI52" s="27"/>
      <c r="BXJ52" s="27"/>
      <c r="BXK52" s="28"/>
      <c r="BXL52" s="29"/>
      <c r="BXM52" s="30"/>
      <c r="BXN52" s="27"/>
      <c r="BXO52" s="27"/>
      <c r="BXP52" s="27"/>
      <c r="BXQ52" s="28"/>
      <c r="BXR52" s="29"/>
      <c r="BXS52" s="30"/>
      <c r="BXT52" s="27"/>
      <c r="BXU52" s="27"/>
      <c r="BXV52" s="27"/>
      <c r="BXW52" s="28"/>
      <c r="BXX52" s="29"/>
      <c r="BXY52" s="30"/>
      <c r="BXZ52" s="27"/>
      <c r="BYA52" s="27"/>
      <c r="BYB52" s="27"/>
      <c r="BYC52" s="28"/>
      <c r="BYD52" s="29"/>
      <c r="BYE52" s="30"/>
      <c r="BYF52" s="27"/>
      <c r="BYG52" s="27"/>
      <c r="BYH52" s="27"/>
      <c r="BYI52" s="28"/>
      <c r="BYJ52" s="29"/>
      <c r="BYK52" s="30"/>
      <c r="BYL52" s="27"/>
      <c r="BYM52" s="27"/>
      <c r="BYN52" s="27"/>
      <c r="BYO52" s="28"/>
      <c r="BYP52" s="29"/>
      <c r="BYQ52" s="30"/>
      <c r="BYR52" s="27"/>
      <c r="BYS52" s="27"/>
      <c r="BYT52" s="27"/>
      <c r="BYU52" s="28"/>
      <c r="BYV52" s="29"/>
      <c r="BYW52" s="30"/>
      <c r="BYX52" s="27"/>
      <c r="BYY52" s="27"/>
      <c r="BYZ52" s="27"/>
      <c r="BZA52" s="28"/>
      <c r="BZB52" s="29"/>
      <c r="BZC52" s="30"/>
      <c r="BZD52" s="27"/>
      <c r="BZE52" s="27"/>
      <c r="BZF52" s="27"/>
      <c r="BZG52" s="28"/>
      <c r="BZH52" s="29"/>
      <c r="BZI52" s="30"/>
      <c r="BZJ52" s="27"/>
      <c r="BZK52" s="27"/>
      <c r="BZL52" s="27"/>
      <c r="BZM52" s="28"/>
      <c r="BZN52" s="29"/>
      <c r="BZO52" s="30"/>
      <c r="BZP52" s="27"/>
      <c r="BZQ52" s="27"/>
      <c r="BZR52" s="27"/>
      <c r="BZS52" s="28"/>
      <c r="BZT52" s="29"/>
      <c r="BZU52" s="30"/>
      <c r="BZV52" s="27"/>
      <c r="BZW52" s="27"/>
      <c r="BZX52" s="27"/>
      <c r="BZY52" s="28"/>
      <c r="BZZ52" s="29"/>
      <c r="CAA52" s="30"/>
      <c r="CAB52" s="27"/>
      <c r="CAC52" s="27"/>
      <c r="CAD52" s="27"/>
      <c r="CAE52" s="28"/>
      <c r="CAF52" s="29"/>
      <c r="CAG52" s="30"/>
      <c r="CAH52" s="27"/>
      <c r="CAI52" s="27"/>
      <c r="CAJ52" s="27"/>
      <c r="CAK52" s="28"/>
      <c r="CAL52" s="29"/>
      <c r="CAM52" s="30"/>
      <c r="CAN52" s="27"/>
      <c r="CAO52" s="27"/>
      <c r="CAP52" s="27"/>
      <c r="CAQ52" s="28"/>
      <c r="CAR52" s="29"/>
      <c r="CAS52" s="30"/>
      <c r="CAT52" s="27"/>
      <c r="CAU52" s="27"/>
      <c r="CAV52" s="27"/>
      <c r="CAW52" s="28"/>
      <c r="CAX52" s="29"/>
      <c r="CAY52" s="30"/>
      <c r="CAZ52" s="27"/>
      <c r="CBA52" s="27"/>
      <c r="CBB52" s="27"/>
      <c r="CBC52" s="28"/>
      <c r="CBD52" s="29"/>
      <c r="CBE52" s="30"/>
      <c r="CBF52" s="27"/>
      <c r="CBG52" s="27"/>
      <c r="CBH52" s="27"/>
      <c r="CBI52" s="28"/>
      <c r="CBJ52" s="29"/>
      <c r="CBK52" s="30"/>
      <c r="CBL52" s="27"/>
      <c r="CBM52" s="27"/>
      <c r="CBN52" s="27"/>
      <c r="CBO52" s="28"/>
      <c r="CBP52" s="29"/>
      <c r="CBQ52" s="30"/>
      <c r="CBR52" s="27"/>
      <c r="CBS52" s="27"/>
      <c r="CBT52" s="27"/>
      <c r="CBU52" s="28"/>
      <c r="CBV52" s="29"/>
      <c r="CBW52" s="30"/>
      <c r="CBX52" s="27"/>
      <c r="CBY52" s="27"/>
      <c r="CBZ52" s="27"/>
      <c r="CCA52" s="28"/>
      <c r="CCB52" s="29"/>
      <c r="CCC52" s="30"/>
      <c r="CCD52" s="27"/>
      <c r="CCE52" s="27"/>
      <c r="CCF52" s="27"/>
      <c r="CCG52" s="28"/>
      <c r="CCH52" s="29"/>
      <c r="CCI52" s="30"/>
      <c r="CCJ52" s="27"/>
      <c r="CCK52" s="27"/>
      <c r="CCL52" s="27"/>
      <c r="CCM52" s="28"/>
      <c r="CCN52" s="29"/>
      <c r="CCO52" s="30"/>
      <c r="CCP52" s="27"/>
      <c r="CCQ52" s="27"/>
      <c r="CCR52" s="27"/>
      <c r="CCS52" s="28"/>
      <c r="CCT52" s="29"/>
      <c r="CCU52" s="30"/>
      <c r="CCV52" s="27"/>
      <c r="CCW52" s="27"/>
      <c r="CCX52" s="27"/>
      <c r="CCY52" s="28"/>
      <c r="CCZ52" s="29"/>
      <c r="CDA52" s="30"/>
      <c r="CDB52" s="27"/>
      <c r="CDC52" s="27"/>
      <c r="CDD52" s="27"/>
      <c r="CDE52" s="28"/>
      <c r="CDF52" s="29"/>
      <c r="CDG52" s="30"/>
      <c r="CDH52" s="27"/>
      <c r="CDI52" s="27"/>
      <c r="CDJ52" s="27"/>
      <c r="CDK52" s="28"/>
      <c r="CDL52" s="29"/>
      <c r="CDM52" s="30"/>
      <c r="CDN52" s="27"/>
      <c r="CDO52" s="27"/>
      <c r="CDP52" s="27"/>
      <c r="CDQ52" s="28"/>
      <c r="CDR52" s="29"/>
      <c r="CDS52" s="30"/>
      <c r="CDT52" s="27"/>
      <c r="CDU52" s="27"/>
      <c r="CDV52" s="27"/>
      <c r="CDW52" s="28"/>
      <c r="CDX52" s="29"/>
      <c r="CDY52" s="30"/>
      <c r="CDZ52" s="27"/>
      <c r="CEA52" s="27"/>
      <c r="CEB52" s="27"/>
      <c r="CEC52" s="28"/>
      <c r="CED52" s="29"/>
      <c r="CEE52" s="30"/>
      <c r="CEF52" s="27"/>
      <c r="CEG52" s="27"/>
      <c r="CEH52" s="27"/>
      <c r="CEI52" s="28"/>
      <c r="CEJ52" s="29"/>
      <c r="CEK52" s="30"/>
      <c r="CEL52" s="27"/>
      <c r="CEM52" s="27"/>
      <c r="CEN52" s="27"/>
      <c r="CEO52" s="28"/>
      <c r="CEP52" s="29"/>
      <c r="CEQ52" s="30"/>
      <c r="CER52" s="27"/>
      <c r="CES52" s="27"/>
      <c r="CET52" s="27"/>
      <c r="CEU52" s="28"/>
      <c r="CEV52" s="29"/>
      <c r="CEW52" s="30"/>
      <c r="CEX52" s="27"/>
      <c r="CEY52" s="27"/>
      <c r="CEZ52" s="27"/>
      <c r="CFA52" s="28"/>
      <c r="CFB52" s="29"/>
      <c r="CFC52" s="30"/>
      <c r="CFD52" s="27"/>
      <c r="CFE52" s="27"/>
      <c r="CFF52" s="27"/>
      <c r="CFG52" s="28"/>
      <c r="CFH52" s="29"/>
      <c r="CFI52" s="30"/>
      <c r="CFJ52" s="27"/>
      <c r="CFK52" s="27"/>
      <c r="CFL52" s="27"/>
      <c r="CFM52" s="28"/>
      <c r="CFN52" s="29"/>
      <c r="CFO52" s="30"/>
      <c r="CFP52" s="27"/>
      <c r="CFQ52" s="27"/>
      <c r="CFR52" s="27"/>
      <c r="CFS52" s="28"/>
      <c r="CFT52" s="29"/>
      <c r="CFU52" s="30"/>
      <c r="CFV52" s="27"/>
      <c r="CFW52" s="27"/>
      <c r="CFX52" s="27"/>
      <c r="CFY52" s="28"/>
      <c r="CFZ52" s="29"/>
      <c r="CGA52" s="30"/>
      <c r="CGB52" s="27"/>
      <c r="CGC52" s="27"/>
      <c r="CGD52" s="27"/>
      <c r="CGE52" s="28"/>
      <c r="CGF52" s="29"/>
      <c r="CGG52" s="30"/>
      <c r="CGH52" s="27"/>
      <c r="CGI52" s="27"/>
      <c r="CGJ52" s="27"/>
      <c r="CGK52" s="28"/>
      <c r="CGL52" s="29"/>
      <c r="CGM52" s="30"/>
      <c r="CGN52" s="27"/>
      <c r="CGO52" s="27"/>
      <c r="CGP52" s="27"/>
      <c r="CGQ52" s="28"/>
      <c r="CGR52" s="29"/>
      <c r="CGS52" s="30"/>
      <c r="CGT52" s="27"/>
      <c r="CGU52" s="27"/>
      <c r="CGV52" s="27"/>
      <c r="CGW52" s="28"/>
      <c r="CGX52" s="29"/>
      <c r="CGY52" s="30"/>
      <c r="CGZ52" s="27"/>
      <c r="CHA52" s="27"/>
      <c r="CHB52" s="27"/>
      <c r="CHC52" s="28"/>
      <c r="CHD52" s="29"/>
      <c r="CHE52" s="30"/>
      <c r="CHF52" s="27"/>
      <c r="CHG52" s="27"/>
      <c r="CHH52" s="27"/>
      <c r="CHI52" s="28"/>
      <c r="CHJ52" s="29"/>
      <c r="CHK52" s="30"/>
      <c r="CHL52" s="27"/>
      <c r="CHM52" s="27"/>
      <c r="CHN52" s="27"/>
      <c r="CHO52" s="28"/>
      <c r="CHP52" s="29"/>
      <c r="CHQ52" s="30"/>
      <c r="CHR52" s="27"/>
      <c r="CHS52" s="27"/>
      <c r="CHT52" s="27"/>
      <c r="CHU52" s="28"/>
      <c r="CHV52" s="29"/>
      <c r="CHW52" s="30"/>
      <c r="CHX52" s="27"/>
      <c r="CHY52" s="27"/>
      <c r="CHZ52" s="27"/>
      <c r="CIA52" s="28"/>
      <c r="CIB52" s="29"/>
      <c r="CIC52" s="30"/>
      <c r="CID52" s="27"/>
      <c r="CIE52" s="27"/>
      <c r="CIF52" s="27"/>
      <c r="CIG52" s="28"/>
      <c r="CIH52" s="29"/>
      <c r="CII52" s="30"/>
      <c r="CIJ52" s="27"/>
      <c r="CIK52" s="27"/>
      <c r="CIL52" s="27"/>
      <c r="CIM52" s="28"/>
      <c r="CIN52" s="29"/>
      <c r="CIO52" s="30"/>
      <c r="CIP52" s="27"/>
      <c r="CIQ52" s="27"/>
      <c r="CIR52" s="27"/>
      <c r="CIS52" s="28"/>
      <c r="CIT52" s="29"/>
      <c r="CIU52" s="30"/>
      <c r="CIV52" s="27"/>
      <c r="CIW52" s="27"/>
      <c r="CIX52" s="27"/>
      <c r="CIY52" s="28"/>
      <c r="CIZ52" s="29"/>
      <c r="CJA52" s="30"/>
      <c r="CJB52" s="27"/>
      <c r="CJC52" s="27"/>
      <c r="CJD52" s="27"/>
      <c r="CJE52" s="28"/>
      <c r="CJF52" s="29"/>
      <c r="CJG52" s="30"/>
      <c r="CJH52" s="27"/>
      <c r="CJI52" s="27"/>
      <c r="CJJ52" s="27"/>
      <c r="CJK52" s="28"/>
      <c r="CJL52" s="29"/>
      <c r="CJM52" s="30"/>
      <c r="CJN52" s="27"/>
      <c r="CJO52" s="27"/>
      <c r="CJP52" s="27"/>
      <c r="CJQ52" s="28"/>
      <c r="CJR52" s="29"/>
      <c r="CJS52" s="30"/>
      <c r="CJT52" s="27"/>
      <c r="CJU52" s="27"/>
      <c r="CJV52" s="27"/>
      <c r="CJW52" s="28"/>
      <c r="CJX52" s="29"/>
      <c r="CJY52" s="30"/>
      <c r="CJZ52" s="27"/>
      <c r="CKA52" s="27"/>
      <c r="CKB52" s="27"/>
      <c r="CKC52" s="28"/>
      <c r="CKD52" s="29"/>
      <c r="CKE52" s="30"/>
      <c r="CKF52" s="27"/>
      <c r="CKG52" s="27"/>
      <c r="CKH52" s="27"/>
      <c r="CKI52" s="28"/>
      <c r="CKJ52" s="29"/>
      <c r="CKK52" s="30"/>
      <c r="CKL52" s="27"/>
      <c r="CKM52" s="27"/>
      <c r="CKN52" s="27"/>
      <c r="CKO52" s="28"/>
      <c r="CKP52" s="29"/>
      <c r="CKQ52" s="30"/>
      <c r="CKR52" s="27"/>
      <c r="CKS52" s="27"/>
      <c r="CKT52" s="27"/>
      <c r="CKU52" s="28"/>
      <c r="CKV52" s="29"/>
      <c r="CKW52" s="30"/>
      <c r="CKX52" s="27"/>
      <c r="CKY52" s="27"/>
      <c r="CKZ52" s="27"/>
      <c r="CLA52" s="28"/>
      <c r="CLB52" s="29"/>
      <c r="CLC52" s="30"/>
      <c r="CLD52" s="27"/>
      <c r="CLE52" s="27"/>
      <c r="CLF52" s="27"/>
      <c r="CLG52" s="28"/>
      <c r="CLH52" s="29"/>
      <c r="CLI52" s="30"/>
      <c r="CLJ52" s="27"/>
      <c r="CLK52" s="27"/>
      <c r="CLL52" s="27"/>
      <c r="CLM52" s="28"/>
      <c r="CLN52" s="29"/>
      <c r="CLO52" s="30"/>
      <c r="CLP52" s="27"/>
      <c r="CLQ52" s="27"/>
      <c r="CLR52" s="27"/>
      <c r="CLS52" s="28"/>
      <c r="CLT52" s="29"/>
      <c r="CLU52" s="30"/>
      <c r="CLV52" s="27"/>
      <c r="CLW52" s="27"/>
      <c r="CLX52" s="27"/>
      <c r="CLY52" s="28"/>
      <c r="CLZ52" s="29"/>
      <c r="CMA52" s="30"/>
      <c r="CMB52" s="27"/>
      <c r="CMC52" s="27"/>
      <c r="CMD52" s="27"/>
      <c r="CME52" s="28"/>
      <c r="CMF52" s="29"/>
      <c r="CMG52" s="30"/>
      <c r="CMH52" s="27"/>
      <c r="CMI52" s="27"/>
      <c r="CMJ52" s="27"/>
      <c r="CMK52" s="28"/>
      <c r="CML52" s="29"/>
      <c r="CMM52" s="30"/>
      <c r="CMN52" s="27"/>
      <c r="CMO52" s="27"/>
      <c r="CMP52" s="27"/>
      <c r="CMQ52" s="28"/>
      <c r="CMR52" s="29"/>
      <c r="CMS52" s="30"/>
      <c r="CMT52" s="27"/>
      <c r="CMU52" s="27"/>
      <c r="CMV52" s="27"/>
      <c r="CMW52" s="28"/>
      <c r="CMX52" s="29"/>
      <c r="CMY52" s="30"/>
      <c r="CMZ52" s="27"/>
      <c r="CNA52" s="27"/>
      <c r="CNB52" s="27"/>
      <c r="CNC52" s="28"/>
      <c r="CND52" s="29"/>
      <c r="CNE52" s="30"/>
      <c r="CNF52" s="27"/>
      <c r="CNG52" s="27"/>
      <c r="CNH52" s="27"/>
      <c r="CNI52" s="28"/>
      <c r="CNJ52" s="29"/>
      <c r="CNK52" s="30"/>
      <c r="CNL52" s="27"/>
      <c r="CNM52" s="27"/>
      <c r="CNN52" s="27"/>
      <c r="CNO52" s="28"/>
      <c r="CNP52" s="29"/>
      <c r="CNQ52" s="30"/>
      <c r="CNR52" s="27"/>
      <c r="CNS52" s="27"/>
      <c r="CNT52" s="27"/>
      <c r="CNU52" s="28"/>
      <c r="CNV52" s="29"/>
      <c r="CNW52" s="30"/>
      <c r="CNX52" s="27"/>
      <c r="CNY52" s="27"/>
      <c r="CNZ52" s="27"/>
      <c r="COA52" s="28"/>
      <c r="COB52" s="29"/>
      <c r="COC52" s="30"/>
      <c r="COD52" s="27"/>
      <c r="COE52" s="27"/>
      <c r="COF52" s="27"/>
      <c r="COG52" s="28"/>
      <c r="COH52" s="29"/>
      <c r="COI52" s="30"/>
      <c r="COJ52" s="27"/>
      <c r="COK52" s="27"/>
      <c r="COL52" s="27"/>
      <c r="COM52" s="28"/>
      <c r="CON52" s="29"/>
      <c r="COO52" s="30"/>
      <c r="COP52" s="27"/>
      <c r="COQ52" s="27"/>
      <c r="COR52" s="27"/>
      <c r="COS52" s="28"/>
      <c r="COT52" s="29"/>
      <c r="COU52" s="30"/>
      <c r="COV52" s="27"/>
      <c r="COW52" s="27"/>
      <c r="COX52" s="27"/>
      <c r="COY52" s="28"/>
      <c r="COZ52" s="29"/>
      <c r="CPA52" s="30"/>
      <c r="CPB52" s="27"/>
      <c r="CPC52" s="27"/>
      <c r="CPD52" s="27"/>
      <c r="CPE52" s="28"/>
      <c r="CPF52" s="29"/>
      <c r="CPG52" s="30"/>
      <c r="CPH52" s="27"/>
      <c r="CPI52" s="27"/>
      <c r="CPJ52" s="27"/>
      <c r="CPK52" s="28"/>
      <c r="CPL52" s="29"/>
      <c r="CPM52" s="30"/>
      <c r="CPN52" s="27"/>
      <c r="CPO52" s="27"/>
      <c r="CPP52" s="27"/>
      <c r="CPQ52" s="28"/>
      <c r="CPR52" s="29"/>
      <c r="CPS52" s="30"/>
      <c r="CPT52" s="27"/>
      <c r="CPU52" s="27"/>
      <c r="CPV52" s="27"/>
      <c r="CPW52" s="28"/>
      <c r="CPX52" s="29"/>
      <c r="CPY52" s="30"/>
      <c r="CPZ52" s="27"/>
      <c r="CQA52" s="27"/>
      <c r="CQB52" s="27"/>
      <c r="CQC52" s="28"/>
      <c r="CQD52" s="29"/>
      <c r="CQE52" s="30"/>
      <c r="CQF52" s="27"/>
      <c r="CQG52" s="27"/>
      <c r="CQH52" s="27"/>
      <c r="CQI52" s="28"/>
      <c r="CQJ52" s="29"/>
      <c r="CQK52" s="30"/>
      <c r="CQL52" s="27"/>
      <c r="CQM52" s="27"/>
      <c r="CQN52" s="27"/>
      <c r="CQO52" s="28"/>
      <c r="CQP52" s="29"/>
      <c r="CQQ52" s="30"/>
      <c r="CQR52" s="27"/>
      <c r="CQS52" s="27"/>
      <c r="CQT52" s="27"/>
      <c r="CQU52" s="28"/>
      <c r="CQV52" s="29"/>
      <c r="CQW52" s="30"/>
      <c r="CQX52" s="27"/>
      <c r="CQY52" s="27"/>
      <c r="CQZ52" s="27"/>
      <c r="CRA52" s="28"/>
      <c r="CRB52" s="29"/>
      <c r="CRC52" s="30"/>
      <c r="CRD52" s="27"/>
      <c r="CRE52" s="27"/>
      <c r="CRF52" s="27"/>
      <c r="CRG52" s="28"/>
      <c r="CRH52" s="29"/>
      <c r="CRI52" s="30"/>
      <c r="CRJ52" s="27"/>
      <c r="CRK52" s="27"/>
      <c r="CRL52" s="27"/>
      <c r="CRM52" s="28"/>
      <c r="CRN52" s="29"/>
      <c r="CRO52" s="30"/>
      <c r="CRP52" s="27"/>
      <c r="CRQ52" s="27"/>
      <c r="CRR52" s="27"/>
      <c r="CRS52" s="28"/>
      <c r="CRT52" s="29"/>
      <c r="CRU52" s="30"/>
      <c r="CRV52" s="27"/>
      <c r="CRW52" s="27"/>
      <c r="CRX52" s="27"/>
      <c r="CRY52" s="28"/>
      <c r="CRZ52" s="29"/>
      <c r="CSA52" s="30"/>
      <c r="CSB52" s="27"/>
      <c r="CSC52" s="27"/>
      <c r="CSD52" s="27"/>
      <c r="CSE52" s="28"/>
      <c r="CSF52" s="29"/>
      <c r="CSG52" s="30"/>
      <c r="CSH52" s="27"/>
      <c r="CSI52" s="27"/>
      <c r="CSJ52" s="27"/>
      <c r="CSK52" s="28"/>
      <c r="CSL52" s="29"/>
      <c r="CSM52" s="30"/>
      <c r="CSN52" s="27"/>
      <c r="CSO52" s="27"/>
      <c r="CSP52" s="27"/>
      <c r="CSQ52" s="28"/>
      <c r="CSR52" s="29"/>
      <c r="CSS52" s="30"/>
      <c r="CST52" s="27"/>
      <c r="CSU52" s="27"/>
      <c r="CSV52" s="27"/>
      <c r="CSW52" s="28"/>
      <c r="CSX52" s="29"/>
      <c r="CSY52" s="30"/>
      <c r="CSZ52" s="27"/>
      <c r="CTA52" s="27"/>
      <c r="CTB52" s="27"/>
      <c r="CTC52" s="28"/>
      <c r="CTD52" s="29"/>
      <c r="CTE52" s="30"/>
      <c r="CTF52" s="27"/>
      <c r="CTG52" s="27"/>
      <c r="CTH52" s="27"/>
      <c r="CTI52" s="28"/>
      <c r="CTJ52" s="29"/>
      <c r="CTK52" s="30"/>
      <c r="CTL52" s="27"/>
      <c r="CTM52" s="27"/>
      <c r="CTN52" s="27"/>
      <c r="CTO52" s="28"/>
      <c r="CTP52" s="29"/>
      <c r="CTQ52" s="30"/>
      <c r="CTR52" s="27"/>
      <c r="CTS52" s="27"/>
      <c r="CTT52" s="27"/>
      <c r="CTU52" s="28"/>
      <c r="CTV52" s="29"/>
      <c r="CTW52" s="30"/>
      <c r="CTX52" s="27"/>
      <c r="CTY52" s="27"/>
      <c r="CTZ52" s="27"/>
      <c r="CUA52" s="28"/>
      <c r="CUB52" s="29"/>
      <c r="CUC52" s="30"/>
      <c r="CUD52" s="27"/>
      <c r="CUE52" s="27"/>
      <c r="CUF52" s="27"/>
      <c r="CUG52" s="28"/>
      <c r="CUH52" s="29"/>
      <c r="CUI52" s="30"/>
      <c r="CUJ52" s="27"/>
      <c r="CUK52" s="27"/>
      <c r="CUL52" s="27"/>
      <c r="CUM52" s="28"/>
      <c r="CUN52" s="29"/>
      <c r="CUO52" s="30"/>
      <c r="CUP52" s="27"/>
      <c r="CUQ52" s="27"/>
      <c r="CUR52" s="27"/>
      <c r="CUS52" s="28"/>
      <c r="CUT52" s="29"/>
      <c r="CUU52" s="30"/>
      <c r="CUV52" s="27"/>
      <c r="CUW52" s="27"/>
      <c r="CUX52" s="27"/>
      <c r="CUY52" s="28"/>
      <c r="CUZ52" s="29"/>
      <c r="CVA52" s="30"/>
      <c r="CVB52" s="27"/>
      <c r="CVC52" s="27"/>
      <c r="CVD52" s="27"/>
      <c r="CVE52" s="28"/>
      <c r="CVF52" s="29"/>
      <c r="CVG52" s="30"/>
      <c r="CVH52" s="27"/>
      <c r="CVI52" s="27"/>
      <c r="CVJ52" s="27"/>
      <c r="CVK52" s="28"/>
      <c r="CVL52" s="29"/>
      <c r="CVM52" s="30"/>
      <c r="CVN52" s="27"/>
      <c r="CVO52" s="27"/>
      <c r="CVP52" s="27"/>
      <c r="CVQ52" s="28"/>
      <c r="CVR52" s="29"/>
      <c r="CVS52" s="30"/>
      <c r="CVT52" s="27"/>
      <c r="CVU52" s="27"/>
      <c r="CVV52" s="27"/>
      <c r="CVW52" s="28"/>
      <c r="CVX52" s="29"/>
      <c r="CVY52" s="30"/>
      <c r="CVZ52" s="27"/>
      <c r="CWA52" s="27"/>
      <c r="CWB52" s="27"/>
      <c r="CWC52" s="28"/>
      <c r="CWD52" s="29"/>
      <c r="CWE52" s="30"/>
      <c r="CWF52" s="27"/>
      <c r="CWG52" s="27"/>
      <c r="CWH52" s="27"/>
      <c r="CWI52" s="28"/>
      <c r="CWJ52" s="29"/>
      <c r="CWK52" s="30"/>
      <c r="CWL52" s="27"/>
      <c r="CWM52" s="27"/>
      <c r="CWN52" s="27"/>
      <c r="CWO52" s="28"/>
      <c r="CWP52" s="29"/>
      <c r="CWQ52" s="30"/>
      <c r="CWR52" s="27"/>
      <c r="CWS52" s="27"/>
      <c r="CWT52" s="27"/>
      <c r="CWU52" s="28"/>
      <c r="CWV52" s="29"/>
      <c r="CWW52" s="30"/>
      <c r="CWX52" s="27"/>
      <c r="CWY52" s="27"/>
      <c r="CWZ52" s="27"/>
      <c r="CXA52" s="28"/>
      <c r="CXB52" s="29"/>
      <c r="CXC52" s="30"/>
      <c r="CXD52" s="27"/>
      <c r="CXE52" s="27"/>
      <c r="CXF52" s="27"/>
      <c r="CXG52" s="28"/>
      <c r="CXH52" s="29"/>
      <c r="CXI52" s="30"/>
      <c r="CXJ52" s="27"/>
      <c r="CXK52" s="27"/>
      <c r="CXL52" s="27"/>
      <c r="CXM52" s="28"/>
      <c r="CXN52" s="29"/>
      <c r="CXO52" s="30"/>
      <c r="CXP52" s="27"/>
      <c r="CXQ52" s="27"/>
      <c r="CXR52" s="27"/>
      <c r="CXS52" s="28"/>
      <c r="CXT52" s="29"/>
      <c r="CXU52" s="30"/>
      <c r="CXV52" s="27"/>
      <c r="CXW52" s="27"/>
      <c r="CXX52" s="27"/>
      <c r="CXY52" s="28"/>
      <c r="CXZ52" s="29"/>
      <c r="CYA52" s="30"/>
      <c r="CYB52" s="27"/>
      <c r="CYC52" s="27"/>
      <c r="CYD52" s="27"/>
      <c r="CYE52" s="28"/>
      <c r="CYF52" s="29"/>
      <c r="CYG52" s="30"/>
      <c r="CYH52" s="27"/>
      <c r="CYI52" s="27"/>
      <c r="CYJ52" s="27"/>
      <c r="CYK52" s="28"/>
      <c r="CYL52" s="29"/>
      <c r="CYM52" s="30"/>
      <c r="CYN52" s="27"/>
      <c r="CYO52" s="27"/>
      <c r="CYP52" s="27"/>
      <c r="CYQ52" s="28"/>
      <c r="CYR52" s="29"/>
      <c r="CYS52" s="30"/>
      <c r="CYT52" s="27"/>
      <c r="CYU52" s="27"/>
      <c r="CYV52" s="27"/>
      <c r="CYW52" s="28"/>
      <c r="CYX52" s="29"/>
      <c r="CYY52" s="30"/>
      <c r="CYZ52" s="27"/>
      <c r="CZA52" s="27"/>
      <c r="CZB52" s="27"/>
      <c r="CZC52" s="28"/>
      <c r="CZD52" s="29"/>
      <c r="CZE52" s="30"/>
      <c r="CZF52" s="27"/>
      <c r="CZG52" s="27"/>
      <c r="CZH52" s="27"/>
      <c r="CZI52" s="28"/>
      <c r="CZJ52" s="29"/>
      <c r="CZK52" s="30"/>
      <c r="CZL52" s="27"/>
      <c r="CZM52" s="27"/>
      <c r="CZN52" s="27"/>
      <c r="CZO52" s="28"/>
      <c r="CZP52" s="29"/>
      <c r="CZQ52" s="30"/>
      <c r="CZR52" s="27"/>
      <c r="CZS52" s="27"/>
      <c r="CZT52" s="27"/>
      <c r="CZU52" s="28"/>
      <c r="CZV52" s="29"/>
      <c r="CZW52" s="30"/>
      <c r="CZX52" s="27"/>
      <c r="CZY52" s="27"/>
      <c r="CZZ52" s="27"/>
      <c r="DAA52" s="28"/>
      <c r="DAB52" s="29"/>
      <c r="DAC52" s="30"/>
      <c r="DAD52" s="27"/>
      <c r="DAE52" s="27"/>
      <c r="DAF52" s="27"/>
      <c r="DAG52" s="28"/>
      <c r="DAH52" s="29"/>
      <c r="DAI52" s="30"/>
      <c r="DAJ52" s="27"/>
      <c r="DAK52" s="27"/>
      <c r="DAL52" s="27"/>
      <c r="DAM52" s="28"/>
      <c r="DAN52" s="29"/>
      <c r="DAO52" s="30"/>
      <c r="DAP52" s="27"/>
      <c r="DAQ52" s="27"/>
      <c r="DAR52" s="27"/>
      <c r="DAS52" s="28"/>
      <c r="DAT52" s="29"/>
      <c r="DAU52" s="30"/>
      <c r="DAV52" s="27"/>
      <c r="DAW52" s="27"/>
      <c r="DAX52" s="27"/>
      <c r="DAY52" s="28"/>
      <c r="DAZ52" s="29"/>
      <c r="DBA52" s="30"/>
      <c r="DBB52" s="27"/>
      <c r="DBC52" s="27"/>
      <c r="DBD52" s="27"/>
      <c r="DBE52" s="28"/>
      <c r="DBF52" s="29"/>
      <c r="DBG52" s="30"/>
      <c r="DBH52" s="27"/>
      <c r="DBI52" s="27"/>
      <c r="DBJ52" s="27"/>
      <c r="DBK52" s="28"/>
      <c r="DBL52" s="29"/>
      <c r="DBM52" s="30"/>
      <c r="DBN52" s="27"/>
      <c r="DBO52" s="27"/>
      <c r="DBP52" s="27"/>
      <c r="DBQ52" s="28"/>
      <c r="DBR52" s="29"/>
      <c r="DBS52" s="30"/>
      <c r="DBT52" s="27"/>
      <c r="DBU52" s="27"/>
      <c r="DBV52" s="27"/>
      <c r="DBW52" s="28"/>
      <c r="DBX52" s="29"/>
      <c r="DBY52" s="30"/>
      <c r="DBZ52" s="27"/>
      <c r="DCA52" s="27"/>
      <c r="DCB52" s="27"/>
      <c r="DCC52" s="28"/>
      <c r="DCD52" s="29"/>
      <c r="DCE52" s="30"/>
      <c r="DCF52" s="27"/>
      <c r="DCG52" s="27"/>
      <c r="DCH52" s="27"/>
      <c r="DCI52" s="28"/>
      <c r="DCJ52" s="29"/>
      <c r="DCK52" s="30"/>
      <c r="DCL52" s="27"/>
      <c r="DCM52" s="27"/>
      <c r="DCN52" s="27"/>
      <c r="DCO52" s="28"/>
      <c r="DCP52" s="29"/>
      <c r="DCQ52" s="30"/>
      <c r="DCR52" s="27"/>
      <c r="DCS52" s="27"/>
      <c r="DCT52" s="27"/>
      <c r="DCU52" s="28"/>
      <c r="DCV52" s="29"/>
      <c r="DCW52" s="30"/>
      <c r="DCX52" s="27"/>
      <c r="DCY52" s="27"/>
      <c r="DCZ52" s="27"/>
      <c r="DDA52" s="28"/>
      <c r="DDB52" s="29"/>
      <c r="DDC52" s="30"/>
      <c r="DDD52" s="27"/>
      <c r="DDE52" s="27"/>
      <c r="DDF52" s="27"/>
      <c r="DDG52" s="28"/>
      <c r="DDH52" s="29"/>
      <c r="DDI52" s="30"/>
      <c r="DDJ52" s="27"/>
      <c r="DDK52" s="27"/>
      <c r="DDL52" s="27"/>
      <c r="DDM52" s="28"/>
      <c r="DDN52" s="29"/>
      <c r="DDO52" s="30"/>
      <c r="DDP52" s="27"/>
      <c r="DDQ52" s="27"/>
      <c r="DDR52" s="27"/>
      <c r="DDS52" s="28"/>
      <c r="DDT52" s="29"/>
      <c r="DDU52" s="30"/>
      <c r="DDV52" s="27"/>
      <c r="DDW52" s="27"/>
      <c r="DDX52" s="27"/>
      <c r="DDY52" s="28"/>
      <c r="DDZ52" s="29"/>
      <c r="DEA52" s="30"/>
      <c r="DEB52" s="27"/>
      <c r="DEC52" s="27"/>
      <c r="DED52" s="27"/>
      <c r="DEE52" s="28"/>
      <c r="DEF52" s="29"/>
      <c r="DEG52" s="30"/>
      <c r="DEH52" s="27"/>
      <c r="DEI52" s="27"/>
      <c r="DEJ52" s="27"/>
      <c r="DEK52" s="28"/>
      <c r="DEL52" s="29"/>
      <c r="DEM52" s="30"/>
      <c r="DEN52" s="27"/>
      <c r="DEO52" s="27"/>
      <c r="DEP52" s="27"/>
      <c r="DEQ52" s="28"/>
      <c r="DER52" s="29"/>
      <c r="DES52" s="30"/>
      <c r="DET52" s="27"/>
      <c r="DEU52" s="27"/>
      <c r="DEV52" s="27"/>
      <c r="DEW52" s="28"/>
      <c r="DEX52" s="29"/>
      <c r="DEY52" s="30"/>
      <c r="DEZ52" s="27"/>
      <c r="DFA52" s="27"/>
      <c r="DFB52" s="27"/>
      <c r="DFC52" s="28"/>
      <c r="DFD52" s="29"/>
      <c r="DFE52" s="30"/>
      <c r="DFF52" s="27"/>
      <c r="DFG52" s="27"/>
      <c r="DFH52" s="27"/>
      <c r="DFI52" s="28"/>
      <c r="DFJ52" s="29"/>
      <c r="DFK52" s="30"/>
      <c r="DFL52" s="27"/>
      <c r="DFM52" s="27"/>
      <c r="DFN52" s="27"/>
      <c r="DFO52" s="28"/>
      <c r="DFP52" s="29"/>
      <c r="DFQ52" s="30"/>
      <c r="DFR52" s="27"/>
      <c r="DFS52" s="27"/>
      <c r="DFT52" s="27"/>
      <c r="DFU52" s="28"/>
      <c r="DFV52" s="29"/>
      <c r="DFW52" s="30"/>
      <c r="DFX52" s="27"/>
      <c r="DFY52" s="27"/>
      <c r="DFZ52" s="27"/>
      <c r="DGA52" s="28"/>
      <c r="DGB52" s="29"/>
      <c r="DGC52" s="30"/>
      <c r="DGD52" s="27"/>
      <c r="DGE52" s="27"/>
      <c r="DGF52" s="27"/>
      <c r="DGG52" s="28"/>
      <c r="DGH52" s="29"/>
      <c r="DGI52" s="30"/>
      <c r="DGJ52" s="27"/>
      <c r="DGK52" s="27"/>
      <c r="DGL52" s="27"/>
      <c r="DGM52" s="28"/>
      <c r="DGN52" s="29"/>
      <c r="DGO52" s="30"/>
      <c r="DGP52" s="27"/>
      <c r="DGQ52" s="27"/>
      <c r="DGR52" s="27"/>
      <c r="DGS52" s="28"/>
      <c r="DGT52" s="29"/>
      <c r="DGU52" s="30"/>
      <c r="DGV52" s="27"/>
      <c r="DGW52" s="27"/>
      <c r="DGX52" s="27"/>
      <c r="DGY52" s="28"/>
      <c r="DGZ52" s="29"/>
      <c r="DHA52" s="30"/>
      <c r="DHB52" s="27"/>
      <c r="DHC52" s="27"/>
      <c r="DHD52" s="27"/>
      <c r="DHE52" s="28"/>
      <c r="DHF52" s="29"/>
      <c r="DHG52" s="30"/>
      <c r="DHH52" s="27"/>
      <c r="DHI52" s="27"/>
      <c r="DHJ52" s="27"/>
      <c r="DHK52" s="28"/>
      <c r="DHL52" s="29"/>
      <c r="DHM52" s="30"/>
      <c r="DHN52" s="27"/>
      <c r="DHO52" s="27"/>
      <c r="DHP52" s="27"/>
      <c r="DHQ52" s="28"/>
      <c r="DHR52" s="29"/>
      <c r="DHS52" s="30"/>
      <c r="DHT52" s="27"/>
      <c r="DHU52" s="27"/>
      <c r="DHV52" s="27"/>
      <c r="DHW52" s="28"/>
      <c r="DHX52" s="29"/>
      <c r="DHY52" s="30"/>
      <c r="DHZ52" s="27"/>
      <c r="DIA52" s="27"/>
      <c r="DIB52" s="27"/>
      <c r="DIC52" s="28"/>
      <c r="DID52" s="29"/>
      <c r="DIE52" s="30"/>
      <c r="DIF52" s="27"/>
      <c r="DIG52" s="27"/>
      <c r="DIH52" s="27"/>
      <c r="DII52" s="28"/>
      <c r="DIJ52" s="29"/>
      <c r="DIK52" s="30"/>
      <c r="DIL52" s="27"/>
      <c r="DIM52" s="27"/>
      <c r="DIN52" s="27"/>
      <c r="DIO52" s="28"/>
      <c r="DIP52" s="29"/>
      <c r="DIQ52" s="30"/>
      <c r="DIR52" s="27"/>
      <c r="DIS52" s="27"/>
      <c r="DIT52" s="27"/>
      <c r="DIU52" s="28"/>
      <c r="DIV52" s="29"/>
      <c r="DIW52" s="30"/>
      <c r="DIX52" s="27"/>
      <c r="DIY52" s="27"/>
      <c r="DIZ52" s="27"/>
      <c r="DJA52" s="28"/>
      <c r="DJB52" s="29"/>
      <c r="DJC52" s="30"/>
      <c r="DJD52" s="27"/>
      <c r="DJE52" s="27"/>
      <c r="DJF52" s="27"/>
      <c r="DJG52" s="28"/>
      <c r="DJH52" s="29"/>
      <c r="DJI52" s="30"/>
      <c r="DJJ52" s="27"/>
      <c r="DJK52" s="27"/>
      <c r="DJL52" s="27"/>
      <c r="DJM52" s="28"/>
      <c r="DJN52" s="29"/>
      <c r="DJO52" s="30"/>
      <c r="DJP52" s="27"/>
      <c r="DJQ52" s="27"/>
      <c r="DJR52" s="27"/>
      <c r="DJS52" s="28"/>
      <c r="DJT52" s="29"/>
      <c r="DJU52" s="30"/>
      <c r="DJV52" s="27"/>
      <c r="DJW52" s="27"/>
      <c r="DJX52" s="27"/>
      <c r="DJY52" s="28"/>
      <c r="DJZ52" s="29"/>
      <c r="DKA52" s="30"/>
      <c r="DKB52" s="27"/>
      <c r="DKC52" s="27"/>
      <c r="DKD52" s="27"/>
      <c r="DKE52" s="28"/>
      <c r="DKF52" s="29"/>
      <c r="DKG52" s="30"/>
      <c r="DKH52" s="27"/>
      <c r="DKI52" s="27"/>
      <c r="DKJ52" s="27"/>
      <c r="DKK52" s="28"/>
      <c r="DKL52" s="29"/>
      <c r="DKM52" s="30"/>
      <c r="DKN52" s="27"/>
      <c r="DKO52" s="27"/>
      <c r="DKP52" s="27"/>
      <c r="DKQ52" s="28"/>
      <c r="DKR52" s="29"/>
      <c r="DKS52" s="30"/>
      <c r="DKT52" s="27"/>
      <c r="DKU52" s="27"/>
      <c r="DKV52" s="27"/>
      <c r="DKW52" s="28"/>
      <c r="DKX52" s="29"/>
      <c r="DKY52" s="30"/>
      <c r="DKZ52" s="27"/>
      <c r="DLA52" s="27"/>
      <c r="DLB52" s="27"/>
      <c r="DLC52" s="28"/>
      <c r="DLD52" s="29"/>
      <c r="DLE52" s="30"/>
      <c r="DLF52" s="27"/>
      <c r="DLG52" s="27"/>
      <c r="DLH52" s="27"/>
      <c r="DLI52" s="28"/>
      <c r="DLJ52" s="29"/>
      <c r="DLK52" s="30"/>
      <c r="DLL52" s="27"/>
      <c r="DLM52" s="27"/>
      <c r="DLN52" s="27"/>
      <c r="DLO52" s="28"/>
      <c r="DLP52" s="29"/>
      <c r="DLQ52" s="30"/>
      <c r="DLR52" s="27"/>
      <c r="DLS52" s="27"/>
      <c r="DLT52" s="27"/>
      <c r="DLU52" s="28"/>
      <c r="DLV52" s="29"/>
      <c r="DLW52" s="30"/>
      <c r="DLX52" s="27"/>
      <c r="DLY52" s="27"/>
      <c r="DLZ52" s="27"/>
      <c r="DMA52" s="28"/>
      <c r="DMB52" s="29"/>
      <c r="DMC52" s="30"/>
      <c r="DMD52" s="27"/>
      <c r="DME52" s="27"/>
      <c r="DMF52" s="27"/>
      <c r="DMG52" s="28"/>
      <c r="DMH52" s="29"/>
      <c r="DMI52" s="30"/>
      <c r="DMJ52" s="27"/>
      <c r="DMK52" s="27"/>
      <c r="DML52" s="27"/>
      <c r="DMM52" s="28"/>
      <c r="DMN52" s="29"/>
      <c r="DMO52" s="30"/>
      <c r="DMP52" s="27"/>
      <c r="DMQ52" s="27"/>
      <c r="DMR52" s="27"/>
      <c r="DMS52" s="28"/>
      <c r="DMT52" s="29"/>
      <c r="DMU52" s="30"/>
      <c r="DMV52" s="27"/>
      <c r="DMW52" s="27"/>
      <c r="DMX52" s="27"/>
      <c r="DMY52" s="28"/>
      <c r="DMZ52" s="29"/>
      <c r="DNA52" s="30"/>
      <c r="DNB52" s="27"/>
      <c r="DNC52" s="27"/>
      <c r="DND52" s="27"/>
      <c r="DNE52" s="28"/>
      <c r="DNF52" s="29"/>
      <c r="DNG52" s="30"/>
      <c r="DNH52" s="27"/>
      <c r="DNI52" s="27"/>
      <c r="DNJ52" s="27"/>
      <c r="DNK52" s="28"/>
      <c r="DNL52" s="29"/>
      <c r="DNM52" s="30"/>
      <c r="DNN52" s="27"/>
      <c r="DNO52" s="27"/>
      <c r="DNP52" s="27"/>
      <c r="DNQ52" s="28"/>
      <c r="DNR52" s="29"/>
      <c r="DNS52" s="30"/>
      <c r="DNT52" s="27"/>
      <c r="DNU52" s="27"/>
      <c r="DNV52" s="27"/>
      <c r="DNW52" s="28"/>
      <c r="DNX52" s="29"/>
      <c r="DNY52" s="30"/>
      <c r="DNZ52" s="27"/>
      <c r="DOA52" s="27"/>
      <c r="DOB52" s="27"/>
      <c r="DOC52" s="28"/>
      <c r="DOD52" s="29"/>
      <c r="DOE52" s="30"/>
      <c r="DOF52" s="27"/>
      <c r="DOG52" s="27"/>
      <c r="DOH52" s="27"/>
      <c r="DOI52" s="28"/>
      <c r="DOJ52" s="29"/>
      <c r="DOK52" s="30"/>
      <c r="DOL52" s="27"/>
      <c r="DOM52" s="27"/>
      <c r="DON52" s="27"/>
      <c r="DOO52" s="28"/>
      <c r="DOP52" s="29"/>
      <c r="DOQ52" s="30"/>
      <c r="DOR52" s="27"/>
      <c r="DOS52" s="27"/>
      <c r="DOT52" s="27"/>
      <c r="DOU52" s="28"/>
      <c r="DOV52" s="29"/>
      <c r="DOW52" s="30"/>
      <c r="DOX52" s="27"/>
      <c r="DOY52" s="27"/>
      <c r="DOZ52" s="27"/>
      <c r="DPA52" s="28"/>
      <c r="DPB52" s="29"/>
      <c r="DPC52" s="30"/>
      <c r="DPD52" s="27"/>
      <c r="DPE52" s="27"/>
      <c r="DPF52" s="27"/>
      <c r="DPG52" s="28"/>
      <c r="DPH52" s="29"/>
      <c r="DPI52" s="30"/>
      <c r="DPJ52" s="27"/>
      <c r="DPK52" s="27"/>
      <c r="DPL52" s="27"/>
      <c r="DPM52" s="28"/>
      <c r="DPN52" s="29"/>
      <c r="DPO52" s="30"/>
      <c r="DPP52" s="27"/>
      <c r="DPQ52" s="27"/>
      <c r="DPR52" s="27"/>
      <c r="DPS52" s="28"/>
      <c r="DPT52" s="29"/>
      <c r="DPU52" s="30"/>
      <c r="DPV52" s="27"/>
      <c r="DPW52" s="27"/>
      <c r="DPX52" s="27"/>
      <c r="DPY52" s="28"/>
      <c r="DPZ52" s="29"/>
      <c r="DQA52" s="30"/>
      <c r="DQB52" s="27"/>
      <c r="DQC52" s="27"/>
      <c r="DQD52" s="27"/>
      <c r="DQE52" s="28"/>
      <c r="DQF52" s="29"/>
      <c r="DQG52" s="30"/>
      <c r="DQH52" s="27"/>
      <c r="DQI52" s="27"/>
      <c r="DQJ52" s="27"/>
      <c r="DQK52" s="28"/>
      <c r="DQL52" s="29"/>
      <c r="DQM52" s="30"/>
      <c r="DQN52" s="27"/>
      <c r="DQO52" s="27"/>
      <c r="DQP52" s="27"/>
      <c r="DQQ52" s="28"/>
      <c r="DQR52" s="29"/>
      <c r="DQS52" s="30"/>
      <c r="DQT52" s="27"/>
      <c r="DQU52" s="27"/>
      <c r="DQV52" s="27"/>
      <c r="DQW52" s="28"/>
      <c r="DQX52" s="29"/>
      <c r="DQY52" s="30"/>
      <c r="DQZ52" s="27"/>
      <c r="DRA52" s="27"/>
      <c r="DRB52" s="27"/>
      <c r="DRC52" s="28"/>
      <c r="DRD52" s="29"/>
      <c r="DRE52" s="30"/>
      <c r="DRF52" s="27"/>
      <c r="DRG52" s="27"/>
      <c r="DRH52" s="27"/>
      <c r="DRI52" s="28"/>
      <c r="DRJ52" s="29"/>
      <c r="DRK52" s="30"/>
      <c r="DRL52" s="27"/>
      <c r="DRM52" s="27"/>
      <c r="DRN52" s="27"/>
      <c r="DRO52" s="28"/>
      <c r="DRP52" s="29"/>
      <c r="DRQ52" s="30"/>
      <c r="DRR52" s="27"/>
      <c r="DRS52" s="27"/>
      <c r="DRT52" s="27"/>
      <c r="DRU52" s="28"/>
      <c r="DRV52" s="29"/>
      <c r="DRW52" s="30"/>
      <c r="DRX52" s="27"/>
      <c r="DRY52" s="27"/>
      <c r="DRZ52" s="27"/>
      <c r="DSA52" s="28"/>
      <c r="DSB52" s="29"/>
      <c r="DSC52" s="30"/>
      <c r="DSD52" s="27"/>
      <c r="DSE52" s="27"/>
      <c r="DSF52" s="27"/>
      <c r="DSG52" s="28"/>
      <c r="DSH52" s="29"/>
      <c r="DSI52" s="30"/>
      <c r="DSJ52" s="27"/>
      <c r="DSK52" s="27"/>
      <c r="DSL52" s="27"/>
      <c r="DSM52" s="28"/>
      <c r="DSN52" s="29"/>
      <c r="DSO52" s="30"/>
      <c r="DSP52" s="27"/>
      <c r="DSQ52" s="27"/>
      <c r="DSR52" s="27"/>
      <c r="DSS52" s="28"/>
      <c r="DST52" s="29"/>
      <c r="DSU52" s="30"/>
      <c r="DSV52" s="27"/>
      <c r="DSW52" s="27"/>
      <c r="DSX52" s="27"/>
      <c r="DSY52" s="28"/>
      <c r="DSZ52" s="29"/>
      <c r="DTA52" s="30"/>
      <c r="DTB52" s="27"/>
      <c r="DTC52" s="27"/>
      <c r="DTD52" s="27"/>
      <c r="DTE52" s="28"/>
      <c r="DTF52" s="29"/>
      <c r="DTG52" s="30"/>
      <c r="DTH52" s="27"/>
      <c r="DTI52" s="27"/>
      <c r="DTJ52" s="27"/>
      <c r="DTK52" s="28"/>
      <c r="DTL52" s="29"/>
      <c r="DTM52" s="30"/>
      <c r="DTN52" s="27"/>
      <c r="DTO52" s="27"/>
      <c r="DTP52" s="27"/>
      <c r="DTQ52" s="28"/>
      <c r="DTR52" s="29"/>
      <c r="DTS52" s="30"/>
      <c r="DTT52" s="27"/>
      <c r="DTU52" s="27"/>
      <c r="DTV52" s="27"/>
      <c r="DTW52" s="28"/>
      <c r="DTX52" s="29"/>
      <c r="DTY52" s="30"/>
      <c r="DTZ52" s="27"/>
      <c r="DUA52" s="27"/>
      <c r="DUB52" s="27"/>
      <c r="DUC52" s="28"/>
      <c r="DUD52" s="29"/>
      <c r="DUE52" s="30"/>
      <c r="DUF52" s="27"/>
      <c r="DUG52" s="27"/>
      <c r="DUH52" s="27"/>
      <c r="DUI52" s="28"/>
      <c r="DUJ52" s="29"/>
      <c r="DUK52" s="30"/>
      <c r="DUL52" s="27"/>
      <c r="DUM52" s="27"/>
      <c r="DUN52" s="27"/>
      <c r="DUO52" s="28"/>
      <c r="DUP52" s="29"/>
      <c r="DUQ52" s="30"/>
      <c r="DUR52" s="27"/>
      <c r="DUS52" s="27"/>
      <c r="DUT52" s="27"/>
      <c r="DUU52" s="28"/>
      <c r="DUV52" s="29"/>
      <c r="DUW52" s="30"/>
      <c r="DUX52" s="27"/>
      <c r="DUY52" s="27"/>
      <c r="DUZ52" s="27"/>
      <c r="DVA52" s="28"/>
      <c r="DVB52" s="29"/>
      <c r="DVC52" s="30"/>
      <c r="DVD52" s="27"/>
      <c r="DVE52" s="27"/>
      <c r="DVF52" s="27"/>
      <c r="DVG52" s="28"/>
      <c r="DVH52" s="29"/>
      <c r="DVI52" s="30"/>
      <c r="DVJ52" s="27"/>
      <c r="DVK52" s="27"/>
      <c r="DVL52" s="27"/>
      <c r="DVM52" s="28"/>
      <c r="DVN52" s="29"/>
      <c r="DVO52" s="30"/>
      <c r="DVP52" s="27"/>
      <c r="DVQ52" s="27"/>
      <c r="DVR52" s="27"/>
      <c r="DVS52" s="28"/>
      <c r="DVT52" s="29"/>
      <c r="DVU52" s="30"/>
      <c r="DVV52" s="27"/>
      <c r="DVW52" s="27"/>
      <c r="DVX52" s="27"/>
      <c r="DVY52" s="28"/>
      <c r="DVZ52" s="29"/>
      <c r="DWA52" s="30"/>
      <c r="DWB52" s="27"/>
      <c r="DWC52" s="27"/>
      <c r="DWD52" s="27"/>
      <c r="DWE52" s="28"/>
      <c r="DWF52" s="29"/>
      <c r="DWG52" s="30"/>
      <c r="DWH52" s="27"/>
      <c r="DWI52" s="27"/>
      <c r="DWJ52" s="27"/>
      <c r="DWK52" s="28"/>
      <c r="DWL52" s="29"/>
      <c r="DWM52" s="30"/>
      <c r="DWN52" s="27"/>
      <c r="DWO52" s="27"/>
      <c r="DWP52" s="27"/>
      <c r="DWQ52" s="28"/>
      <c r="DWR52" s="29"/>
      <c r="DWS52" s="30"/>
      <c r="DWT52" s="27"/>
      <c r="DWU52" s="27"/>
      <c r="DWV52" s="27"/>
      <c r="DWW52" s="28"/>
      <c r="DWX52" s="29"/>
      <c r="DWY52" s="30"/>
      <c r="DWZ52" s="27"/>
      <c r="DXA52" s="27"/>
      <c r="DXB52" s="27"/>
      <c r="DXC52" s="28"/>
      <c r="DXD52" s="29"/>
      <c r="DXE52" s="30"/>
      <c r="DXF52" s="27"/>
      <c r="DXG52" s="27"/>
      <c r="DXH52" s="27"/>
      <c r="DXI52" s="28"/>
      <c r="DXJ52" s="29"/>
      <c r="DXK52" s="30"/>
      <c r="DXL52" s="27"/>
      <c r="DXM52" s="27"/>
      <c r="DXN52" s="27"/>
      <c r="DXO52" s="28"/>
      <c r="DXP52" s="29"/>
      <c r="DXQ52" s="30"/>
      <c r="DXR52" s="27"/>
      <c r="DXS52" s="27"/>
      <c r="DXT52" s="27"/>
      <c r="DXU52" s="28"/>
      <c r="DXV52" s="29"/>
      <c r="DXW52" s="30"/>
      <c r="DXX52" s="27"/>
      <c r="DXY52" s="27"/>
      <c r="DXZ52" s="27"/>
      <c r="DYA52" s="28"/>
      <c r="DYB52" s="29"/>
      <c r="DYC52" s="30"/>
      <c r="DYD52" s="27"/>
      <c r="DYE52" s="27"/>
      <c r="DYF52" s="27"/>
      <c r="DYG52" s="28"/>
      <c r="DYH52" s="29"/>
      <c r="DYI52" s="30"/>
      <c r="DYJ52" s="27"/>
      <c r="DYK52" s="27"/>
      <c r="DYL52" s="27"/>
      <c r="DYM52" s="28"/>
      <c r="DYN52" s="29"/>
      <c r="DYO52" s="30"/>
      <c r="DYP52" s="27"/>
      <c r="DYQ52" s="27"/>
      <c r="DYR52" s="27"/>
      <c r="DYS52" s="28"/>
      <c r="DYT52" s="29"/>
      <c r="DYU52" s="30"/>
      <c r="DYV52" s="27"/>
      <c r="DYW52" s="27"/>
      <c r="DYX52" s="27"/>
      <c r="DYY52" s="28"/>
      <c r="DYZ52" s="29"/>
      <c r="DZA52" s="30"/>
      <c r="DZB52" s="27"/>
      <c r="DZC52" s="27"/>
      <c r="DZD52" s="27"/>
      <c r="DZE52" s="28"/>
      <c r="DZF52" s="29"/>
      <c r="DZG52" s="30"/>
      <c r="DZH52" s="27"/>
      <c r="DZI52" s="27"/>
      <c r="DZJ52" s="27"/>
      <c r="DZK52" s="28"/>
      <c r="DZL52" s="29"/>
      <c r="DZM52" s="30"/>
      <c r="DZN52" s="27"/>
      <c r="DZO52" s="27"/>
      <c r="DZP52" s="27"/>
      <c r="DZQ52" s="28"/>
      <c r="DZR52" s="29"/>
      <c r="DZS52" s="30"/>
      <c r="DZT52" s="27"/>
      <c r="DZU52" s="27"/>
      <c r="DZV52" s="27"/>
      <c r="DZW52" s="28"/>
      <c r="DZX52" s="29"/>
      <c r="DZY52" s="30"/>
      <c r="DZZ52" s="27"/>
      <c r="EAA52" s="27"/>
      <c r="EAB52" s="27"/>
      <c r="EAC52" s="28"/>
      <c r="EAD52" s="29"/>
      <c r="EAE52" s="30"/>
      <c r="EAF52" s="27"/>
      <c r="EAG52" s="27"/>
      <c r="EAH52" s="27"/>
      <c r="EAI52" s="28"/>
      <c r="EAJ52" s="29"/>
      <c r="EAK52" s="30"/>
      <c r="EAL52" s="27"/>
      <c r="EAM52" s="27"/>
      <c r="EAN52" s="27"/>
      <c r="EAO52" s="28"/>
      <c r="EAP52" s="29"/>
      <c r="EAQ52" s="30"/>
      <c r="EAR52" s="27"/>
      <c r="EAS52" s="27"/>
      <c r="EAT52" s="27"/>
      <c r="EAU52" s="28"/>
      <c r="EAV52" s="29"/>
      <c r="EAW52" s="30"/>
      <c r="EAX52" s="27"/>
      <c r="EAY52" s="27"/>
      <c r="EAZ52" s="27"/>
      <c r="EBA52" s="28"/>
      <c r="EBB52" s="29"/>
      <c r="EBC52" s="30"/>
      <c r="EBD52" s="27"/>
      <c r="EBE52" s="27"/>
      <c r="EBF52" s="27"/>
      <c r="EBG52" s="28"/>
      <c r="EBH52" s="29"/>
      <c r="EBI52" s="30"/>
      <c r="EBJ52" s="27"/>
      <c r="EBK52" s="27"/>
      <c r="EBL52" s="27"/>
      <c r="EBM52" s="28"/>
      <c r="EBN52" s="29"/>
      <c r="EBO52" s="30"/>
      <c r="EBP52" s="27"/>
      <c r="EBQ52" s="27"/>
      <c r="EBR52" s="27"/>
      <c r="EBS52" s="28"/>
      <c r="EBT52" s="29"/>
      <c r="EBU52" s="30"/>
      <c r="EBV52" s="27"/>
      <c r="EBW52" s="27"/>
      <c r="EBX52" s="27"/>
      <c r="EBY52" s="28"/>
      <c r="EBZ52" s="29"/>
      <c r="ECA52" s="30"/>
      <c r="ECB52" s="27"/>
      <c r="ECC52" s="27"/>
      <c r="ECD52" s="27"/>
      <c r="ECE52" s="28"/>
      <c r="ECF52" s="29"/>
      <c r="ECG52" s="30"/>
      <c r="ECH52" s="27"/>
      <c r="ECI52" s="27"/>
      <c r="ECJ52" s="27"/>
      <c r="ECK52" s="28"/>
      <c r="ECL52" s="29"/>
      <c r="ECM52" s="30"/>
      <c r="ECN52" s="27"/>
      <c r="ECO52" s="27"/>
      <c r="ECP52" s="27"/>
      <c r="ECQ52" s="28"/>
      <c r="ECR52" s="29"/>
      <c r="ECS52" s="30"/>
      <c r="ECT52" s="27"/>
      <c r="ECU52" s="27"/>
      <c r="ECV52" s="27"/>
      <c r="ECW52" s="28"/>
      <c r="ECX52" s="29"/>
      <c r="ECY52" s="30"/>
      <c r="ECZ52" s="27"/>
      <c r="EDA52" s="27"/>
      <c r="EDB52" s="27"/>
      <c r="EDC52" s="28"/>
      <c r="EDD52" s="29"/>
      <c r="EDE52" s="30"/>
      <c r="EDF52" s="27"/>
      <c r="EDG52" s="27"/>
      <c r="EDH52" s="27"/>
      <c r="EDI52" s="28"/>
      <c r="EDJ52" s="29"/>
      <c r="EDK52" s="30"/>
      <c r="EDL52" s="27"/>
      <c r="EDM52" s="27"/>
      <c r="EDN52" s="27"/>
      <c r="EDO52" s="28"/>
      <c r="EDP52" s="29"/>
      <c r="EDQ52" s="30"/>
      <c r="EDR52" s="27"/>
      <c r="EDS52" s="27"/>
      <c r="EDT52" s="27"/>
      <c r="EDU52" s="28"/>
      <c r="EDV52" s="29"/>
      <c r="EDW52" s="30"/>
      <c r="EDX52" s="27"/>
      <c r="EDY52" s="27"/>
      <c r="EDZ52" s="27"/>
      <c r="EEA52" s="28"/>
      <c r="EEB52" s="29"/>
      <c r="EEC52" s="30"/>
      <c r="EED52" s="27"/>
      <c r="EEE52" s="27"/>
      <c r="EEF52" s="27"/>
      <c r="EEG52" s="28"/>
      <c r="EEH52" s="29"/>
      <c r="EEI52" s="30"/>
      <c r="EEJ52" s="27"/>
      <c r="EEK52" s="27"/>
      <c r="EEL52" s="27"/>
      <c r="EEM52" s="28"/>
      <c r="EEN52" s="29"/>
      <c r="EEO52" s="30"/>
      <c r="EEP52" s="27"/>
      <c r="EEQ52" s="27"/>
      <c r="EER52" s="27"/>
      <c r="EES52" s="28"/>
      <c r="EET52" s="29"/>
      <c r="EEU52" s="30"/>
      <c r="EEV52" s="27"/>
      <c r="EEW52" s="27"/>
      <c r="EEX52" s="27"/>
      <c r="EEY52" s="28"/>
      <c r="EEZ52" s="29"/>
      <c r="EFA52" s="30"/>
      <c r="EFB52" s="27"/>
      <c r="EFC52" s="27"/>
      <c r="EFD52" s="27"/>
      <c r="EFE52" s="28"/>
      <c r="EFF52" s="29"/>
      <c r="EFG52" s="30"/>
      <c r="EFH52" s="27"/>
      <c r="EFI52" s="27"/>
      <c r="EFJ52" s="27"/>
      <c r="EFK52" s="28"/>
      <c r="EFL52" s="29"/>
      <c r="EFM52" s="30"/>
      <c r="EFN52" s="27"/>
      <c r="EFO52" s="27"/>
      <c r="EFP52" s="27"/>
      <c r="EFQ52" s="28"/>
      <c r="EFR52" s="29"/>
      <c r="EFS52" s="30"/>
      <c r="EFT52" s="27"/>
      <c r="EFU52" s="27"/>
      <c r="EFV52" s="27"/>
      <c r="EFW52" s="28"/>
      <c r="EFX52" s="29"/>
      <c r="EFY52" s="30"/>
      <c r="EFZ52" s="27"/>
      <c r="EGA52" s="27"/>
      <c r="EGB52" s="27"/>
      <c r="EGC52" s="28"/>
      <c r="EGD52" s="29"/>
      <c r="EGE52" s="30"/>
      <c r="EGF52" s="27"/>
      <c r="EGG52" s="27"/>
      <c r="EGH52" s="27"/>
      <c r="EGI52" s="28"/>
      <c r="EGJ52" s="29"/>
      <c r="EGK52" s="30"/>
      <c r="EGL52" s="27"/>
      <c r="EGM52" s="27"/>
      <c r="EGN52" s="27"/>
      <c r="EGO52" s="28"/>
      <c r="EGP52" s="29"/>
      <c r="EGQ52" s="30"/>
      <c r="EGR52" s="27"/>
      <c r="EGS52" s="27"/>
      <c r="EGT52" s="27"/>
      <c r="EGU52" s="28"/>
      <c r="EGV52" s="29"/>
      <c r="EGW52" s="30"/>
      <c r="EGX52" s="27"/>
      <c r="EGY52" s="27"/>
      <c r="EGZ52" s="27"/>
      <c r="EHA52" s="28"/>
      <c r="EHB52" s="29"/>
      <c r="EHC52" s="30"/>
      <c r="EHD52" s="27"/>
      <c r="EHE52" s="27"/>
      <c r="EHF52" s="27"/>
      <c r="EHG52" s="28"/>
      <c r="EHH52" s="29"/>
      <c r="EHI52" s="30"/>
      <c r="EHJ52" s="27"/>
      <c r="EHK52" s="27"/>
      <c r="EHL52" s="27"/>
      <c r="EHM52" s="28"/>
      <c r="EHN52" s="29"/>
      <c r="EHO52" s="30"/>
      <c r="EHP52" s="27"/>
      <c r="EHQ52" s="27"/>
      <c r="EHR52" s="27"/>
      <c r="EHS52" s="28"/>
      <c r="EHT52" s="29"/>
      <c r="EHU52" s="30"/>
      <c r="EHV52" s="27"/>
      <c r="EHW52" s="27"/>
      <c r="EHX52" s="27"/>
      <c r="EHY52" s="28"/>
      <c r="EHZ52" s="29"/>
      <c r="EIA52" s="30"/>
      <c r="EIB52" s="27"/>
      <c r="EIC52" s="27"/>
      <c r="EID52" s="27"/>
      <c r="EIE52" s="28"/>
      <c r="EIF52" s="29"/>
      <c r="EIG52" s="30"/>
      <c r="EIH52" s="27"/>
      <c r="EII52" s="27"/>
      <c r="EIJ52" s="27"/>
      <c r="EIK52" s="28"/>
      <c r="EIL52" s="29"/>
      <c r="EIM52" s="30"/>
      <c r="EIN52" s="27"/>
      <c r="EIO52" s="27"/>
      <c r="EIP52" s="27"/>
      <c r="EIQ52" s="28"/>
      <c r="EIR52" s="29"/>
      <c r="EIS52" s="30"/>
      <c r="EIT52" s="27"/>
      <c r="EIU52" s="27"/>
      <c r="EIV52" s="27"/>
      <c r="EIW52" s="28"/>
      <c r="EIX52" s="29"/>
      <c r="EIY52" s="30"/>
      <c r="EIZ52" s="27"/>
      <c r="EJA52" s="27"/>
      <c r="EJB52" s="27"/>
      <c r="EJC52" s="28"/>
      <c r="EJD52" s="29"/>
      <c r="EJE52" s="30"/>
      <c r="EJF52" s="27"/>
      <c r="EJG52" s="27"/>
      <c r="EJH52" s="27"/>
      <c r="EJI52" s="28"/>
      <c r="EJJ52" s="29"/>
      <c r="EJK52" s="30"/>
      <c r="EJL52" s="27"/>
      <c r="EJM52" s="27"/>
      <c r="EJN52" s="27"/>
      <c r="EJO52" s="28"/>
      <c r="EJP52" s="29"/>
      <c r="EJQ52" s="30"/>
      <c r="EJR52" s="27"/>
      <c r="EJS52" s="27"/>
      <c r="EJT52" s="27"/>
      <c r="EJU52" s="28"/>
      <c r="EJV52" s="29"/>
      <c r="EJW52" s="30"/>
      <c r="EJX52" s="27"/>
      <c r="EJY52" s="27"/>
      <c r="EJZ52" s="27"/>
      <c r="EKA52" s="28"/>
      <c r="EKB52" s="29"/>
      <c r="EKC52" s="30"/>
      <c r="EKD52" s="27"/>
      <c r="EKE52" s="27"/>
      <c r="EKF52" s="27"/>
      <c r="EKG52" s="28"/>
      <c r="EKH52" s="29"/>
      <c r="EKI52" s="30"/>
      <c r="EKJ52" s="27"/>
      <c r="EKK52" s="27"/>
      <c r="EKL52" s="27"/>
      <c r="EKM52" s="28"/>
      <c r="EKN52" s="29"/>
      <c r="EKO52" s="30"/>
      <c r="EKP52" s="27"/>
      <c r="EKQ52" s="27"/>
      <c r="EKR52" s="27"/>
      <c r="EKS52" s="28"/>
      <c r="EKT52" s="29"/>
      <c r="EKU52" s="30"/>
      <c r="EKV52" s="27"/>
      <c r="EKW52" s="27"/>
      <c r="EKX52" s="27"/>
      <c r="EKY52" s="28"/>
      <c r="EKZ52" s="29"/>
      <c r="ELA52" s="30"/>
      <c r="ELB52" s="27"/>
      <c r="ELC52" s="27"/>
      <c r="ELD52" s="27"/>
      <c r="ELE52" s="28"/>
      <c r="ELF52" s="29"/>
      <c r="ELG52" s="30"/>
      <c r="ELH52" s="27"/>
      <c r="ELI52" s="27"/>
      <c r="ELJ52" s="27"/>
      <c r="ELK52" s="28"/>
      <c r="ELL52" s="29"/>
      <c r="ELM52" s="30"/>
      <c r="ELN52" s="27"/>
      <c r="ELO52" s="27"/>
      <c r="ELP52" s="27"/>
      <c r="ELQ52" s="28"/>
      <c r="ELR52" s="29"/>
      <c r="ELS52" s="30"/>
      <c r="ELT52" s="27"/>
      <c r="ELU52" s="27"/>
      <c r="ELV52" s="27"/>
      <c r="ELW52" s="28"/>
      <c r="ELX52" s="29"/>
      <c r="ELY52" s="30"/>
      <c r="ELZ52" s="27"/>
      <c r="EMA52" s="27"/>
      <c r="EMB52" s="27"/>
      <c r="EMC52" s="28"/>
      <c r="EMD52" s="29"/>
      <c r="EME52" s="30"/>
      <c r="EMF52" s="27"/>
      <c r="EMG52" s="27"/>
      <c r="EMH52" s="27"/>
      <c r="EMI52" s="28"/>
      <c r="EMJ52" s="29"/>
      <c r="EMK52" s="30"/>
      <c r="EML52" s="27"/>
      <c r="EMM52" s="27"/>
      <c r="EMN52" s="27"/>
      <c r="EMO52" s="28"/>
      <c r="EMP52" s="29"/>
      <c r="EMQ52" s="30"/>
      <c r="EMR52" s="27"/>
      <c r="EMS52" s="27"/>
      <c r="EMT52" s="27"/>
      <c r="EMU52" s="28"/>
      <c r="EMV52" s="29"/>
      <c r="EMW52" s="30"/>
      <c r="EMX52" s="27"/>
      <c r="EMY52" s="27"/>
      <c r="EMZ52" s="27"/>
      <c r="ENA52" s="28"/>
      <c r="ENB52" s="29"/>
      <c r="ENC52" s="30"/>
      <c r="END52" s="27"/>
      <c r="ENE52" s="27"/>
      <c r="ENF52" s="27"/>
      <c r="ENG52" s="28"/>
      <c r="ENH52" s="29"/>
      <c r="ENI52" s="30"/>
      <c r="ENJ52" s="27"/>
      <c r="ENK52" s="27"/>
      <c r="ENL52" s="27"/>
      <c r="ENM52" s="28"/>
      <c r="ENN52" s="29"/>
      <c r="ENO52" s="30"/>
      <c r="ENP52" s="27"/>
      <c r="ENQ52" s="27"/>
      <c r="ENR52" s="27"/>
      <c r="ENS52" s="28"/>
      <c r="ENT52" s="29"/>
      <c r="ENU52" s="30"/>
      <c r="ENV52" s="27"/>
      <c r="ENW52" s="27"/>
      <c r="ENX52" s="27"/>
      <c r="ENY52" s="28"/>
      <c r="ENZ52" s="29"/>
      <c r="EOA52" s="30"/>
      <c r="EOB52" s="27"/>
      <c r="EOC52" s="27"/>
      <c r="EOD52" s="27"/>
      <c r="EOE52" s="28"/>
      <c r="EOF52" s="29"/>
      <c r="EOG52" s="30"/>
      <c r="EOH52" s="27"/>
      <c r="EOI52" s="27"/>
      <c r="EOJ52" s="27"/>
      <c r="EOK52" s="28"/>
      <c r="EOL52" s="29"/>
      <c r="EOM52" s="30"/>
      <c r="EON52" s="27"/>
      <c r="EOO52" s="27"/>
      <c r="EOP52" s="27"/>
      <c r="EOQ52" s="28"/>
      <c r="EOR52" s="29"/>
      <c r="EOS52" s="30"/>
      <c r="EOT52" s="27"/>
      <c r="EOU52" s="27"/>
      <c r="EOV52" s="27"/>
      <c r="EOW52" s="28"/>
      <c r="EOX52" s="29"/>
      <c r="EOY52" s="30"/>
      <c r="EOZ52" s="27"/>
      <c r="EPA52" s="27"/>
      <c r="EPB52" s="27"/>
      <c r="EPC52" s="28"/>
      <c r="EPD52" s="29"/>
      <c r="EPE52" s="30"/>
      <c r="EPF52" s="27"/>
      <c r="EPG52" s="27"/>
      <c r="EPH52" s="27"/>
      <c r="EPI52" s="28"/>
      <c r="EPJ52" s="29"/>
      <c r="EPK52" s="30"/>
      <c r="EPL52" s="27"/>
      <c r="EPM52" s="27"/>
      <c r="EPN52" s="27"/>
      <c r="EPO52" s="28"/>
      <c r="EPP52" s="29"/>
      <c r="EPQ52" s="30"/>
      <c r="EPR52" s="27"/>
      <c r="EPS52" s="27"/>
      <c r="EPT52" s="27"/>
      <c r="EPU52" s="28"/>
      <c r="EPV52" s="29"/>
      <c r="EPW52" s="30"/>
      <c r="EPX52" s="27"/>
      <c r="EPY52" s="27"/>
      <c r="EPZ52" s="27"/>
      <c r="EQA52" s="28"/>
      <c r="EQB52" s="29"/>
      <c r="EQC52" s="30"/>
      <c r="EQD52" s="27"/>
      <c r="EQE52" s="27"/>
      <c r="EQF52" s="27"/>
      <c r="EQG52" s="28"/>
      <c r="EQH52" s="29"/>
      <c r="EQI52" s="30"/>
      <c r="EQJ52" s="27"/>
      <c r="EQK52" s="27"/>
      <c r="EQL52" s="27"/>
      <c r="EQM52" s="28"/>
      <c r="EQN52" s="29"/>
      <c r="EQO52" s="30"/>
      <c r="EQP52" s="27"/>
      <c r="EQQ52" s="27"/>
      <c r="EQR52" s="27"/>
      <c r="EQS52" s="28"/>
      <c r="EQT52" s="29"/>
      <c r="EQU52" s="30"/>
      <c r="EQV52" s="27"/>
      <c r="EQW52" s="27"/>
      <c r="EQX52" s="27"/>
      <c r="EQY52" s="28"/>
      <c r="EQZ52" s="29"/>
      <c r="ERA52" s="30"/>
      <c r="ERB52" s="27"/>
      <c r="ERC52" s="27"/>
      <c r="ERD52" s="27"/>
      <c r="ERE52" s="28"/>
      <c r="ERF52" s="29"/>
      <c r="ERG52" s="30"/>
      <c r="ERH52" s="27"/>
      <c r="ERI52" s="27"/>
      <c r="ERJ52" s="27"/>
      <c r="ERK52" s="28"/>
      <c r="ERL52" s="29"/>
      <c r="ERM52" s="30"/>
      <c r="ERN52" s="27"/>
      <c r="ERO52" s="27"/>
      <c r="ERP52" s="27"/>
      <c r="ERQ52" s="28"/>
      <c r="ERR52" s="29"/>
      <c r="ERS52" s="30"/>
      <c r="ERT52" s="27"/>
      <c r="ERU52" s="27"/>
      <c r="ERV52" s="27"/>
      <c r="ERW52" s="28"/>
      <c r="ERX52" s="29"/>
      <c r="ERY52" s="30"/>
      <c r="ERZ52" s="27"/>
      <c r="ESA52" s="27"/>
      <c r="ESB52" s="27"/>
      <c r="ESC52" s="28"/>
      <c r="ESD52" s="29"/>
      <c r="ESE52" s="30"/>
      <c r="ESF52" s="27"/>
      <c r="ESG52" s="27"/>
      <c r="ESH52" s="27"/>
      <c r="ESI52" s="28"/>
      <c r="ESJ52" s="29"/>
      <c r="ESK52" s="30"/>
      <c r="ESL52" s="27"/>
      <c r="ESM52" s="27"/>
      <c r="ESN52" s="27"/>
      <c r="ESO52" s="28"/>
      <c r="ESP52" s="29"/>
      <c r="ESQ52" s="30"/>
      <c r="ESR52" s="27"/>
      <c r="ESS52" s="27"/>
      <c r="EST52" s="27"/>
      <c r="ESU52" s="28"/>
      <c r="ESV52" s="29"/>
      <c r="ESW52" s="30"/>
      <c r="ESX52" s="27"/>
      <c r="ESY52" s="27"/>
      <c r="ESZ52" s="27"/>
      <c r="ETA52" s="28"/>
      <c r="ETB52" s="29"/>
      <c r="ETC52" s="30"/>
      <c r="ETD52" s="27"/>
      <c r="ETE52" s="27"/>
      <c r="ETF52" s="27"/>
      <c r="ETG52" s="28"/>
      <c r="ETH52" s="29"/>
      <c r="ETI52" s="30"/>
      <c r="ETJ52" s="27"/>
      <c r="ETK52" s="27"/>
      <c r="ETL52" s="27"/>
      <c r="ETM52" s="28"/>
      <c r="ETN52" s="29"/>
      <c r="ETO52" s="30"/>
      <c r="ETP52" s="27"/>
      <c r="ETQ52" s="27"/>
      <c r="ETR52" s="27"/>
      <c r="ETS52" s="28"/>
      <c r="ETT52" s="29"/>
      <c r="ETU52" s="30"/>
      <c r="ETV52" s="27"/>
      <c r="ETW52" s="27"/>
      <c r="ETX52" s="27"/>
      <c r="ETY52" s="28"/>
      <c r="ETZ52" s="29"/>
      <c r="EUA52" s="30"/>
      <c r="EUB52" s="27"/>
      <c r="EUC52" s="27"/>
      <c r="EUD52" s="27"/>
      <c r="EUE52" s="28"/>
      <c r="EUF52" s="29"/>
      <c r="EUG52" s="30"/>
      <c r="EUH52" s="27"/>
      <c r="EUI52" s="27"/>
      <c r="EUJ52" s="27"/>
      <c r="EUK52" s="28"/>
      <c r="EUL52" s="29"/>
      <c r="EUM52" s="30"/>
      <c r="EUN52" s="27"/>
      <c r="EUO52" s="27"/>
      <c r="EUP52" s="27"/>
      <c r="EUQ52" s="28"/>
      <c r="EUR52" s="29"/>
      <c r="EUS52" s="30"/>
      <c r="EUT52" s="27"/>
      <c r="EUU52" s="27"/>
      <c r="EUV52" s="27"/>
      <c r="EUW52" s="28"/>
      <c r="EUX52" s="29"/>
      <c r="EUY52" s="30"/>
      <c r="EUZ52" s="27"/>
      <c r="EVA52" s="27"/>
      <c r="EVB52" s="27"/>
      <c r="EVC52" s="28"/>
      <c r="EVD52" s="29"/>
      <c r="EVE52" s="30"/>
      <c r="EVF52" s="27"/>
      <c r="EVG52" s="27"/>
      <c r="EVH52" s="27"/>
      <c r="EVI52" s="28"/>
      <c r="EVJ52" s="29"/>
      <c r="EVK52" s="30"/>
      <c r="EVL52" s="27"/>
      <c r="EVM52" s="27"/>
      <c r="EVN52" s="27"/>
      <c r="EVO52" s="28"/>
      <c r="EVP52" s="29"/>
      <c r="EVQ52" s="30"/>
      <c r="EVR52" s="27"/>
      <c r="EVS52" s="27"/>
      <c r="EVT52" s="27"/>
      <c r="EVU52" s="28"/>
      <c r="EVV52" s="29"/>
      <c r="EVW52" s="30"/>
      <c r="EVX52" s="27"/>
      <c r="EVY52" s="27"/>
      <c r="EVZ52" s="27"/>
      <c r="EWA52" s="28"/>
      <c r="EWB52" s="29"/>
      <c r="EWC52" s="30"/>
      <c r="EWD52" s="27"/>
      <c r="EWE52" s="27"/>
      <c r="EWF52" s="27"/>
      <c r="EWG52" s="28"/>
      <c r="EWH52" s="29"/>
      <c r="EWI52" s="30"/>
      <c r="EWJ52" s="27"/>
      <c r="EWK52" s="27"/>
      <c r="EWL52" s="27"/>
      <c r="EWM52" s="28"/>
      <c r="EWN52" s="29"/>
      <c r="EWO52" s="30"/>
      <c r="EWP52" s="27"/>
      <c r="EWQ52" s="27"/>
      <c r="EWR52" s="27"/>
      <c r="EWS52" s="28"/>
      <c r="EWT52" s="29"/>
      <c r="EWU52" s="30"/>
      <c r="EWV52" s="27"/>
      <c r="EWW52" s="27"/>
      <c r="EWX52" s="27"/>
      <c r="EWY52" s="28"/>
      <c r="EWZ52" s="29"/>
      <c r="EXA52" s="30"/>
      <c r="EXB52" s="27"/>
      <c r="EXC52" s="27"/>
      <c r="EXD52" s="27"/>
      <c r="EXE52" s="28"/>
      <c r="EXF52" s="29"/>
      <c r="EXG52" s="30"/>
      <c r="EXH52" s="27"/>
      <c r="EXI52" s="27"/>
      <c r="EXJ52" s="27"/>
      <c r="EXK52" s="28"/>
      <c r="EXL52" s="29"/>
      <c r="EXM52" s="30"/>
      <c r="EXN52" s="27"/>
      <c r="EXO52" s="27"/>
      <c r="EXP52" s="27"/>
      <c r="EXQ52" s="28"/>
      <c r="EXR52" s="29"/>
      <c r="EXS52" s="30"/>
      <c r="EXT52" s="27"/>
      <c r="EXU52" s="27"/>
      <c r="EXV52" s="27"/>
      <c r="EXW52" s="28"/>
      <c r="EXX52" s="29"/>
      <c r="EXY52" s="30"/>
      <c r="EXZ52" s="27"/>
      <c r="EYA52" s="27"/>
      <c r="EYB52" s="27"/>
      <c r="EYC52" s="28"/>
      <c r="EYD52" s="29"/>
      <c r="EYE52" s="30"/>
      <c r="EYF52" s="27"/>
      <c r="EYG52" s="27"/>
      <c r="EYH52" s="27"/>
      <c r="EYI52" s="28"/>
      <c r="EYJ52" s="29"/>
      <c r="EYK52" s="30"/>
      <c r="EYL52" s="27"/>
      <c r="EYM52" s="27"/>
      <c r="EYN52" s="27"/>
      <c r="EYO52" s="28"/>
      <c r="EYP52" s="29"/>
      <c r="EYQ52" s="30"/>
      <c r="EYR52" s="27"/>
      <c r="EYS52" s="27"/>
      <c r="EYT52" s="27"/>
      <c r="EYU52" s="28"/>
      <c r="EYV52" s="29"/>
      <c r="EYW52" s="30"/>
      <c r="EYX52" s="27"/>
      <c r="EYY52" s="27"/>
      <c r="EYZ52" s="27"/>
      <c r="EZA52" s="28"/>
      <c r="EZB52" s="29"/>
      <c r="EZC52" s="30"/>
      <c r="EZD52" s="27"/>
      <c r="EZE52" s="27"/>
      <c r="EZF52" s="27"/>
      <c r="EZG52" s="28"/>
      <c r="EZH52" s="29"/>
      <c r="EZI52" s="30"/>
      <c r="EZJ52" s="27"/>
      <c r="EZK52" s="27"/>
      <c r="EZL52" s="27"/>
      <c r="EZM52" s="28"/>
      <c r="EZN52" s="29"/>
      <c r="EZO52" s="30"/>
      <c r="EZP52" s="27"/>
      <c r="EZQ52" s="27"/>
      <c r="EZR52" s="27"/>
      <c r="EZS52" s="28"/>
      <c r="EZT52" s="29"/>
      <c r="EZU52" s="30"/>
      <c r="EZV52" s="27"/>
      <c r="EZW52" s="27"/>
      <c r="EZX52" s="27"/>
      <c r="EZY52" s="28"/>
      <c r="EZZ52" s="29"/>
      <c r="FAA52" s="30"/>
      <c r="FAB52" s="27"/>
      <c r="FAC52" s="27"/>
      <c r="FAD52" s="27"/>
      <c r="FAE52" s="28"/>
      <c r="FAF52" s="29"/>
      <c r="FAG52" s="30"/>
      <c r="FAH52" s="27"/>
      <c r="FAI52" s="27"/>
      <c r="FAJ52" s="27"/>
      <c r="FAK52" s="28"/>
      <c r="FAL52" s="29"/>
      <c r="FAM52" s="30"/>
      <c r="FAN52" s="27"/>
      <c r="FAO52" s="27"/>
      <c r="FAP52" s="27"/>
      <c r="FAQ52" s="28"/>
      <c r="FAR52" s="29"/>
      <c r="FAS52" s="30"/>
      <c r="FAT52" s="27"/>
      <c r="FAU52" s="27"/>
      <c r="FAV52" s="27"/>
      <c r="FAW52" s="28"/>
      <c r="FAX52" s="29"/>
      <c r="FAY52" s="30"/>
      <c r="FAZ52" s="27"/>
      <c r="FBA52" s="27"/>
      <c r="FBB52" s="27"/>
      <c r="FBC52" s="28"/>
      <c r="FBD52" s="29"/>
      <c r="FBE52" s="30"/>
      <c r="FBF52" s="27"/>
      <c r="FBG52" s="27"/>
      <c r="FBH52" s="27"/>
      <c r="FBI52" s="28"/>
      <c r="FBJ52" s="29"/>
      <c r="FBK52" s="30"/>
      <c r="FBL52" s="27"/>
      <c r="FBM52" s="27"/>
      <c r="FBN52" s="27"/>
      <c r="FBO52" s="28"/>
      <c r="FBP52" s="29"/>
      <c r="FBQ52" s="30"/>
      <c r="FBR52" s="27"/>
      <c r="FBS52" s="27"/>
      <c r="FBT52" s="27"/>
      <c r="FBU52" s="28"/>
      <c r="FBV52" s="29"/>
      <c r="FBW52" s="30"/>
      <c r="FBX52" s="27"/>
      <c r="FBY52" s="27"/>
      <c r="FBZ52" s="27"/>
      <c r="FCA52" s="28"/>
      <c r="FCB52" s="29"/>
      <c r="FCC52" s="30"/>
      <c r="FCD52" s="27"/>
      <c r="FCE52" s="27"/>
      <c r="FCF52" s="27"/>
      <c r="FCG52" s="28"/>
      <c r="FCH52" s="29"/>
      <c r="FCI52" s="30"/>
      <c r="FCJ52" s="27"/>
      <c r="FCK52" s="27"/>
      <c r="FCL52" s="27"/>
      <c r="FCM52" s="28"/>
      <c r="FCN52" s="29"/>
      <c r="FCO52" s="30"/>
      <c r="FCP52" s="27"/>
      <c r="FCQ52" s="27"/>
      <c r="FCR52" s="27"/>
      <c r="FCS52" s="28"/>
      <c r="FCT52" s="29"/>
      <c r="FCU52" s="30"/>
      <c r="FCV52" s="27"/>
      <c r="FCW52" s="27"/>
      <c r="FCX52" s="27"/>
      <c r="FCY52" s="28"/>
      <c r="FCZ52" s="29"/>
      <c r="FDA52" s="30"/>
      <c r="FDB52" s="27"/>
      <c r="FDC52" s="27"/>
      <c r="FDD52" s="27"/>
      <c r="FDE52" s="28"/>
      <c r="FDF52" s="29"/>
      <c r="FDG52" s="30"/>
      <c r="FDH52" s="27"/>
      <c r="FDI52" s="27"/>
      <c r="FDJ52" s="27"/>
      <c r="FDK52" s="28"/>
      <c r="FDL52" s="29"/>
      <c r="FDM52" s="30"/>
      <c r="FDN52" s="27"/>
      <c r="FDO52" s="27"/>
      <c r="FDP52" s="27"/>
      <c r="FDQ52" s="28"/>
      <c r="FDR52" s="29"/>
      <c r="FDS52" s="30"/>
      <c r="FDT52" s="27"/>
      <c r="FDU52" s="27"/>
      <c r="FDV52" s="27"/>
      <c r="FDW52" s="28"/>
      <c r="FDX52" s="29"/>
      <c r="FDY52" s="30"/>
      <c r="FDZ52" s="27"/>
      <c r="FEA52" s="27"/>
      <c r="FEB52" s="27"/>
      <c r="FEC52" s="28"/>
      <c r="FED52" s="29"/>
      <c r="FEE52" s="30"/>
      <c r="FEF52" s="27"/>
      <c r="FEG52" s="27"/>
      <c r="FEH52" s="27"/>
      <c r="FEI52" s="28"/>
      <c r="FEJ52" s="29"/>
      <c r="FEK52" s="30"/>
      <c r="FEL52" s="27"/>
      <c r="FEM52" s="27"/>
      <c r="FEN52" s="27"/>
      <c r="FEO52" s="28"/>
      <c r="FEP52" s="29"/>
      <c r="FEQ52" s="30"/>
      <c r="FER52" s="27"/>
      <c r="FES52" s="27"/>
      <c r="FET52" s="27"/>
      <c r="FEU52" s="28"/>
      <c r="FEV52" s="29"/>
      <c r="FEW52" s="30"/>
      <c r="FEX52" s="27"/>
      <c r="FEY52" s="27"/>
      <c r="FEZ52" s="27"/>
      <c r="FFA52" s="28"/>
      <c r="FFB52" s="29"/>
      <c r="FFC52" s="30"/>
      <c r="FFD52" s="27"/>
      <c r="FFE52" s="27"/>
      <c r="FFF52" s="27"/>
      <c r="FFG52" s="28"/>
      <c r="FFH52" s="29"/>
      <c r="FFI52" s="30"/>
      <c r="FFJ52" s="27"/>
      <c r="FFK52" s="27"/>
      <c r="FFL52" s="27"/>
      <c r="FFM52" s="28"/>
      <c r="FFN52" s="29"/>
      <c r="FFO52" s="30"/>
      <c r="FFP52" s="27"/>
      <c r="FFQ52" s="27"/>
      <c r="FFR52" s="27"/>
      <c r="FFS52" s="28"/>
      <c r="FFT52" s="29"/>
      <c r="FFU52" s="30"/>
      <c r="FFV52" s="27"/>
      <c r="FFW52" s="27"/>
      <c r="FFX52" s="27"/>
      <c r="FFY52" s="28"/>
      <c r="FFZ52" s="29"/>
      <c r="FGA52" s="30"/>
      <c r="FGB52" s="27"/>
      <c r="FGC52" s="27"/>
      <c r="FGD52" s="27"/>
      <c r="FGE52" s="28"/>
      <c r="FGF52" s="29"/>
      <c r="FGG52" s="30"/>
      <c r="FGH52" s="27"/>
      <c r="FGI52" s="27"/>
      <c r="FGJ52" s="27"/>
      <c r="FGK52" s="28"/>
      <c r="FGL52" s="29"/>
      <c r="FGM52" s="30"/>
      <c r="FGN52" s="27"/>
      <c r="FGO52" s="27"/>
      <c r="FGP52" s="27"/>
      <c r="FGQ52" s="28"/>
      <c r="FGR52" s="29"/>
      <c r="FGS52" s="30"/>
      <c r="FGT52" s="27"/>
      <c r="FGU52" s="27"/>
      <c r="FGV52" s="27"/>
      <c r="FGW52" s="28"/>
      <c r="FGX52" s="29"/>
      <c r="FGY52" s="30"/>
      <c r="FGZ52" s="27"/>
      <c r="FHA52" s="27"/>
      <c r="FHB52" s="27"/>
      <c r="FHC52" s="28"/>
      <c r="FHD52" s="29"/>
      <c r="FHE52" s="30"/>
      <c r="FHF52" s="27"/>
      <c r="FHG52" s="27"/>
      <c r="FHH52" s="27"/>
      <c r="FHI52" s="28"/>
      <c r="FHJ52" s="29"/>
      <c r="FHK52" s="30"/>
      <c r="FHL52" s="27"/>
      <c r="FHM52" s="27"/>
      <c r="FHN52" s="27"/>
      <c r="FHO52" s="28"/>
      <c r="FHP52" s="29"/>
      <c r="FHQ52" s="30"/>
      <c r="FHR52" s="27"/>
      <c r="FHS52" s="27"/>
      <c r="FHT52" s="27"/>
      <c r="FHU52" s="28"/>
      <c r="FHV52" s="29"/>
      <c r="FHW52" s="30"/>
      <c r="FHX52" s="27"/>
      <c r="FHY52" s="27"/>
      <c r="FHZ52" s="27"/>
      <c r="FIA52" s="28"/>
      <c r="FIB52" s="29"/>
      <c r="FIC52" s="30"/>
      <c r="FID52" s="27"/>
      <c r="FIE52" s="27"/>
      <c r="FIF52" s="27"/>
      <c r="FIG52" s="28"/>
      <c r="FIH52" s="29"/>
      <c r="FII52" s="30"/>
      <c r="FIJ52" s="27"/>
      <c r="FIK52" s="27"/>
      <c r="FIL52" s="27"/>
      <c r="FIM52" s="28"/>
      <c r="FIN52" s="29"/>
      <c r="FIO52" s="30"/>
      <c r="FIP52" s="27"/>
      <c r="FIQ52" s="27"/>
      <c r="FIR52" s="27"/>
      <c r="FIS52" s="28"/>
      <c r="FIT52" s="29"/>
      <c r="FIU52" s="30"/>
      <c r="FIV52" s="27"/>
      <c r="FIW52" s="27"/>
      <c r="FIX52" s="27"/>
      <c r="FIY52" s="28"/>
      <c r="FIZ52" s="29"/>
      <c r="FJA52" s="30"/>
      <c r="FJB52" s="27"/>
      <c r="FJC52" s="27"/>
      <c r="FJD52" s="27"/>
      <c r="FJE52" s="28"/>
      <c r="FJF52" s="29"/>
      <c r="FJG52" s="30"/>
      <c r="FJH52" s="27"/>
      <c r="FJI52" s="27"/>
      <c r="FJJ52" s="27"/>
      <c r="FJK52" s="28"/>
      <c r="FJL52" s="29"/>
      <c r="FJM52" s="30"/>
      <c r="FJN52" s="27"/>
      <c r="FJO52" s="27"/>
      <c r="FJP52" s="27"/>
      <c r="FJQ52" s="28"/>
      <c r="FJR52" s="29"/>
      <c r="FJS52" s="30"/>
      <c r="FJT52" s="27"/>
      <c r="FJU52" s="27"/>
      <c r="FJV52" s="27"/>
      <c r="FJW52" s="28"/>
      <c r="FJX52" s="29"/>
      <c r="FJY52" s="30"/>
      <c r="FJZ52" s="27"/>
      <c r="FKA52" s="27"/>
      <c r="FKB52" s="27"/>
      <c r="FKC52" s="28"/>
      <c r="FKD52" s="29"/>
      <c r="FKE52" s="30"/>
      <c r="FKF52" s="27"/>
      <c r="FKG52" s="27"/>
      <c r="FKH52" s="27"/>
      <c r="FKI52" s="28"/>
      <c r="FKJ52" s="29"/>
      <c r="FKK52" s="30"/>
      <c r="FKL52" s="27"/>
      <c r="FKM52" s="27"/>
      <c r="FKN52" s="27"/>
      <c r="FKO52" s="28"/>
      <c r="FKP52" s="29"/>
      <c r="FKQ52" s="30"/>
      <c r="FKR52" s="27"/>
      <c r="FKS52" s="27"/>
      <c r="FKT52" s="27"/>
      <c r="FKU52" s="28"/>
      <c r="FKV52" s="29"/>
      <c r="FKW52" s="30"/>
      <c r="FKX52" s="27"/>
      <c r="FKY52" s="27"/>
      <c r="FKZ52" s="27"/>
      <c r="FLA52" s="28"/>
      <c r="FLB52" s="29"/>
      <c r="FLC52" s="30"/>
      <c r="FLD52" s="27"/>
      <c r="FLE52" s="27"/>
      <c r="FLF52" s="27"/>
      <c r="FLG52" s="28"/>
      <c r="FLH52" s="29"/>
      <c r="FLI52" s="30"/>
      <c r="FLJ52" s="27"/>
      <c r="FLK52" s="27"/>
      <c r="FLL52" s="27"/>
      <c r="FLM52" s="28"/>
      <c r="FLN52" s="29"/>
      <c r="FLO52" s="30"/>
      <c r="FLP52" s="27"/>
      <c r="FLQ52" s="27"/>
      <c r="FLR52" s="27"/>
      <c r="FLS52" s="28"/>
      <c r="FLT52" s="29"/>
      <c r="FLU52" s="30"/>
      <c r="FLV52" s="27"/>
      <c r="FLW52" s="27"/>
      <c r="FLX52" s="27"/>
      <c r="FLY52" s="28"/>
      <c r="FLZ52" s="29"/>
      <c r="FMA52" s="30"/>
      <c r="FMB52" s="27"/>
      <c r="FMC52" s="27"/>
      <c r="FMD52" s="27"/>
      <c r="FME52" s="28"/>
      <c r="FMF52" s="29"/>
      <c r="FMG52" s="30"/>
      <c r="FMH52" s="27"/>
      <c r="FMI52" s="27"/>
      <c r="FMJ52" s="27"/>
      <c r="FMK52" s="28"/>
      <c r="FML52" s="29"/>
      <c r="FMM52" s="30"/>
      <c r="FMN52" s="27"/>
      <c r="FMO52" s="27"/>
      <c r="FMP52" s="27"/>
      <c r="FMQ52" s="28"/>
      <c r="FMR52" s="29"/>
      <c r="FMS52" s="30"/>
      <c r="FMT52" s="27"/>
      <c r="FMU52" s="27"/>
      <c r="FMV52" s="27"/>
      <c r="FMW52" s="28"/>
      <c r="FMX52" s="29"/>
      <c r="FMY52" s="30"/>
      <c r="FMZ52" s="27"/>
      <c r="FNA52" s="27"/>
      <c r="FNB52" s="27"/>
      <c r="FNC52" s="28"/>
      <c r="FND52" s="29"/>
      <c r="FNE52" s="30"/>
      <c r="FNF52" s="27"/>
      <c r="FNG52" s="27"/>
      <c r="FNH52" s="27"/>
      <c r="FNI52" s="28"/>
      <c r="FNJ52" s="29"/>
      <c r="FNK52" s="30"/>
      <c r="FNL52" s="27"/>
      <c r="FNM52" s="27"/>
      <c r="FNN52" s="27"/>
      <c r="FNO52" s="28"/>
      <c r="FNP52" s="29"/>
      <c r="FNQ52" s="30"/>
      <c r="FNR52" s="27"/>
      <c r="FNS52" s="27"/>
      <c r="FNT52" s="27"/>
      <c r="FNU52" s="28"/>
      <c r="FNV52" s="29"/>
      <c r="FNW52" s="30"/>
      <c r="FNX52" s="27"/>
      <c r="FNY52" s="27"/>
      <c r="FNZ52" s="27"/>
      <c r="FOA52" s="28"/>
      <c r="FOB52" s="29"/>
      <c r="FOC52" s="30"/>
      <c r="FOD52" s="27"/>
      <c r="FOE52" s="27"/>
      <c r="FOF52" s="27"/>
      <c r="FOG52" s="28"/>
      <c r="FOH52" s="29"/>
      <c r="FOI52" s="30"/>
      <c r="FOJ52" s="27"/>
      <c r="FOK52" s="27"/>
      <c r="FOL52" s="27"/>
      <c r="FOM52" s="28"/>
      <c r="FON52" s="29"/>
      <c r="FOO52" s="30"/>
      <c r="FOP52" s="27"/>
      <c r="FOQ52" s="27"/>
      <c r="FOR52" s="27"/>
      <c r="FOS52" s="28"/>
      <c r="FOT52" s="29"/>
      <c r="FOU52" s="30"/>
      <c r="FOV52" s="27"/>
      <c r="FOW52" s="27"/>
      <c r="FOX52" s="27"/>
      <c r="FOY52" s="28"/>
      <c r="FOZ52" s="29"/>
      <c r="FPA52" s="30"/>
      <c r="FPB52" s="27"/>
      <c r="FPC52" s="27"/>
      <c r="FPD52" s="27"/>
      <c r="FPE52" s="28"/>
      <c r="FPF52" s="29"/>
      <c r="FPG52" s="30"/>
      <c r="FPH52" s="27"/>
      <c r="FPI52" s="27"/>
      <c r="FPJ52" s="27"/>
      <c r="FPK52" s="28"/>
      <c r="FPL52" s="29"/>
      <c r="FPM52" s="30"/>
      <c r="FPN52" s="27"/>
      <c r="FPO52" s="27"/>
      <c r="FPP52" s="27"/>
      <c r="FPQ52" s="28"/>
      <c r="FPR52" s="29"/>
      <c r="FPS52" s="30"/>
      <c r="FPT52" s="27"/>
      <c r="FPU52" s="27"/>
      <c r="FPV52" s="27"/>
      <c r="FPW52" s="28"/>
      <c r="FPX52" s="29"/>
      <c r="FPY52" s="30"/>
      <c r="FPZ52" s="27"/>
      <c r="FQA52" s="27"/>
      <c r="FQB52" s="27"/>
      <c r="FQC52" s="28"/>
      <c r="FQD52" s="29"/>
      <c r="FQE52" s="30"/>
      <c r="FQF52" s="27"/>
      <c r="FQG52" s="27"/>
      <c r="FQH52" s="27"/>
      <c r="FQI52" s="28"/>
      <c r="FQJ52" s="29"/>
      <c r="FQK52" s="30"/>
      <c r="FQL52" s="27"/>
      <c r="FQM52" s="27"/>
      <c r="FQN52" s="27"/>
      <c r="FQO52" s="28"/>
      <c r="FQP52" s="29"/>
      <c r="FQQ52" s="30"/>
      <c r="FQR52" s="27"/>
      <c r="FQS52" s="27"/>
      <c r="FQT52" s="27"/>
      <c r="FQU52" s="28"/>
      <c r="FQV52" s="29"/>
      <c r="FQW52" s="30"/>
      <c r="FQX52" s="27"/>
      <c r="FQY52" s="27"/>
      <c r="FQZ52" s="27"/>
      <c r="FRA52" s="28"/>
      <c r="FRB52" s="29"/>
      <c r="FRC52" s="30"/>
      <c r="FRD52" s="27"/>
      <c r="FRE52" s="27"/>
      <c r="FRF52" s="27"/>
      <c r="FRG52" s="28"/>
      <c r="FRH52" s="29"/>
      <c r="FRI52" s="30"/>
      <c r="FRJ52" s="27"/>
      <c r="FRK52" s="27"/>
      <c r="FRL52" s="27"/>
      <c r="FRM52" s="28"/>
      <c r="FRN52" s="29"/>
      <c r="FRO52" s="30"/>
      <c r="FRP52" s="27"/>
      <c r="FRQ52" s="27"/>
      <c r="FRR52" s="27"/>
      <c r="FRS52" s="28"/>
      <c r="FRT52" s="29"/>
      <c r="FRU52" s="30"/>
      <c r="FRV52" s="27"/>
      <c r="FRW52" s="27"/>
      <c r="FRX52" s="27"/>
      <c r="FRY52" s="28"/>
      <c r="FRZ52" s="29"/>
      <c r="FSA52" s="30"/>
      <c r="FSB52" s="27"/>
      <c r="FSC52" s="27"/>
      <c r="FSD52" s="27"/>
      <c r="FSE52" s="28"/>
      <c r="FSF52" s="29"/>
      <c r="FSG52" s="30"/>
      <c r="FSH52" s="27"/>
      <c r="FSI52" s="27"/>
      <c r="FSJ52" s="27"/>
      <c r="FSK52" s="28"/>
      <c r="FSL52" s="29"/>
      <c r="FSM52" s="30"/>
      <c r="FSN52" s="27"/>
      <c r="FSO52" s="27"/>
      <c r="FSP52" s="27"/>
      <c r="FSQ52" s="28"/>
      <c r="FSR52" s="29"/>
      <c r="FSS52" s="30"/>
      <c r="FST52" s="27"/>
      <c r="FSU52" s="27"/>
      <c r="FSV52" s="27"/>
      <c r="FSW52" s="28"/>
      <c r="FSX52" s="29"/>
      <c r="FSY52" s="30"/>
      <c r="FSZ52" s="27"/>
      <c r="FTA52" s="27"/>
      <c r="FTB52" s="27"/>
      <c r="FTC52" s="28"/>
      <c r="FTD52" s="29"/>
      <c r="FTE52" s="30"/>
      <c r="FTF52" s="27"/>
      <c r="FTG52" s="27"/>
      <c r="FTH52" s="27"/>
      <c r="FTI52" s="28"/>
      <c r="FTJ52" s="29"/>
      <c r="FTK52" s="30"/>
      <c r="FTL52" s="27"/>
      <c r="FTM52" s="27"/>
      <c r="FTN52" s="27"/>
      <c r="FTO52" s="28"/>
      <c r="FTP52" s="29"/>
      <c r="FTQ52" s="30"/>
      <c r="FTR52" s="27"/>
      <c r="FTS52" s="27"/>
      <c r="FTT52" s="27"/>
      <c r="FTU52" s="28"/>
      <c r="FTV52" s="29"/>
      <c r="FTW52" s="30"/>
      <c r="FTX52" s="27"/>
      <c r="FTY52" s="27"/>
      <c r="FTZ52" s="27"/>
      <c r="FUA52" s="28"/>
      <c r="FUB52" s="29"/>
      <c r="FUC52" s="30"/>
      <c r="FUD52" s="27"/>
      <c r="FUE52" s="27"/>
      <c r="FUF52" s="27"/>
      <c r="FUG52" s="28"/>
      <c r="FUH52" s="29"/>
      <c r="FUI52" s="30"/>
      <c r="FUJ52" s="27"/>
      <c r="FUK52" s="27"/>
      <c r="FUL52" s="27"/>
      <c r="FUM52" s="28"/>
      <c r="FUN52" s="29"/>
      <c r="FUO52" s="30"/>
      <c r="FUP52" s="27"/>
      <c r="FUQ52" s="27"/>
      <c r="FUR52" s="27"/>
      <c r="FUS52" s="28"/>
      <c r="FUT52" s="29"/>
      <c r="FUU52" s="30"/>
      <c r="FUV52" s="27"/>
      <c r="FUW52" s="27"/>
      <c r="FUX52" s="27"/>
      <c r="FUY52" s="28"/>
      <c r="FUZ52" s="29"/>
      <c r="FVA52" s="30"/>
      <c r="FVB52" s="27"/>
      <c r="FVC52" s="27"/>
      <c r="FVD52" s="27"/>
      <c r="FVE52" s="28"/>
      <c r="FVF52" s="29"/>
      <c r="FVG52" s="30"/>
      <c r="FVH52" s="27"/>
      <c r="FVI52" s="27"/>
      <c r="FVJ52" s="27"/>
      <c r="FVK52" s="28"/>
      <c r="FVL52" s="29"/>
      <c r="FVM52" s="30"/>
      <c r="FVN52" s="27"/>
      <c r="FVO52" s="27"/>
      <c r="FVP52" s="27"/>
      <c r="FVQ52" s="28"/>
      <c r="FVR52" s="29"/>
      <c r="FVS52" s="30"/>
      <c r="FVT52" s="27"/>
      <c r="FVU52" s="27"/>
      <c r="FVV52" s="27"/>
      <c r="FVW52" s="28"/>
      <c r="FVX52" s="29"/>
      <c r="FVY52" s="30"/>
      <c r="FVZ52" s="27"/>
      <c r="FWA52" s="27"/>
      <c r="FWB52" s="27"/>
      <c r="FWC52" s="28"/>
      <c r="FWD52" s="29"/>
      <c r="FWE52" s="30"/>
      <c r="FWF52" s="27"/>
      <c r="FWG52" s="27"/>
      <c r="FWH52" s="27"/>
      <c r="FWI52" s="28"/>
      <c r="FWJ52" s="29"/>
      <c r="FWK52" s="30"/>
      <c r="FWL52" s="27"/>
      <c r="FWM52" s="27"/>
      <c r="FWN52" s="27"/>
      <c r="FWO52" s="28"/>
      <c r="FWP52" s="29"/>
      <c r="FWQ52" s="30"/>
      <c r="FWR52" s="27"/>
      <c r="FWS52" s="27"/>
      <c r="FWT52" s="27"/>
      <c r="FWU52" s="28"/>
      <c r="FWV52" s="29"/>
      <c r="FWW52" s="30"/>
      <c r="FWX52" s="27"/>
      <c r="FWY52" s="27"/>
      <c r="FWZ52" s="27"/>
      <c r="FXA52" s="28"/>
      <c r="FXB52" s="29"/>
      <c r="FXC52" s="30"/>
      <c r="FXD52" s="27"/>
      <c r="FXE52" s="27"/>
      <c r="FXF52" s="27"/>
      <c r="FXG52" s="28"/>
      <c r="FXH52" s="29"/>
      <c r="FXI52" s="30"/>
      <c r="FXJ52" s="27"/>
      <c r="FXK52" s="27"/>
      <c r="FXL52" s="27"/>
      <c r="FXM52" s="28"/>
      <c r="FXN52" s="29"/>
      <c r="FXO52" s="30"/>
      <c r="FXP52" s="27"/>
      <c r="FXQ52" s="27"/>
      <c r="FXR52" s="27"/>
      <c r="FXS52" s="28"/>
      <c r="FXT52" s="29"/>
      <c r="FXU52" s="30"/>
      <c r="FXV52" s="27"/>
      <c r="FXW52" s="27"/>
      <c r="FXX52" s="27"/>
      <c r="FXY52" s="28"/>
      <c r="FXZ52" s="29"/>
      <c r="FYA52" s="30"/>
      <c r="FYB52" s="27"/>
      <c r="FYC52" s="27"/>
      <c r="FYD52" s="27"/>
      <c r="FYE52" s="28"/>
      <c r="FYF52" s="29"/>
      <c r="FYG52" s="30"/>
      <c r="FYH52" s="27"/>
      <c r="FYI52" s="27"/>
      <c r="FYJ52" s="27"/>
      <c r="FYK52" s="28"/>
      <c r="FYL52" s="29"/>
      <c r="FYM52" s="30"/>
      <c r="FYN52" s="27"/>
      <c r="FYO52" s="27"/>
      <c r="FYP52" s="27"/>
      <c r="FYQ52" s="28"/>
      <c r="FYR52" s="29"/>
      <c r="FYS52" s="30"/>
      <c r="FYT52" s="27"/>
      <c r="FYU52" s="27"/>
      <c r="FYV52" s="27"/>
      <c r="FYW52" s="28"/>
      <c r="FYX52" s="29"/>
      <c r="FYY52" s="30"/>
      <c r="FYZ52" s="27"/>
      <c r="FZA52" s="27"/>
      <c r="FZB52" s="27"/>
      <c r="FZC52" s="28"/>
      <c r="FZD52" s="29"/>
      <c r="FZE52" s="30"/>
      <c r="FZF52" s="27"/>
      <c r="FZG52" s="27"/>
      <c r="FZH52" s="27"/>
      <c r="FZI52" s="28"/>
      <c r="FZJ52" s="29"/>
      <c r="FZK52" s="30"/>
      <c r="FZL52" s="27"/>
      <c r="FZM52" s="27"/>
      <c r="FZN52" s="27"/>
      <c r="FZO52" s="28"/>
      <c r="FZP52" s="29"/>
      <c r="FZQ52" s="30"/>
      <c r="FZR52" s="27"/>
      <c r="FZS52" s="27"/>
      <c r="FZT52" s="27"/>
      <c r="FZU52" s="28"/>
      <c r="FZV52" s="29"/>
      <c r="FZW52" s="30"/>
      <c r="FZX52" s="27"/>
      <c r="FZY52" s="27"/>
      <c r="FZZ52" s="27"/>
      <c r="GAA52" s="28"/>
      <c r="GAB52" s="29"/>
      <c r="GAC52" s="30"/>
      <c r="GAD52" s="27"/>
      <c r="GAE52" s="27"/>
      <c r="GAF52" s="27"/>
      <c r="GAG52" s="28"/>
      <c r="GAH52" s="29"/>
      <c r="GAI52" s="30"/>
      <c r="GAJ52" s="27"/>
      <c r="GAK52" s="27"/>
      <c r="GAL52" s="27"/>
      <c r="GAM52" s="28"/>
      <c r="GAN52" s="29"/>
      <c r="GAO52" s="30"/>
      <c r="GAP52" s="27"/>
      <c r="GAQ52" s="27"/>
      <c r="GAR52" s="27"/>
      <c r="GAS52" s="28"/>
      <c r="GAT52" s="29"/>
      <c r="GAU52" s="30"/>
      <c r="GAV52" s="27"/>
      <c r="GAW52" s="27"/>
      <c r="GAX52" s="27"/>
      <c r="GAY52" s="28"/>
      <c r="GAZ52" s="29"/>
      <c r="GBA52" s="30"/>
      <c r="GBB52" s="27"/>
      <c r="GBC52" s="27"/>
      <c r="GBD52" s="27"/>
      <c r="GBE52" s="28"/>
      <c r="GBF52" s="29"/>
      <c r="GBG52" s="30"/>
      <c r="GBH52" s="27"/>
      <c r="GBI52" s="27"/>
      <c r="GBJ52" s="27"/>
      <c r="GBK52" s="28"/>
      <c r="GBL52" s="29"/>
      <c r="GBM52" s="30"/>
      <c r="GBN52" s="27"/>
      <c r="GBO52" s="27"/>
      <c r="GBP52" s="27"/>
      <c r="GBQ52" s="28"/>
      <c r="GBR52" s="29"/>
      <c r="GBS52" s="30"/>
      <c r="GBT52" s="27"/>
      <c r="GBU52" s="27"/>
      <c r="GBV52" s="27"/>
      <c r="GBW52" s="28"/>
      <c r="GBX52" s="29"/>
      <c r="GBY52" s="30"/>
      <c r="GBZ52" s="27"/>
      <c r="GCA52" s="27"/>
      <c r="GCB52" s="27"/>
      <c r="GCC52" s="28"/>
      <c r="GCD52" s="29"/>
      <c r="GCE52" s="30"/>
      <c r="GCF52" s="27"/>
      <c r="GCG52" s="27"/>
      <c r="GCH52" s="27"/>
      <c r="GCI52" s="28"/>
      <c r="GCJ52" s="29"/>
      <c r="GCK52" s="30"/>
      <c r="GCL52" s="27"/>
      <c r="GCM52" s="27"/>
      <c r="GCN52" s="27"/>
      <c r="GCO52" s="28"/>
      <c r="GCP52" s="29"/>
      <c r="GCQ52" s="30"/>
      <c r="GCR52" s="27"/>
      <c r="GCS52" s="27"/>
      <c r="GCT52" s="27"/>
      <c r="GCU52" s="28"/>
      <c r="GCV52" s="29"/>
      <c r="GCW52" s="30"/>
      <c r="GCX52" s="27"/>
      <c r="GCY52" s="27"/>
      <c r="GCZ52" s="27"/>
      <c r="GDA52" s="28"/>
      <c r="GDB52" s="29"/>
      <c r="GDC52" s="30"/>
      <c r="GDD52" s="27"/>
      <c r="GDE52" s="27"/>
      <c r="GDF52" s="27"/>
      <c r="GDG52" s="28"/>
      <c r="GDH52" s="29"/>
      <c r="GDI52" s="30"/>
      <c r="GDJ52" s="27"/>
      <c r="GDK52" s="27"/>
      <c r="GDL52" s="27"/>
      <c r="GDM52" s="28"/>
      <c r="GDN52" s="29"/>
      <c r="GDO52" s="30"/>
      <c r="GDP52" s="27"/>
      <c r="GDQ52" s="27"/>
      <c r="GDR52" s="27"/>
      <c r="GDS52" s="28"/>
      <c r="GDT52" s="29"/>
      <c r="GDU52" s="30"/>
      <c r="GDV52" s="27"/>
      <c r="GDW52" s="27"/>
      <c r="GDX52" s="27"/>
      <c r="GDY52" s="28"/>
      <c r="GDZ52" s="29"/>
      <c r="GEA52" s="30"/>
      <c r="GEB52" s="27"/>
      <c r="GEC52" s="27"/>
      <c r="GED52" s="27"/>
      <c r="GEE52" s="28"/>
      <c r="GEF52" s="29"/>
      <c r="GEG52" s="30"/>
      <c r="GEH52" s="27"/>
      <c r="GEI52" s="27"/>
      <c r="GEJ52" s="27"/>
      <c r="GEK52" s="28"/>
      <c r="GEL52" s="29"/>
      <c r="GEM52" s="30"/>
      <c r="GEN52" s="27"/>
      <c r="GEO52" s="27"/>
      <c r="GEP52" s="27"/>
      <c r="GEQ52" s="28"/>
      <c r="GER52" s="29"/>
      <c r="GES52" s="30"/>
      <c r="GET52" s="27"/>
      <c r="GEU52" s="27"/>
      <c r="GEV52" s="27"/>
      <c r="GEW52" s="28"/>
      <c r="GEX52" s="29"/>
      <c r="GEY52" s="30"/>
      <c r="GEZ52" s="27"/>
      <c r="GFA52" s="27"/>
      <c r="GFB52" s="27"/>
      <c r="GFC52" s="28"/>
      <c r="GFD52" s="29"/>
      <c r="GFE52" s="30"/>
      <c r="GFF52" s="27"/>
      <c r="GFG52" s="27"/>
      <c r="GFH52" s="27"/>
      <c r="GFI52" s="28"/>
      <c r="GFJ52" s="29"/>
      <c r="GFK52" s="30"/>
      <c r="GFL52" s="27"/>
      <c r="GFM52" s="27"/>
      <c r="GFN52" s="27"/>
      <c r="GFO52" s="28"/>
      <c r="GFP52" s="29"/>
      <c r="GFQ52" s="30"/>
      <c r="GFR52" s="27"/>
      <c r="GFS52" s="27"/>
      <c r="GFT52" s="27"/>
      <c r="GFU52" s="28"/>
      <c r="GFV52" s="29"/>
      <c r="GFW52" s="30"/>
      <c r="GFX52" s="27"/>
      <c r="GFY52" s="27"/>
      <c r="GFZ52" s="27"/>
      <c r="GGA52" s="28"/>
      <c r="GGB52" s="29"/>
      <c r="GGC52" s="30"/>
      <c r="GGD52" s="27"/>
      <c r="GGE52" s="27"/>
      <c r="GGF52" s="27"/>
      <c r="GGG52" s="28"/>
      <c r="GGH52" s="29"/>
      <c r="GGI52" s="30"/>
      <c r="GGJ52" s="27"/>
      <c r="GGK52" s="27"/>
      <c r="GGL52" s="27"/>
      <c r="GGM52" s="28"/>
      <c r="GGN52" s="29"/>
      <c r="GGO52" s="30"/>
      <c r="GGP52" s="27"/>
      <c r="GGQ52" s="27"/>
      <c r="GGR52" s="27"/>
      <c r="GGS52" s="28"/>
      <c r="GGT52" s="29"/>
      <c r="GGU52" s="30"/>
      <c r="GGV52" s="27"/>
      <c r="GGW52" s="27"/>
      <c r="GGX52" s="27"/>
      <c r="GGY52" s="28"/>
      <c r="GGZ52" s="29"/>
      <c r="GHA52" s="30"/>
      <c r="GHB52" s="27"/>
      <c r="GHC52" s="27"/>
      <c r="GHD52" s="27"/>
      <c r="GHE52" s="28"/>
      <c r="GHF52" s="29"/>
      <c r="GHG52" s="30"/>
      <c r="GHH52" s="27"/>
      <c r="GHI52" s="27"/>
      <c r="GHJ52" s="27"/>
      <c r="GHK52" s="28"/>
      <c r="GHL52" s="29"/>
      <c r="GHM52" s="30"/>
      <c r="GHN52" s="27"/>
      <c r="GHO52" s="27"/>
      <c r="GHP52" s="27"/>
      <c r="GHQ52" s="28"/>
      <c r="GHR52" s="29"/>
      <c r="GHS52" s="30"/>
      <c r="GHT52" s="27"/>
      <c r="GHU52" s="27"/>
      <c r="GHV52" s="27"/>
      <c r="GHW52" s="28"/>
      <c r="GHX52" s="29"/>
      <c r="GHY52" s="30"/>
      <c r="GHZ52" s="27"/>
      <c r="GIA52" s="27"/>
      <c r="GIB52" s="27"/>
      <c r="GIC52" s="28"/>
      <c r="GID52" s="29"/>
      <c r="GIE52" s="30"/>
      <c r="GIF52" s="27"/>
      <c r="GIG52" s="27"/>
      <c r="GIH52" s="27"/>
      <c r="GII52" s="28"/>
      <c r="GIJ52" s="29"/>
      <c r="GIK52" s="30"/>
      <c r="GIL52" s="27"/>
      <c r="GIM52" s="27"/>
      <c r="GIN52" s="27"/>
      <c r="GIO52" s="28"/>
      <c r="GIP52" s="29"/>
      <c r="GIQ52" s="30"/>
      <c r="GIR52" s="27"/>
      <c r="GIS52" s="27"/>
      <c r="GIT52" s="27"/>
      <c r="GIU52" s="28"/>
      <c r="GIV52" s="29"/>
      <c r="GIW52" s="30"/>
      <c r="GIX52" s="27"/>
      <c r="GIY52" s="27"/>
      <c r="GIZ52" s="27"/>
      <c r="GJA52" s="28"/>
      <c r="GJB52" s="29"/>
      <c r="GJC52" s="30"/>
      <c r="GJD52" s="27"/>
      <c r="GJE52" s="27"/>
      <c r="GJF52" s="27"/>
      <c r="GJG52" s="28"/>
      <c r="GJH52" s="29"/>
      <c r="GJI52" s="30"/>
      <c r="GJJ52" s="27"/>
      <c r="GJK52" s="27"/>
      <c r="GJL52" s="27"/>
      <c r="GJM52" s="28"/>
      <c r="GJN52" s="29"/>
      <c r="GJO52" s="30"/>
      <c r="GJP52" s="27"/>
      <c r="GJQ52" s="27"/>
      <c r="GJR52" s="27"/>
      <c r="GJS52" s="28"/>
      <c r="GJT52" s="29"/>
      <c r="GJU52" s="30"/>
      <c r="GJV52" s="27"/>
      <c r="GJW52" s="27"/>
      <c r="GJX52" s="27"/>
      <c r="GJY52" s="28"/>
      <c r="GJZ52" s="29"/>
      <c r="GKA52" s="30"/>
      <c r="GKB52" s="27"/>
      <c r="GKC52" s="27"/>
      <c r="GKD52" s="27"/>
      <c r="GKE52" s="28"/>
      <c r="GKF52" s="29"/>
      <c r="GKG52" s="30"/>
      <c r="GKH52" s="27"/>
      <c r="GKI52" s="27"/>
      <c r="GKJ52" s="27"/>
      <c r="GKK52" s="28"/>
      <c r="GKL52" s="29"/>
      <c r="GKM52" s="30"/>
      <c r="GKN52" s="27"/>
      <c r="GKO52" s="27"/>
      <c r="GKP52" s="27"/>
      <c r="GKQ52" s="28"/>
      <c r="GKR52" s="29"/>
      <c r="GKS52" s="30"/>
      <c r="GKT52" s="27"/>
      <c r="GKU52" s="27"/>
      <c r="GKV52" s="27"/>
      <c r="GKW52" s="28"/>
      <c r="GKX52" s="29"/>
      <c r="GKY52" s="30"/>
      <c r="GKZ52" s="27"/>
      <c r="GLA52" s="27"/>
      <c r="GLB52" s="27"/>
      <c r="GLC52" s="28"/>
      <c r="GLD52" s="29"/>
      <c r="GLE52" s="30"/>
      <c r="GLF52" s="27"/>
      <c r="GLG52" s="27"/>
      <c r="GLH52" s="27"/>
      <c r="GLI52" s="28"/>
      <c r="GLJ52" s="29"/>
      <c r="GLK52" s="30"/>
      <c r="GLL52" s="27"/>
      <c r="GLM52" s="27"/>
      <c r="GLN52" s="27"/>
      <c r="GLO52" s="28"/>
      <c r="GLP52" s="29"/>
      <c r="GLQ52" s="30"/>
      <c r="GLR52" s="27"/>
      <c r="GLS52" s="27"/>
      <c r="GLT52" s="27"/>
      <c r="GLU52" s="28"/>
      <c r="GLV52" s="29"/>
      <c r="GLW52" s="30"/>
      <c r="GLX52" s="27"/>
      <c r="GLY52" s="27"/>
      <c r="GLZ52" s="27"/>
      <c r="GMA52" s="28"/>
      <c r="GMB52" s="29"/>
      <c r="GMC52" s="30"/>
      <c r="GMD52" s="27"/>
      <c r="GME52" s="27"/>
      <c r="GMF52" s="27"/>
      <c r="GMG52" s="28"/>
      <c r="GMH52" s="29"/>
      <c r="GMI52" s="30"/>
      <c r="GMJ52" s="27"/>
      <c r="GMK52" s="27"/>
      <c r="GML52" s="27"/>
      <c r="GMM52" s="28"/>
      <c r="GMN52" s="29"/>
      <c r="GMO52" s="30"/>
      <c r="GMP52" s="27"/>
      <c r="GMQ52" s="27"/>
      <c r="GMR52" s="27"/>
      <c r="GMS52" s="28"/>
      <c r="GMT52" s="29"/>
      <c r="GMU52" s="30"/>
      <c r="GMV52" s="27"/>
      <c r="GMW52" s="27"/>
      <c r="GMX52" s="27"/>
      <c r="GMY52" s="28"/>
      <c r="GMZ52" s="29"/>
      <c r="GNA52" s="30"/>
      <c r="GNB52" s="27"/>
      <c r="GNC52" s="27"/>
      <c r="GND52" s="27"/>
      <c r="GNE52" s="28"/>
      <c r="GNF52" s="29"/>
      <c r="GNG52" s="30"/>
      <c r="GNH52" s="27"/>
      <c r="GNI52" s="27"/>
      <c r="GNJ52" s="27"/>
      <c r="GNK52" s="28"/>
      <c r="GNL52" s="29"/>
      <c r="GNM52" s="30"/>
      <c r="GNN52" s="27"/>
      <c r="GNO52" s="27"/>
      <c r="GNP52" s="27"/>
      <c r="GNQ52" s="28"/>
      <c r="GNR52" s="29"/>
      <c r="GNS52" s="30"/>
      <c r="GNT52" s="27"/>
      <c r="GNU52" s="27"/>
      <c r="GNV52" s="27"/>
      <c r="GNW52" s="28"/>
      <c r="GNX52" s="29"/>
      <c r="GNY52" s="30"/>
      <c r="GNZ52" s="27"/>
      <c r="GOA52" s="27"/>
      <c r="GOB52" s="27"/>
      <c r="GOC52" s="28"/>
      <c r="GOD52" s="29"/>
      <c r="GOE52" s="30"/>
      <c r="GOF52" s="27"/>
      <c r="GOG52" s="27"/>
      <c r="GOH52" s="27"/>
      <c r="GOI52" s="28"/>
      <c r="GOJ52" s="29"/>
      <c r="GOK52" s="30"/>
      <c r="GOL52" s="27"/>
      <c r="GOM52" s="27"/>
      <c r="GON52" s="27"/>
      <c r="GOO52" s="28"/>
      <c r="GOP52" s="29"/>
      <c r="GOQ52" s="30"/>
      <c r="GOR52" s="27"/>
      <c r="GOS52" s="27"/>
      <c r="GOT52" s="27"/>
      <c r="GOU52" s="28"/>
      <c r="GOV52" s="29"/>
      <c r="GOW52" s="30"/>
      <c r="GOX52" s="27"/>
      <c r="GOY52" s="27"/>
      <c r="GOZ52" s="27"/>
      <c r="GPA52" s="28"/>
      <c r="GPB52" s="29"/>
      <c r="GPC52" s="30"/>
      <c r="GPD52" s="27"/>
      <c r="GPE52" s="27"/>
      <c r="GPF52" s="27"/>
      <c r="GPG52" s="28"/>
      <c r="GPH52" s="29"/>
      <c r="GPI52" s="30"/>
      <c r="GPJ52" s="27"/>
      <c r="GPK52" s="27"/>
      <c r="GPL52" s="27"/>
      <c r="GPM52" s="28"/>
      <c r="GPN52" s="29"/>
      <c r="GPO52" s="30"/>
      <c r="GPP52" s="27"/>
      <c r="GPQ52" s="27"/>
      <c r="GPR52" s="27"/>
      <c r="GPS52" s="28"/>
      <c r="GPT52" s="29"/>
      <c r="GPU52" s="30"/>
      <c r="GPV52" s="27"/>
      <c r="GPW52" s="27"/>
      <c r="GPX52" s="27"/>
      <c r="GPY52" s="28"/>
      <c r="GPZ52" s="29"/>
      <c r="GQA52" s="30"/>
      <c r="GQB52" s="27"/>
      <c r="GQC52" s="27"/>
      <c r="GQD52" s="27"/>
      <c r="GQE52" s="28"/>
      <c r="GQF52" s="29"/>
      <c r="GQG52" s="30"/>
      <c r="GQH52" s="27"/>
      <c r="GQI52" s="27"/>
      <c r="GQJ52" s="27"/>
      <c r="GQK52" s="28"/>
      <c r="GQL52" s="29"/>
      <c r="GQM52" s="30"/>
      <c r="GQN52" s="27"/>
      <c r="GQO52" s="27"/>
      <c r="GQP52" s="27"/>
      <c r="GQQ52" s="28"/>
      <c r="GQR52" s="29"/>
      <c r="GQS52" s="30"/>
      <c r="GQT52" s="27"/>
      <c r="GQU52" s="27"/>
      <c r="GQV52" s="27"/>
      <c r="GQW52" s="28"/>
      <c r="GQX52" s="29"/>
      <c r="GQY52" s="30"/>
      <c r="GQZ52" s="27"/>
      <c r="GRA52" s="27"/>
      <c r="GRB52" s="27"/>
      <c r="GRC52" s="28"/>
      <c r="GRD52" s="29"/>
      <c r="GRE52" s="30"/>
      <c r="GRF52" s="27"/>
      <c r="GRG52" s="27"/>
      <c r="GRH52" s="27"/>
      <c r="GRI52" s="28"/>
      <c r="GRJ52" s="29"/>
      <c r="GRK52" s="30"/>
      <c r="GRL52" s="27"/>
      <c r="GRM52" s="27"/>
      <c r="GRN52" s="27"/>
      <c r="GRO52" s="28"/>
      <c r="GRP52" s="29"/>
      <c r="GRQ52" s="30"/>
      <c r="GRR52" s="27"/>
      <c r="GRS52" s="27"/>
      <c r="GRT52" s="27"/>
      <c r="GRU52" s="28"/>
      <c r="GRV52" s="29"/>
      <c r="GRW52" s="30"/>
      <c r="GRX52" s="27"/>
      <c r="GRY52" s="27"/>
      <c r="GRZ52" s="27"/>
      <c r="GSA52" s="28"/>
      <c r="GSB52" s="29"/>
      <c r="GSC52" s="30"/>
      <c r="GSD52" s="27"/>
      <c r="GSE52" s="27"/>
      <c r="GSF52" s="27"/>
      <c r="GSG52" s="28"/>
      <c r="GSH52" s="29"/>
      <c r="GSI52" s="30"/>
      <c r="GSJ52" s="27"/>
      <c r="GSK52" s="27"/>
      <c r="GSL52" s="27"/>
      <c r="GSM52" s="28"/>
      <c r="GSN52" s="29"/>
      <c r="GSO52" s="30"/>
      <c r="GSP52" s="27"/>
      <c r="GSQ52" s="27"/>
      <c r="GSR52" s="27"/>
      <c r="GSS52" s="28"/>
      <c r="GST52" s="29"/>
      <c r="GSU52" s="30"/>
      <c r="GSV52" s="27"/>
      <c r="GSW52" s="27"/>
      <c r="GSX52" s="27"/>
      <c r="GSY52" s="28"/>
      <c r="GSZ52" s="29"/>
      <c r="GTA52" s="30"/>
      <c r="GTB52" s="27"/>
      <c r="GTC52" s="27"/>
      <c r="GTD52" s="27"/>
      <c r="GTE52" s="28"/>
      <c r="GTF52" s="29"/>
      <c r="GTG52" s="30"/>
      <c r="GTH52" s="27"/>
      <c r="GTI52" s="27"/>
      <c r="GTJ52" s="27"/>
      <c r="GTK52" s="28"/>
      <c r="GTL52" s="29"/>
      <c r="GTM52" s="30"/>
      <c r="GTN52" s="27"/>
      <c r="GTO52" s="27"/>
      <c r="GTP52" s="27"/>
      <c r="GTQ52" s="28"/>
      <c r="GTR52" s="29"/>
      <c r="GTS52" s="30"/>
      <c r="GTT52" s="27"/>
      <c r="GTU52" s="27"/>
      <c r="GTV52" s="27"/>
      <c r="GTW52" s="28"/>
      <c r="GTX52" s="29"/>
      <c r="GTY52" s="30"/>
      <c r="GTZ52" s="27"/>
      <c r="GUA52" s="27"/>
      <c r="GUB52" s="27"/>
      <c r="GUC52" s="28"/>
      <c r="GUD52" s="29"/>
      <c r="GUE52" s="30"/>
      <c r="GUF52" s="27"/>
      <c r="GUG52" s="27"/>
      <c r="GUH52" s="27"/>
      <c r="GUI52" s="28"/>
      <c r="GUJ52" s="29"/>
      <c r="GUK52" s="30"/>
      <c r="GUL52" s="27"/>
      <c r="GUM52" s="27"/>
      <c r="GUN52" s="27"/>
      <c r="GUO52" s="28"/>
      <c r="GUP52" s="29"/>
      <c r="GUQ52" s="30"/>
      <c r="GUR52" s="27"/>
      <c r="GUS52" s="27"/>
      <c r="GUT52" s="27"/>
      <c r="GUU52" s="28"/>
      <c r="GUV52" s="29"/>
      <c r="GUW52" s="30"/>
      <c r="GUX52" s="27"/>
      <c r="GUY52" s="27"/>
      <c r="GUZ52" s="27"/>
      <c r="GVA52" s="28"/>
      <c r="GVB52" s="29"/>
      <c r="GVC52" s="30"/>
      <c r="GVD52" s="27"/>
      <c r="GVE52" s="27"/>
      <c r="GVF52" s="27"/>
      <c r="GVG52" s="28"/>
      <c r="GVH52" s="29"/>
      <c r="GVI52" s="30"/>
      <c r="GVJ52" s="27"/>
      <c r="GVK52" s="27"/>
      <c r="GVL52" s="27"/>
      <c r="GVM52" s="28"/>
      <c r="GVN52" s="29"/>
      <c r="GVO52" s="30"/>
      <c r="GVP52" s="27"/>
      <c r="GVQ52" s="27"/>
      <c r="GVR52" s="27"/>
      <c r="GVS52" s="28"/>
      <c r="GVT52" s="29"/>
      <c r="GVU52" s="30"/>
      <c r="GVV52" s="27"/>
      <c r="GVW52" s="27"/>
      <c r="GVX52" s="27"/>
      <c r="GVY52" s="28"/>
      <c r="GVZ52" s="29"/>
      <c r="GWA52" s="30"/>
      <c r="GWB52" s="27"/>
      <c r="GWC52" s="27"/>
      <c r="GWD52" s="27"/>
      <c r="GWE52" s="28"/>
      <c r="GWF52" s="29"/>
      <c r="GWG52" s="30"/>
      <c r="GWH52" s="27"/>
      <c r="GWI52" s="27"/>
      <c r="GWJ52" s="27"/>
      <c r="GWK52" s="28"/>
      <c r="GWL52" s="29"/>
      <c r="GWM52" s="30"/>
      <c r="GWN52" s="27"/>
      <c r="GWO52" s="27"/>
      <c r="GWP52" s="27"/>
      <c r="GWQ52" s="28"/>
      <c r="GWR52" s="29"/>
      <c r="GWS52" s="30"/>
      <c r="GWT52" s="27"/>
      <c r="GWU52" s="27"/>
      <c r="GWV52" s="27"/>
      <c r="GWW52" s="28"/>
      <c r="GWX52" s="29"/>
      <c r="GWY52" s="30"/>
      <c r="GWZ52" s="27"/>
      <c r="GXA52" s="27"/>
      <c r="GXB52" s="27"/>
      <c r="GXC52" s="28"/>
      <c r="GXD52" s="29"/>
      <c r="GXE52" s="30"/>
      <c r="GXF52" s="27"/>
      <c r="GXG52" s="27"/>
      <c r="GXH52" s="27"/>
      <c r="GXI52" s="28"/>
      <c r="GXJ52" s="29"/>
      <c r="GXK52" s="30"/>
      <c r="GXL52" s="27"/>
      <c r="GXM52" s="27"/>
      <c r="GXN52" s="27"/>
      <c r="GXO52" s="28"/>
      <c r="GXP52" s="29"/>
      <c r="GXQ52" s="30"/>
      <c r="GXR52" s="27"/>
      <c r="GXS52" s="27"/>
      <c r="GXT52" s="27"/>
      <c r="GXU52" s="28"/>
      <c r="GXV52" s="29"/>
      <c r="GXW52" s="30"/>
      <c r="GXX52" s="27"/>
      <c r="GXY52" s="27"/>
      <c r="GXZ52" s="27"/>
      <c r="GYA52" s="28"/>
      <c r="GYB52" s="29"/>
      <c r="GYC52" s="30"/>
      <c r="GYD52" s="27"/>
      <c r="GYE52" s="27"/>
      <c r="GYF52" s="27"/>
      <c r="GYG52" s="28"/>
      <c r="GYH52" s="29"/>
      <c r="GYI52" s="30"/>
      <c r="GYJ52" s="27"/>
      <c r="GYK52" s="27"/>
      <c r="GYL52" s="27"/>
      <c r="GYM52" s="28"/>
      <c r="GYN52" s="29"/>
      <c r="GYO52" s="30"/>
      <c r="GYP52" s="27"/>
      <c r="GYQ52" s="27"/>
      <c r="GYR52" s="27"/>
      <c r="GYS52" s="28"/>
      <c r="GYT52" s="29"/>
      <c r="GYU52" s="30"/>
      <c r="GYV52" s="27"/>
      <c r="GYW52" s="27"/>
      <c r="GYX52" s="27"/>
      <c r="GYY52" s="28"/>
      <c r="GYZ52" s="29"/>
      <c r="GZA52" s="30"/>
      <c r="GZB52" s="27"/>
      <c r="GZC52" s="27"/>
      <c r="GZD52" s="27"/>
      <c r="GZE52" s="28"/>
      <c r="GZF52" s="29"/>
      <c r="GZG52" s="30"/>
      <c r="GZH52" s="27"/>
      <c r="GZI52" s="27"/>
      <c r="GZJ52" s="27"/>
      <c r="GZK52" s="28"/>
      <c r="GZL52" s="29"/>
      <c r="GZM52" s="30"/>
      <c r="GZN52" s="27"/>
      <c r="GZO52" s="27"/>
      <c r="GZP52" s="27"/>
      <c r="GZQ52" s="28"/>
      <c r="GZR52" s="29"/>
      <c r="GZS52" s="30"/>
      <c r="GZT52" s="27"/>
      <c r="GZU52" s="27"/>
      <c r="GZV52" s="27"/>
      <c r="GZW52" s="28"/>
      <c r="GZX52" s="29"/>
      <c r="GZY52" s="30"/>
      <c r="GZZ52" s="27"/>
      <c r="HAA52" s="27"/>
      <c r="HAB52" s="27"/>
      <c r="HAC52" s="28"/>
      <c r="HAD52" s="29"/>
      <c r="HAE52" s="30"/>
      <c r="HAF52" s="27"/>
      <c r="HAG52" s="27"/>
      <c r="HAH52" s="27"/>
      <c r="HAI52" s="28"/>
      <c r="HAJ52" s="29"/>
      <c r="HAK52" s="30"/>
      <c r="HAL52" s="27"/>
      <c r="HAM52" s="27"/>
      <c r="HAN52" s="27"/>
      <c r="HAO52" s="28"/>
      <c r="HAP52" s="29"/>
      <c r="HAQ52" s="30"/>
      <c r="HAR52" s="27"/>
      <c r="HAS52" s="27"/>
      <c r="HAT52" s="27"/>
      <c r="HAU52" s="28"/>
      <c r="HAV52" s="29"/>
      <c r="HAW52" s="30"/>
      <c r="HAX52" s="27"/>
      <c r="HAY52" s="27"/>
      <c r="HAZ52" s="27"/>
      <c r="HBA52" s="28"/>
      <c r="HBB52" s="29"/>
      <c r="HBC52" s="30"/>
      <c r="HBD52" s="27"/>
      <c r="HBE52" s="27"/>
      <c r="HBF52" s="27"/>
      <c r="HBG52" s="28"/>
      <c r="HBH52" s="29"/>
      <c r="HBI52" s="30"/>
      <c r="HBJ52" s="27"/>
      <c r="HBK52" s="27"/>
      <c r="HBL52" s="27"/>
      <c r="HBM52" s="28"/>
      <c r="HBN52" s="29"/>
      <c r="HBO52" s="30"/>
      <c r="HBP52" s="27"/>
      <c r="HBQ52" s="27"/>
      <c r="HBR52" s="27"/>
      <c r="HBS52" s="28"/>
      <c r="HBT52" s="29"/>
      <c r="HBU52" s="30"/>
      <c r="HBV52" s="27"/>
      <c r="HBW52" s="27"/>
      <c r="HBX52" s="27"/>
      <c r="HBY52" s="28"/>
      <c r="HBZ52" s="29"/>
      <c r="HCA52" s="30"/>
      <c r="HCB52" s="27"/>
      <c r="HCC52" s="27"/>
      <c r="HCD52" s="27"/>
      <c r="HCE52" s="28"/>
      <c r="HCF52" s="29"/>
      <c r="HCG52" s="30"/>
      <c r="HCH52" s="27"/>
      <c r="HCI52" s="27"/>
      <c r="HCJ52" s="27"/>
      <c r="HCK52" s="28"/>
      <c r="HCL52" s="29"/>
      <c r="HCM52" s="30"/>
      <c r="HCN52" s="27"/>
      <c r="HCO52" s="27"/>
      <c r="HCP52" s="27"/>
      <c r="HCQ52" s="28"/>
      <c r="HCR52" s="29"/>
      <c r="HCS52" s="30"/>
      <c r="HCT52" s="27"/>
      <c r="HCU52" s="27"/>
      <c r="HCV52" s="27"/>
      <c r="HCW52" s="28"/>
      <c r="HCX52" s="29"/>
      <c r="HCY52" s="30"/>
      <c r="HCZ52" s="27"/>
      <c r="HDA52" s="27"/>
      <c r="HDB52" s="27"/>
      <c r="HDC52" s="28"/>
      <c r="HDD52" s="29"/>
      <c r="HDE52" s="30"/>
      <c r="HDF52" s="27"/>
      <c r="HDG52" s="27"/>
      <c r="HDH52" s="27"/>
      <c r="HDI52" s="28"/>
      <c r="HDJ52" s="29"/>
      <c r="HDK52" s="30"/>
      <c r="HDL52" s="27"/>
      <c r="HDM52" s="27"/>
      <c r="HDN52" s="27"/>
      <c r="HDO52" s="28"/>
      <c r="HDP52" s="29"/>
      <c r="HDQ52" s="30"/>
      <c r="HDR52" s="27"/>
      <c r="HDS52" s="27"/>
      <c r="HDT52" s="27"/>
      <c r="HDU52" s="28"/>
      <c r="HDV52" s="29"/>
      <c r="HDW52" s="30"/>
      <c r="HDX52" s="27"/>
      <c r="HDY52" s="27"/>
      <c r="HDZ52" s="27"/>
      <c r="HEA52" s="28"/>
      <c r="HEB52" s="29"/>
      <c r="HEC52" s="30"/>
      <c r="HED52" s="27"/>
      <c r="HEE52" s="27"/>
      <c r="HEF52" s="27"/>
      <c r="HEG52" s="28"/>
      <c r="HEH52" s="29"/>
      <c r="HEI52" s="30"/>
      <c r="HEJ52" s="27"/>
      <c r="HEK52" s="27"/>
      <c r="HEL52" s="27"/>
      <c r="HEM52" s="28"/>
      <c r="HEN52" s="29"/>
      <c r="HEO52" s="30"/>
      <c r="HEP52" s="27"/>
      <c r="HEQ52" s="27"/>
      <c r="HER52" s="27"/>
      <c r="HES52" s="28"/>
      <c r="HET52" s="29"/>
      <c r="HEU52" s="30"/>
      <c r="HEV52" s="27"/>
      <c r="HEW52" s="27"/>
      <c r="HEX52" s="27"/>
      <c r="HEY52" s="28"/>
      <c r="HEZ52" s="29"/>
      <c r="HFA52" s="30"/>
      <c r="HFB52" s="27"/>
      <c r="HFC52" s="27"/>
      <c r="HFD52" s="27"/>
      <c r="HFE52" s="28"/>
      <c r="HFF52" s="29"/>
      <c r="HFG52" s="30"/>
      <c r="HFH52" s="27"/>
      <c r="HFI52" s="27"/>
      <c r="HFJ52" s="27"/>
      <c r="HFK52" s="28"/>
      <c r="HFL52" s="29"/>
      <c r="HFM52" s="30"/>
      <c r="HFN52" s="27"/>
      <c r="HFO52" s="27"/>
      <c r="HFP52" s="27"/>
      <c r="HFQ52" s="28"/>
      <c r="HFR52" s="29"/>
      <c r="HFS52" s="30"/>
      <c r="HFT52" s="27"/>
      <c r="HFU52" s="27"/>
      <c r="HFV52" s="27"/>
      <c r="HFW52" s="28"/>
      <c r="HFX52" s="29"/>
      <c r="HFY52" s="30"/>
      <c r="HFZ52" s="27"/>
      <c r="HGA52" s="27"/>
      <c r="HGB52" s="27"/>
      <c r="HGC52" s="28"/>
      <c r="HGD52" s="29"/>
      <c r="HGE52" s="30"/>
      <c r="HGF52" s="27"/>
      <c r="HGG52" s="27"/>
      <c r="HGH52" s="27"/>
      <c r="HGI52" s="28"/>
      <c r="HGJ52" s="29"/>
      <c r="HGK52" s="30"/>
      <c r="HGL52" s="27"/>
      <c r="HGM52" s="27"/>
      <c r="HGN52" s="27"/>
      <c r="HGO52" s="28"/>
      <c r="HGP52" s="29"/>
      <c r="HGQ52" s="30"/>
      <c r="HGR52" s="27"/>
      <c r="HGS52" s="27"/>
      <c r="HGT52" s="27"/>
      <c r="HGU52" s="28"/>
      <c r="HGV52" s="29"/>
      <c r="HGW52" s="30"/>
      <c r="HGX52" s="27"/>
      <c r="HGY52" s="27"/>
      <c r="HGZ52" s="27"/>
      <c r="HHA52" s="28"/>
      <c r="HHB52" s="29"/>
      <c r="HHC52" s="30"/>
      <c r="HHD52" s="27"/>
      <c r="HHE52" s="27"/>
      <c r="HHF52" s="27"/>
      <c r="HHG52" s="28"/>
      <c r="HHH52" s="29"/>
      <c r="HHI52" s="30"/>
      <c r="HHJ52" s="27"/>
      <c r="HHK52" s="27"/>
      <c r="HHL52" s="27"/>
      <c r="HHM52" s="28"/>
      <c r="HHN52" s="29"/>
      <c r="HHO52" s="30"/>
      <c r="HHP52" s="27"/>
      <c r="HHQ52" s="27"/>
      <c r="HHR52" s="27"/>
      <c r="HHS52" s="28"/>
      <c r="HHT52" s="29"/>
      <c r="HHU52" s="30"/>
      <c r="HHV52" s="27"/>
      <c r="HHW52" s="27"/>
      <c r="HHX52" s="27"/>
      <c r="HHY52" s="28"/>
      <c r="HHZ52" s="29"/>
      <c r="HIA52" s="30"/>
      <c r="HIB52" s="27"/>
      <c r="HIC52" s="27"/>
      <c r="HID52" s="27"/>
      <c r="HIE52" s="28"/>
      <c r="HIF52" s="29"/>
      <c r="HIG52" s="30"/>
      <c r="HIH52" s="27"/>
      <c r="HII52" s="27"/>
      <c r="HIJ52" s="27"/>
      <c r="HIK52" s="28"/>
      <c r="HIL52" s="29"/>
      <c r="HIM52" s="30"/>
      <c r="HIN52" s="27"/>
      <c r="HIO52" s="27"/>
      <c r="HIP52" s="27"/>
      <c r="HIQ52" s="28"/>
      <c r="HIR52" s="29"/>
      <c r="HIS52" s="30"/>
      <c r="HIT52" s="27"/>
      <c r="HIU52" s="27"/>
      <c r="HIV52" s="27"/>
      <c r="HIW52" s="28"/>
      <c r="HIX52" s="29"/>
      <c r="HIY52" s="30"/>
      <c r="HIZ52" s="27"/>
      <c r="HJA52" s="27"/>
      <c r="HJB52" s="27"/>
      <c r="HJC52" s="28"/>
      <c r="HJD52" s="29"/>
      <c r="HJE52" s="30"/>
      <c r="HJF52" s="27"/>
      <c r="HJG52" s="27"/>
      <c r="HJH52" s="27"/>
      <c r="HJI52" s="28"/>
      <c r="HJJ52" s="29"/>
      <c r="HJK52" s="30"/>
      <c r="HJL52" s="27"/>
      <c r="HJM52" s="27"/>
      <c r="HJN52" s="27"/>
      <c r="HJO52" s="28"/>
      <c r="HJP52" s="29"/>
      <c r="HJQ52" s="30"/>
      <c r="HJR52" s="27"/>
      <c r="HJS52" s="27"/>
      <c r="HJT52" s="27"/>
      <c r="HJU52" s="28"/>
      <c r="HJV52" s="29"/>
      <c r="HJW52" s="30"/>
      <c r="HJX52" s="27"/>
      <c r="HJY52" s="27"/>
      <c r="HJZ52" s="27"/>
      <c r="HKA52" s="28"/>
      <c r="HKB52" s="29"/>
      <c r="HKC52" s="30"/>
      <c r="HKD52" s="27"/>
      <c r="HKE52" s="27"/>
      <c r="HKF52" s="27"/>
      <c r="HKG52" s="28"/>
      <c r="HKH52" s="29"/>
      <c r="HKI52" s="30"/>
      <c r="HKJ52" s="27"/>
      <c r="HKK52" s="27"/>
      <c r="HKL52" s="27"/>
      <c r="HKM52" s="28"/>
      <c r="HKN52" s="29"/>
      <c r="HKO52" s="30"/>
      <c r="HKP52" s="27"/>
      <c r="HKQ52" s="27"/>
      <c r="HKR52" s="27"/>
      <c r="HKS52" s="28"/>
      <c r="HKT52" s="29"/>
      <c r="HKU52" s="30"/>
      <c r="HKV52" s="27"/>
      <c r="HKW52" s="27"/>
      <c r="HKX52" s="27"/>
      <c r="HKY52" s="28"/>
      <c r="HKZ52" s="29"/>
      <c r="HLA52" s="30"/>
      <c r="HLB52" s="27"/>
      <c r="HLC52" s="27"/>
      <c r="HLD52" s="27"/>
      <c r="HLE52" s="28"/>
      <c r="HLF52" s="29"/>
      <c r="HLG52" s="30"/>
      <c r="HLH52" s="27"/>
      <c r="HLI52" s="27"/>
      <c r="HLJ52" s="27"/>
      <c r="HLK52" s="28"/>
      <c r="HLL52" s="29"/>
      <c r="HLM52" s="30"/>
      <c r="HLN52" s="27"/>
      <c r="HLO52" s="27"/>
      <c r="HLP52" s="27"/>
      <c r="HLQ52" s="28"/>
      <c r="HLR52" s="29"/>
      <c r="HLS52" s="30"/>
      <c r="HLT52" s="27"/>
      <c r="HLU52" s="27"/>
      <c r="HLV52" s="27"/>
      <c r="HLW52" s="28"/>
      <c r="HLX52" s="29"/>
      <c r="HLY52" s="30"/>
      <c r="HLZ52" s="27"/>
      <c r="HMA52" s="27"/>
      <c r="HMB52" s="27"/>
      <c r="HMC52" s="28"/>
      <c r="HMD52" s="29"/>
      <c r="HME52" s="30"/>
      <c r="HMF52" s="27"/>
      <c r="HMG52" s="27"/>
      <c r="HMH52" s="27"/>
      <c r="HMI52" s="28"/>
      <c r="HMJ52" s="29"/>
      <c r="HMK52" s="30"/>
      <c r="HML52" s="27"/>
      <c r="HMM52" s="27"/>
      <c r="HMN52" s="27"/>
      <c r="HMO52" s="28"/>
      <c r="HMP52" s="29"/>
      <c r="HMQ52" s="30"/>
      <c r="HMR52" s="27"/>
      <c r="HMS52" s="27"/>
      <c r="HMT52" s="27"/>
      <c r="HMU52" s="28"/>
      <c r="HMV52" s="29"/>
      <c r="HMW52" s="30"/>
      <c r="HMX52" s="27"/>
      <c r="HMY52" s="27"/>
      <c r="HMZ52" s="27"/>
      <c r="HNA52" s="28"/>
      <c r="HNB52" s="29"/>
      <c r="HNC52" s="30"/>
      <c r="HND52" s="27"/>
      <c r="HNE52" s="27"/>
      <c r="HNF52" s="27"/>
      <c r="HNG52" s="28"/>
      <c r="HNH52" s="29"/>
      <c r="HNI52" s="30"/>
      <c r="HNJ52" s="27"/>
      <c r="HNK52" s="27"/>
      <c r="HNL52" s="27"/>
      <c r="HNM52" s="28"/>
      <c r="HNN52" s="29"/>
      <c r="HNO52" s="30"/>
      <c r="HNP52" s="27"/>
      <c r="HNQ52" s="27"/>
      <c r="HNR52" s="27"/>
      <c r="HNS52" s="28"/>
      <c r="HNT52" s="29"/>
      <c r="HNU52" s="30"/>
      <c r="HNV52" s="27"/>
      <c r="HNW52" s="27"/>
      <c r="HNX52" s="27"/>
      <c r="HNY52" s="28"/>
      <c r="HNZ52" s="29"/>
      <c r="HOA52" s="30"/>
      <c r="HOB52" s="27"/>
      <c r="HOC52" s="27"/>
      <c r="HOD52" s="27"/>
      <c r="HOE52" s="28"/>
      <c r="HOF52" s="29"/>
      <c r="HOG52" s="30"/>
      <c r="HOH52" s="27"/>
      <c r="HOI52" s="27"/>
      <c r="HOJ52" s="27"/>
      <c r="HOK52" s="28"/>
      <c r="HOL52" s="29"/>
      <c r="HOM52" s="30"/>
      <c r="HON52" s="27"/>
      <c r="HOO52" s="27"/>
      <c r="HOP52" s="27"/>
      <c r="HOQ52" s="28"/>
      <c r="HOR52" s="29"/>
      <c r="HOS52" s="30"/>
      <c r="HOT52" s="27"/>
      <c r="HOU52" s="27"/>
      <c r="HOV52" s="27"/>
      <c r="HOW52" s="28"/>
      <c r="HOX52" s="29"/>
      <c r="HOY52" s="30"/>
      <c r="HOZ52" s="27"/>
      <c r="HPA52" s="27"/>
      <c r="HPB52" s="27"/>
      <c r="HPC52" s="28"/>
      <c r="HPD52" s="29"/>
      <c r="HPE52" s="30"/>
      <c r="HPF52" s="27"/>
      <c r="HPG52" s="27"/>
      <c r="HPH52" s="27"/>
      <c r="HPI52" s="28"/>
      <c r="HPJ52" s="29"/>
      <c r="HPK52" s="30"/>
      <c r="HPL52" s="27"/>
      <c r="HPM52" s="27"/>
      <c r="HPN52" s="27"/>
      <c r="HPO52" s="28"/>
      <c r="HPP52" s="29"/>
      <c r="HPQ52" s="30"/>
      <c r="HPR52" s="27"/>
      <c r="HPS52" s="27"/>
      <c r="HPT52" s="27"/>
      <c r="HPU52" s="28"/>
      <c r="HPV52" s="29"/>
      <c r="HPW52" s="30"/>
      <c r="HPX52" s="27"/>
      <c r="HPY52" s="27"/>
      <c r="HPZ52" s="27"/>
      <c r="HQA52" s="28"/>
      <c r="HQB52" s="29"/>
      <c r="HQC52" s="30"/>
      <c r="HQD52" s="27"/>
      <c r="HQE52" s="27"/>
      <c r="HQF52" s="27"/>
      <c r="HQG52" s="28"/>
      <c r="HQH52" s="29"/>
      <c r="HQI52" s="30"/>
      <c r="HQJ52" s="27"/>
      <c r="HQK52" s="27"/>
      <c r="HQL52" s="27"/>
      <c r="HQM52" s="28"/>
      <c r="HQN52" s="29"/>
      <c r="HQO52" s="30"/>
      <c r="HQP52" s="27"/>
      <c r="HQQ52" s="27"/>
      <c r="HQR52" s="27"/>
      <c r="HQS52" s="28"/>
      <c r="HQT52" s="29"/>
      <c r="HQU52" s="30"/>
      <c r="HQV52" s="27"/>
      <c r="HQW52" s="27"/>
      <c r="HQX52" s="27"/>
      <c r="HQY52" s="28"/>
      <c r="HQZ52" s="29"/>
      <c r="HRA52" s="30"/>
      <c r="HRB52" s="27"/>
      <c r="HRC52" s="27"/>
      <c r="HRD52" s="27"/>
      <c r="HRE52" s="28"/>
      <c r="HRF52" s="29"/>
      <c r="HRG52" s="30"/>
      <c r="HRH52" s="27"/>
      <c r="HRI52" s="27"/>
      <c r="HRJ52" s="27"/>
      <c r="HRK52" s="28"/>
      <c r="HRL52" s="29"/>
      <c r="HRM52" s="30"/>
      <c r="HRN52" s="27"/>
      <c r="HRO52" s="27"/>
      <c r="HRP52" s="27"/>
      <c r="HRQ52" s="28"/>
      <c r="HRR52" s="29"/>
      <c r="HRS52" s="30"/>
      <c r="HRT52" s="27"/>
      <c r="HRU52" s="27"/>
      <c r="HRV52" s="27"/>
      <c r="HRW52" s="28"/>
      <c r="HRX52" s="29"/>
      <c r="HRY52" s="30"/>
      <c r="HRZ52" s="27"/>
      <c r="HSA52" s="27"/>
      <c r="HSB52" s="27"/>
      <c r="HSC52" s="28"/>
      <c r="HSD52" s="29"/>
      <c r="HSE52" s="30"/>
      <c r="HSF52" s="27"/>
      <c r="HSG52" s="27"/>
      <c r="HSH52" s="27"/>
      <c r="HSI52" s="28"/>
      <c r="HSJ52" s="29"/>
      <c r="HSK52" s="30"/>
      <c r="HSL52" s="27"/>
      <c r="HSM52" s="27"/>
      <c r="HSN52" s="27"/>
      <c r="HSO52" s="28"/>
      <c r="HSP52" s="29"/>
      <c r="HSQ52" s="30"/>
      <c r="HSR52" s="27"/>
      <c r="HSS52" s="27"/>
      <c r="HST52" s="27"/>
      <c r="HSU52" s="28"/>
      <c r="HSV52" s="29"/>
      <c r="HSW52" s="30"/>
      <c r="HSX52" s="27"/>
      <c r="HSY52" s="27"/>
      <c r="HSZ52" s="27"/>
      <c r="HTA52" s="28"/>
      <c r="HTB52" s="29"/>
      <c r="HTC52" s="30"/>
      <c r="HTD52" s="27"/>
      <c r="HTE52" s="27"/>
      <c r="HTF52" s="27"/>
      <c r="HTG52" s="28"/>
      <c r="HTH52" s="29"/>
      <c r="HTI52" s="30"/>
      <c r="HTJ52" s="27"/>
      <c r="HTK52" s="27"/>
      <c r="HTL52" s="27"/>
      <c r="HTM52" s="28"/>
      <c r="HTN52" s="29"/>
      <c r="HTO52" s="30"/>
      <c r="HTP52" s="27"/>
      <c r="HTQ52" s="27"/>
      <c r="HTR52" s="27"/>
      <c r="HTS52" s="28"/>
      <c r="HTT52" s="29"/>
      <c r="HTU52" s="30"/>
      <c r="HTV52" s="27"/>
      <c r="HTW52" s="27"/>
      <c r="HTX52" s="27"/>
      <c r="HTY52" s="28"/>
      <c r="HTZ52" s="29"/>
      <c r="HUA52" s="30"/>
      <c r="HUB52" s="27"/>
      <c r="HUC52" s="27"/>
      <c r="HUD52" s="27"/>
      <c r="HUE52" s="28"/>
      <c r="HUF52" s="29"/>
      <c r="HUG52" s="30"/>
      <c r="HUH52" s="27"/>
      <c r="HUI52" s="27"/>
      <c r="HUJ52" s="27"/>
      <c r="HUK52" s="28"/>
      <c r="HUL52" s="29"/>
      <c r="HUM52" s="30"/>
      <c r="HUN52" s="27"/>
      <c r="HUO52" s="27"/>
      <c r="HUP52" s="27"/>
      <c r="HUQ52" s="28"/>
      <c r="HUR52" s="29"/>
      <c r="HUS52" s="30"/>
      <c r="HUT52" s="27"/>
      <c r="HUU52" s="27"/>
      <c r="HUV52" s="27"/>
      <c r="HUW52" s="28"/>
      <c r="HUX52" s="29"/>
      <c r="HUY52" s="30"/>
      <c r="HUZ52" s="27"/>
      <c r="HVA52" s="27"/>
      <c r="HVB52" s="27"/>
      <c r="HVC52" s="28"/>
      <c r="HVD52" s="29"/>
      <c r="HVE52" s="30"/>
      <c r="HVF52" s="27"/>
      <c r="HVG52" s="27"/>
      <c r="HVH52" s="27"/>
      <c r="HVI52" s="28"/>
      <c r="HVJ52" s="29"/>
      <c r="HVK52" s="30"/>
      <c r="HVL52" s="27"/>
      <c r="HVM52" s="27"/>
      <c r="HVN52" s="27"/>
      <c r="HVO52" s="28"/>
      <c r="HVP52" s="29"/>
      <c r="HVQ52" s="30"/>
      <c r="HVR52" s="27"/>
      <c r="HVS52" s="27"/>
      <c r="HVT52" s="27"/>
      <c r="HVU52" s="28"/>
      <c r="HVV52" s="29"/>
      <c r="HVW52" s="30"/>
      <c r="HVX52" s="27"/>
      <c r="HVY52" s="27"/>
      <c r="HVZ52" s="27"/>
      <c r="HWA52" s="28"/>
      <c r="HWB52" s="29"/>
      <c r="HWC52" s="30"/>
      <c r="HWD52" s="27"/>
      <c r="HWE52" s="27"/>
      <c r="HWF52" s="27"/>
      <c r="HWG52" s="28"/>
      <c r="HWH52" s="29"/>
      <c r="HWI52" s="30"/>
      <c r="HWJ52" s="27"/>
      <c r="HWK52" s="27"/>
      <c r="HWL52" s="27"/>
      <c r="HWM52" s="28"/>
      <c r="HWN52" s="29"/>
      <c r="HWO52" s="30"/>
      <c r="HWP52" s="27"/>
      <c r="HWQ52" s="27"/>
      <c r="HWR52" s="27"/>
      <c r="HWS52" s="28"/>
      <c r="HWT52" s="29"/>
      <c r="HWU52" s="30"/>
      <c r="HWV52" s="27"/>
      <c r="HWW52" s="27"/>
      <c r="HWX52" s="27"/>
      <c r="HWY52" s="28"/>
      <c r="HWZ52" s="29"/>
      <c r="HXA52" s="30"/>
      <c r="HXB52" s="27"/>
      <c r="HXC52" s="27"/>
      <c r="HXD52" s="27"/>
      <c r="HXE52" s="28"/>
      <c r="HXF52" s="29"/>
      <c r="HXG52" s="30"/>
      <c r="HXH52" s="27"/>
      <c r="HXI52" s="27"/>
      <c r="HXJ52" s="27"/>
      <c r="HXK52" s="28"/>
      <c r="HXL52" s="29"/>
      <c r="HXM52" s="30"/>
      <c r="HXN52" s="27"/>
      <c r="HXO52" s="27"/>
      <c r="HXP52" s="27"/>
      <c r="HXQ52" s="28"/>
      <c r="HXR52" s="29"/>
      <c r="HXS52" s="30"/>
      <c r="HXT52" s="27"/>
      <c r="HXU52" s="27"/>
      <c r="HXV52" s="27"/>
      <c r="HXW52" s="28"/>
      <c r="HXX52" s="29"/>
      <c r="HXY52" s="30"/>
      <c r="HXZ52" s="27"/>
      <c r="HYA52" s="27"/>
      <c r="HYB52" s="27"/>
      <c r="HYC52" s="28"/>
      <c r="HYD52" s="29"/>
      <c r="HYE52" s="30"/>
      <c r="HYF52" s="27"/>
      <c r="HYG52" s="27"/>
      <c r="HYH52" s="27"/>
      <c r="HYI52" s="28"/>
      <c r="HYJ52" s="29"/>
      <c r="HYK52" s="30"/>
      <c r="HYL52" s="27"/>
      <c r="HYM52" s="27"/>
      <c r="HYN52" s="27"/>
      <c r="HYO52" s="28"/>
      <c r="HYP52" s="29"/>
      <c r="HYQ52" s="30"/>
      <c r="HYR52" s="27"/>
      <c r="HYS52" s="27"/>
      <c r="HYT52" s="27"/>
      <c r="HYU52" s="28"/>
      <c r="HYV52" s="29"/>
      <c r="HYW52" s="30"/>
      <c r="HYX52" s="27"/>
      <c r="HYY52" s="27"/>
      <c r="HYZ52" s="27"/>
      <c r="HZA52" s="28"/>
      <c r="HZB52" s="29"/>
      <c r="HZC52" s="30"/>
      <c r="HZD52" s="27"/>
      <c r="HZE52" s="27"/>
      <c r="HZF52" s="27"/>
      <c r="HZG52" s="28"/>
      <c r="HZH52" s="29"/>
      <c r="HZI52" s="30"/>
      <c r="HZJ52" s="27"/>
      <c r="HZK52" s="27"/>
      <c r="HZL52" s="27"/>
      <c r="HZM52" s="28"/>
      <c r="HZN52" s="29"/>
      <c r="HZO52" s="30"/>
      <c r="HZP52" s="27"/>
      <c r="HZQ52" s="27"/>
      <c r="HZR52" s="27"/>
      <c r="HZS52" s="28"/>
      <c r="HZT52" s="29"/>
      <c r="HZU52" s="30"/>
      <c r="HZV52" s="27"/>
      <c r="HZW52" s="27"/>
      <c r="HZX52" s="27"/>
      <c r="HZY52" s="28"/>
      <c r="HZZ52" s="29"/>
      <c r="IAA52" s="30"/>
      <c r="IAB52" s="27"/>
      <c r="IAC52" s="27"/>
      <c r="IAD52" s="27"/>
      <c r="IAE52" s="28"/>
      <c r="IAF52" s="29"/>
      <c r="IAG52" s="30"/>
      <c r="IAH52" s="27"/>
      <c r="IAI52" s="27"/>
      <c r="IAJ52" s="27"/>
      <c r="IAK52" s="28"/>
      <c r="IAL52" s="29"/>
      <c r="IAM52" s="30"/>
      <c r="IAN52" s="27"/>
      <c r="IAO52" s="27"/>
      <c r="IAP52" s="27"/>
      <c r="IAQ52" s="28"/>
      <c r="IAR52" s="29"/>
      <c r="IAS52" s="30"/>
      <c r="IAT52" s="27"/>
      <c r="IAU52" s="27"/>
      <c r="IAV52" s="27"/>
      <c r="IAW52" s="28"/>
      <c r="IAX52" s="29"/>
      <c r="IAY52" s="30"/>
      <c r="IAZ52" s="27"/>
      <c r="IBA52" s="27"/>
      <c r="IBB52" s="27"/>
      <c r="IBC52" s="28"/>
      <c r="IBD52" s="29"/>
      <c r="IBE52" s="30"/>
      <c r="IBF52" s="27"/>
      <c r="IBG52" s="27"/>
      <c r="IBH52" s="27"/>
      <c r="IBI52" s="28"/>
      <c r="IBJ52" s="29"/>
      <c r="IBK52" s="30"/>
      <c r="IBL52" s="27"/>
      <c r="IBM52" s="27"/>
      <c r="IBN52" s="27"/>
      <c r="IBO52" s="28"/>
      <c r="IBP52" s="29"/>
      <c r="IBQ52" s="30"/>
      <c r="IBR52" s="27"/>
      <c r="IBS52" s="27"/>
      <c r="IBT52" s="27"/>
      <c r="IBU52" s="28"/>
      <c r="IBV52" s="29"/>
      <c r="IBW52" s="30"/>
      <c r="IBX52" s="27"/>
      <c r="IBY52" s="27"/>
      <c r="IBZ52" s="27"/>
      <c r="ICA52" s="28"/>
      <c r="ICB52" s="29"/>
      <c r="ICC52" s="30"/>
      <c r="ICD52" s="27"/>
      <c r="ICE52" s="27"/>
      <c r="ICF52" s="27"/>
      <c r="ICG52" s="28"/>
      <c r="ICH52" s="29"/>
      <c r="ICI52" s="30"/>
      <c r="ICJ52" s="27"/>
      <c r="ICK52" s="27"/>
      <c r="ICL52" s="27"/>
      <c r="ICM52" s="28"/>
      <c r="ICN52" s="29"/>
      <c r="ICO52" s="30"/>
      <c r="ICP52" s="27"/>
      <c r="ICQ52" s="27"/>
      <c r="ICR52" s="27"/>
      <c r="ICS52" s="28"/>
      <c r="ICT52" s="29"/>
      <c r="ICU52" s="30"/>
      <c r="ICV52" s="27"/>
      <c r="ICW52" s="27"/>
      <c r="ICX52" s="27"/>
      <c r="ICY52" s="28"/>
      <c r="ICZ52" s="29"/>
      <c r="IDA52" s="30"/>
      <c r="IDB52" s="27"/>
      <c r="IDC52" s="27"/>
      <c r="IDD52" s="27"/>
      <c r="IDE52" s="28"/>
      <c r="IDF52" s="29"/>
      <c r="IDG52" s="30"/>
      <c r="IDH52" s="27"/>
      <c r="IDI52" s="27"/>
      <c r="IDJ52" s="27"/>
      <c r="IDK52" s="28"/>
      <c r="IDL52" s="29"/>
      <c r="IDM52" s="30"/>
      <c r="IDN52" s="27"/>
      <c r="IDO52" s="27"/>
      <c r="IDP52" s="27"/>
      <c r="IDQ52" s="28"/>
      <c r="IDR52" s="29"/>
      <c r="IDS52" s="30"/>
      <c r="IDT52" s="27"/>
      <c r="IDU52" s="27"/>
      <c r="IDV52" s="27"/>
      <c r="IDW52" s="28"/>
      <c r="IDX52" s="29"/>
      <c r="IDY52" s="30"/>
      <c r="IDZ52" s="27"/>
      <c r="IEA52" s="27"/>
      <c r="IEB52" s="27"/>
      <c r="IEC52" s="28"/>
      <c r="IED52" s="29"/>
      <c r="IEE52" s="30"/>
      <c r="IEF52" s="27"/>
      <c r="IEG52" s="27"/>
      <c r="IEH52" s="27"/>
      <c r="IEI52" s="28"/>
      <c r="IEJ52" s="29"/>
      <c r="IEK52" s="30"/>
      <c r="IEL52" s="27"/>
      <c r="IEM52" s="27"/>
      <c r="IEN52" s="27"/>
      <c r="IEO52" s="28"/>
      <c r="IEP52" s="29"/>
      <c r="IEQ52" s="30"/>
      <c r="IER52" s="27"/>
      <c r="IES52" s="27"/>
      <c r="IET52" s="27"/>
      <c r="IEU52" s="28"/>
      <c r="IEV52" s="29"/>
      <c r="IEW52" s="30"/>
      <c r="IEX52" s="27"/>
      <c r="IEY52" s="27"/>
      <c r="IEZ52" s="27"/>
      <c r="IFA52" s="28"/>
      <c r="IFB52" s="29"/>
      <c r="IFC52" s="30"/>
      <c r="IFD52" s="27"/>
      <c r="IFE52" s="27"/>
      <c r="IFF52" s="27"/>
      <c r="IFG52" s="28"/>
      <c r="IFH52" s="29"/>
      <c r="IFI52" s="30"/>
      <c r="IFJ52" s="27"/>
      <c r="IFK52" s="27"/>
      <c r="IFL52" s="27"/>
      <c r="IFM52" s="28"/>
      <c r="IFN52" s="29"/>
      <c r="IFO52" s="30"/>
      <c r="IFP52" s="27"/>
      <c r="IFQ52" s="27"/>
      <c r="IFR52" s="27"/>
      <c r="IFS52" s="28"/>
      <c r="IFT52" s="29"/>
      <c r="IFU52" s="30"/>
      <c r="IFV52" s="27"/>
      <c r="IFW52" s="27"/>
      <c r="IFX52" s="27"/>
      <c r="IFY52" s="28"/>
      <c r="IFZ52" s="29"/>
      <c r="IGA52" s="30"/>
      <c r="IGB52" s="27"/>
      <c r="IGC52" s="27"/>
      <c r="IGD52" s="27"/>
      <c r="IGE52" s="28"/>
      <c r="IGF52" s="29"/>
      <c r="IGG52" s="30"/>
      <c r="IGH52" s="27"/>
      <c r="IGI52" s="27"/>
      <c r="IGJ52" s="27"/>
      <c r="IGK52" s="28"/>
      <c r="IGL52" s="29"/>
      <c r="IGM52" s="30"/>
      <c r="IGN52" s="27"/>
      <c r="IGO52" s="27"/>
      <c r="IGP52" s="27"/>
      <c r="IGQ52" s="28"/>
      <c r="IGR52" s="29"/>
      <c r="IGS52" s="30"/>
      <c r="IGT52" s="27"/>
      <c r="IGU52" s="27"/>
      <c r="IGV52" s="27"/>
      <c r="IGW52" s="28"/>
      <c r="IGX52" s="29"/>
      <c r="IGY52" s="30"/>
      <c r="IGZ52" s="27"/>
      <c r="IHA52" s="27"/>
      <c r="IHB52" s="27"/>
      <c r="IHC52" s="28"/>
      <c r="IHD52" s="29"/>
      <c r="IHE52" s="30"/>
      <c r="IHF52" s="27"/>
      <c r="IHG52" s="27"/>
      <c r="IHH52" s="27"/>
      <c r="IHI52" s="28"/>
      <c r="IHJ52" s="29"/>
      <c r="IHK52" s="30"/>
      <c r="IHL52" s="27"/>
      <c r="IHM52" s="27"/>
      <c r="IHN52" s="27"/>
      <c r="IHO52" s="28"/>
      <c r="IHP52" s="29"/>
      <c r="IHQ52" s="30"/>
      <c r="IHR52" s="27"/>
      <c r="IHS52" s="27"/>
      <c r="IHT52" s="27"/>
      <c r="IHU52" s="28"/>
      <c r="IHV52" s="29"/>
      <c r="IHW52" s="30"/>
      <c r="IHX52" s="27"/>
      <c r="IHY52" s="27"/>
      <c r="IHZ52" s="27"/>
      <c r="IIA52" s="28"/>
      <c r="IIB52" s="29"/>
      <c r="IIC52" s="30"/>
      <c r="IID52" s="27"/>
      <c r="IIE52" s="27"/>
      <c r="IIF52" s="27"/>
      <c r="IIG52" s="28"/>
      <c r="IIH52" s="29"/>
      <c r="III52" s="30"/>
      <c r="IIJ52" s="27"/>
      <c r="IIK52" s="27"/>
      <c r="IIL52" s="27"/>
      <c r="IIM52" s="28"/>
      <c r="IIN52" s="29"/>
      <c r="IIO52" s="30"/>
      <c r="IIP52" s="27"/>
      <c r="IIQ52" s="27"/>
      <c r="IIR52" s="27"/>
      <c r="IIS52" s="28"/>
      <c r="IIT52" s="29"/>
      <c r="IIU52" s="30"/>
      <c r="IIV52" s="27"/>
      <c r="IIW52" s="27"/>
      <c r="IIX52" s="27"/>
      <c r="IIY52" s="28"/>
      <c r="IIZ52" s="29"/>
      <c r="IJA52" s="30"/>
      <c r="IJB52" s="27"/>
      <c r="IJC52" s="27"/>
      <c r="IJD52" s="27"/>
      <c r="IJE52" s="28"/>
      <c r="IJF52" s="29"/>
      <c r="IJG52" s="30"/>
      <c r="IJH52" s="27"/>
      <c r="IJI52" s="27"/>
      <c r="IJJ52" s="27"/>
      <c r="IJK52" s="28"/>
      <c r="IJL52" s="29"/>
      <c r="IJM52" s="30"/>
      <c r="IJN52" s="27"/>
      <c r="IJO52" s="27"/>
      <c r="IJP52" s="27"/>
      <c r="IJQ52" s="28"/>
      <c r="IJR52" s="29"/>
      <c r="IJS52" s="30"/>
      <c r="IJT52" s="27"/>
      <c r="IJU52" s="27"/>
      <c r="IJV52" s="27"/>
      <c r="IJW52" s="28"/>
      <c r="IJX52" s="29"/>
      <c r="IJY52" s="30"/>
      <c r="IJZ52" s="27"/>
      <c r="IKA52" s="27"/>
      <c r="IKB52" s="27"/>
      <c r="IKC52" s="28"/>
      <c r="IKD52" s="29"/>
      <c r="IKE52" s="30"/>
      <c r="IKF52" s="27"/>
      <c r="IKG52" s="27"/>
      <c r="IKH52" s="27"/>
      <c r="IKI52" s="28"/>
      <c r="IKJ52" s="29"/>
      <c r="IKK52" s="30"/>
      <c r="IKL52" s="27"/>
      <c r="IKM52" s="27"/>
      <c r="IKN52" s="27"/>
      <c r="IKO52" s="28"/>
      <c r="IKP52" s="29"/>
      <c r="IKQ52" s="30"/>
      <c r="IKR52" s="27"/>
      <c r="IKS52" s="27"/>
      <c r="IKT52" s="27"/>
      <c r="IKU52" s="28"/>
      <c r="IKV52" s="29"/>
      <c r="IKW52" s="30"/>
      <c r="IKX52" s="27"/>
      <c r="IKY52" s="27"/>
      <c r="IKZ52" s="27"/>
      <c r="ILA52" s="28"/>
      <c r="ILB52" s="29"/>
      <c r="ILC52" s="30"/>
      <c r="ILD52" s="27"/>
      <c r="ILE52" s="27"/>
      <c r="ILF52" s="27"/>
      <c r="ILG52" s="28"/>
      <c r="ILH52" s="29"/>
      <c r="ILI52" s="30"/>
      <c r="ILJ52" s="27"/>
      <c r="ILK52" s="27"/>
      <c r="ILL52" s="27"/>
      <c r="ILM52" s="28"/>
      <c r="ILN52" s="29"/>
      <c r="ILO52" s="30"/>
      <c r="ILP52" s="27"/>
      <c r="ILQ52" s="27"/>
      <c r="ILR52" s="27"/>
      <c r="ILS52" s="28"/>
      <c r="ILT52" s="29"/>
      <c r="ILU52" s="30"/>
      <c r="ILV52" s="27"/>
      <c r="ILW52" s="27"/>
      <c r="ILX52" s="27"/>
      <c r="ILY52" s="28"/>
      <c r="ILZ52" s="29"/>
      <c r="IMA52" s="30"/>
      <c r="IMB52" s="27"/>
      <c r="IMC52" s="27"/>
      <c r="IMD52" s="27"/>
      <c r="IME52" s="28"/>
      <c r="IMF52" s="29"/>
      <c r="IMG52" s="30"/>
      <c r="IMH52" s="27"/>
      <c r="IMI52" s="27"/>
      <c r="IMJ52" s="27"/>
      <c r="IMK52" s="28"/>
      <c r="IML52" s="29"/>
      <c r="IMM52" s="30"/>
      <c r="IMN52" s="27"/>
      <c r="IMO52" s="27"/>
      <c r="IMP52" s="27"/>
      <c r="IMQ52" s="28"/>
      <c r="IMR52" s="29"/>
      <c r="IMS52" s="30"/>
      <c r="IMT52" s="27"/>
      <c r="IMU52" s="27"/>
      <c r="IMV52" s="27"/>
      <c r="IMW52" s="28"/>
      <c r="IMX52" s="29"/>
      <c r="IMY52" s="30"/>
      <c r="IMZ52" s="27"/>
      <c r="INA52" s="27"/>
      <c r="INB52" s="27"/>
      <c r="INC52" s="28"/>
      <c r="IND52" s="29"/>
      <c r="INE52" s="30"/>
      <c r="INF52" s="27"/>
      <c r="ING52" s="27"/>
      <c r="INH52" s="27"/>
      <c r="INI52" s="28"/>
      <c r="INJ52" s="29"/>
      <c r="INK52" s="30"/>
      <c r="INL52" s="27"/>
      <c r="INM52" s="27"/>
      <c r="INN52" s="27"/>
      <c r="INO52" s="28"/>
      <c r="INP52" s="29"/>
      <c r="INQ52" s="30"/>
      <c r="INR52" s="27"/>
      <c r="INS52" s="27"/>
      <c r="INT52" s="27"/>
      <c r="INU52" s="28"/>
      <c r="INV52" s="29"/>
      <c r="INW52" s="30"/>
      <c r="INX52" s="27"/>
      <c r="INY52" s="27"/>
      <c r="INZ52" s="27"/>
      <c r="IOA52" s="28"/>
      <c r="IOB52" s="29"/>
      <c r="IOC52" s="30"/>
      <c r="IOD52" s="27"/>
      <c r="IOE52" s="27"/>
      <c r="IOF52" s="27"/>
      <c r="IOG52" s="28"/>
      <c r="IOH52" s="29"/>
      <c r="IOI52" s="30"/>
      <c r="IOJ52" s="27"/>
      <c r="IOK52" s="27"/>
      <c r="IOL52" s="27"/>
      <c r="IOM52" s="28"/>
      <c r="ION52" s="29"/>
      <c r="IOO52" s="30"/>
      <c r="IOP52" s="27"/>
      <c r="IOQ52" s="27"/>
      <c r="IOR52" s="27"/>
      <c r="IOS52" s="28"/>
      <c r="IOT52" s="29"/>
      <c r="IOU52" s="30"/>
      <c r="IOV52" s="27"/>
      <c r="IOW52" s="27"/>
      <c r="IOX52" s="27"/>
      <c r="IOY52" s="28"/>
      <c r="IOZ52" s="29"/>
      <c r="IPA52" s="30"/>
      <c r="IPB52" s="27"/>
      <c r="IPC52" s="27"/>
      <c r="IPD52" s="27"/>
      <c r="IPE52" s="28"/>
      <c r="IPF52" s="29"/>
      <c r="IPG52" s="30"/>
      <c r="IPH52" s="27"/>
      <c r="IPI52" s="27"/>
      <c r="IPJ52" s="27"/>
      <c r="IPK52" s="28"/>
      <c r="IPL52" s="29"/>
      <c r="IPM52" s="30"/>
      <c r="IPN52" s="27"/>
      <c r="IPO52" s="27"/>
      <c r="IPP52" s="27"/>
      <c r="IPQ52" s="28"/>
      <c r="IPR52" s="29"/>
      <c r="IPS52" s="30"/>
      <c r="IPT52" s="27"/>
      <c r="IPU52" s="27"/>
      <c r="IPV52" s="27"/>
      <c r="IPW52" s="28"/>
      <c r="IPX52" s="29"/>
      <c r="IPY52" s="30"/>
      <c r="IPZ52" s="27"/>
      <c r="IQA52" s="27"/>
      <c r="IQB52" s="27"/>
      <c r="IQC52" s="28"/>
      <c r="IQD52" s="29"/>
      <c r="IQE52" s="30"/>
      <c r="IQF52" s="27"/>
      <c r="IQG52" s="27"/>
      <c r="IQH52" s="27"/>
      <c r="IQI52" s="28"/>
      <c r="IQJ52" s="29"/>
      <c r="IQK52" s="30"/>
      <c r="IQL52" s="27"/>
      <c r="IQM52" s="27"/>
      <c r="IQN52" s="27"/>
      <c r="IQO52" s="28"/>
      <c r="IQP52" s="29"/>
      <c r="IQQ52" s="30"/>
      <c r="IQR52" s="27"/>
      <c r="IQS52" s="27"/>
      <c r="IQT52" s="27"/>
      <c r="IQU52" s="28"/>
      <c r="IQV52" s="29"/>
      <c r="IQW52" s="30"/>
      <c r="IQX52" s="27"/>
      <c r="IQY52" s="27"/>
      <c r="IQZ52" s="27"/>
      <c r="IRA52" s="28"/>
      <c r="IRB52" s="29"/>
      <c r="IRC52" s="30"/>
      <c r="IRD52" s="27"/>
      <c r="IRE52" s="27"/>
      <c r="IRF52" s="27"/>
      <c r="IRG52" s="28"/>
      <c r="IRH52" s="29"/>
      <c r="IRI52" s="30"/>
      <c r="IRJ52" s="27"/>
      <c r="IRK52" s="27"/>
      <c r="IRL52" s="27"/>
      <c r="IRM52" s="28"/>
      <c r="IRN52" s="29"/>
      <c r="IRO52" s="30"/>
      <c r="IRP52" s="27"/>
      <c r="IRQ52" s="27"/>
      <c r="IRR52" s="27"/>
      <c r="IRS52" s="28"/>
      <c r="IRT52" s="29"/>
      <c r="IRU52" s="30"/>
      <c r="IRV52" s="27"/>
      <c r="IRW52" s="27"/>
      <c r="IRX52" s="27"/>
      <c r="IRY52" s="28"/>
      <c r="IRZ52" s="29"/>
      <c r="ISA52" s="30"/>
      <c r="ISB52" s="27"/>
      <c r="ISC52" s="27"/>
      <c r="ISD52" s="27"/>
      <c r="ISE52" s="28"/>
      <c r="ISF52" s="29"/>
      <c r="ISG52" s="30"/>
      <c r="ISH52" s="27"/>
      <c r="ISI52" s="27"/>
      <c r="ISJ52" s="27"/>
      <c r="ISK52" s="28"/>
      <c r="ISL52" s="29"/>
      <c r="ISM52" s="30"/>
      <c r="ISN52" s="27"/>
      <c r="ISO52" s="27"/>
      <c r="ISP52" s="27"/>
      <c r="ISQ52" s="28"/>
      <c r="ISR52" s="29"/>
      <c r="ISS52" s="30"/>
      <c r="IST52" s="27"/>
      <c r="ISU52" s="27"/>
      <c r="ISV52" s="27"/>
      <c r="ISW52" s="28"/>
      <c r="ISX52" s="29"/>
      <c r="ISY52" s="30"/>
      <c r="ISZ52" s="27"/>
      <c r="ITA52" s="27"/>
      <c r="ITB52" s="27"/>
      <c r="ITC52" s="28"/>
      <c r="ITD52" s="29"/>
      <c r="ITE52" s="30"/>
      <c r="ITF52" s="27"/>
      <c r="ITG52" s="27"/>
      <c r="ITH52" s="27"/>
      <c r="ITI52" s="28"/>
      <c r="ITJ52" s="29"/>
      <c r="ITK52" s="30"/>
      <c r="ITL52" s="27"/>
      <c r="ITM52" s="27"/>
      <c r="ITN52" s="27"/>
      <c r="ITO52" s="28"/>
      <c r="ITP52" s="29"/>
      <c r="ITQ52" s="30"/>
      <c r="ITR52" s="27"/>
      <c r="ITS52" s="27"/>
      <c r="ITT52" s="27"/>
      <c r="ITU52" s="28"/>
      <c r="ITV52" s="29"/>
      <c r="ITW52" s="30"/>
      <c r="ITX52" s="27"/>
      <c r="ITY52" s="27"/>
      <c r="ITZ52" s="27"/>
      <c r="IUA52" s="28"/>
      <c r="IUB52" s="29"/>
      <c r="IUC52" s="30"/>
      <c r="IUD52" s="27"/>
      <c r="IUE52" s="27"/>
      <c r="IUF52" s="27"/>
      <c r="IUG52" s="28"/>
      <c r="IUH52" s="29"/>
      <c r="IUI52" s="30"/>
      <c r="IUJ52" s="27"/>
      <c r="IUK52" s="27"/>
      <c r="IUL52" s="27"/>
      <c r="IUM52" s="28"/>
      <c r="IUN52" s="29"/>
      <c r="IUO52" s="30"/>
      <c r="IUP52" s="27"/>
      <c r="IUQ52" s="27"/>
      <c r="IUR52" s="27"/>
      <c r="IUS52" s="28"/>
      <c r="IUT52" s="29"/>
      <c r="IUU52" s="30"/>
      <c r="IUV52" s="27"/>
      <c r="IUW52" s="27"/>
      <c r="IUX52" s="27"/>
      <c r="IUY52" s="28"/>
      <c r="IUZ52" s="29"/>
      <c r="IVA52" s="30"/>
      <c r="IVB52" s="27"/>
      <c r="IVC52" s="27"/>
      <c r="IVD52" s="27"/>
      <c r="IVE52" s="28"/>
      <c r="IVF52" s="29"/>
      <c r="IVG52" s="30"/>
      <c r="IVH52" s="27"/>
      <c r="IVI52" s="27"/>
      <c r="IVJ52" s="27"/>
      <c r="IVK52" s="28"/>
      <c r="IVL52" s="29"/>
      <c r="IVM52" s="30"/>
      <c r="IVN52" s="27"/>
      <c r="IVO52" s="27"/>
      <c r="IVP52" s="27"/>
      <c r="IVQ52" s="28"/>
      <c r="IVR52" s="29"/>
      <c r="IVS52" s="30"/>
      <c r="IVT52" s="27"/>
      <c r="IVU52" s="27"/>
      <c r="IVV52" s="27"/>
      <c r="IVW52" s="28"/>
      <c r="IVX52" s="29"/>
      <c r="IVY52" s="30"/>
      <c r="IVZ52" s="27"/>
      <c r="IWA52" s="27"/>
      <c r="IWB52" s="27"/>
      <c r="IWC52" s="28"/>
      <c r="IWD52" s="29"/>
      <c r="IWE52" s="30"/>
      <c r="IWF52" s="27"/>
      <c r="IWG52" s="27"/>
      <c r="IWH52" s="27"/>
      <c r="IWI52" s="28"/>
      <c r="IWJ52" s="29"/>
      <c r="IWK52" s="30"/>
      <c r="IWL52" s="27"/>
      <c r="IWM52" s="27"/>
      <c r="IWN52" s="27"/>
      <c r="IWO52" s="28"/>
      <c r="IWP52" s="29"/>
      <c r="IWQ52" s="30"/>
      <c r="IWR52" s="27"/>
      <c r="IWS52" s="27"/>
      <c r="IWT52" s="27"/>
      <c r="IWU52" s="28"/>
      <c r="IWV52" s="29"/>
      <c r="IWW52" s="30"/>
      <c r="IWX52" s="27"/>
      <c r="IWY52" s="27"/>
      <c r="IWZ52" s="27"/>
      <c r="IXA52" s="28"/>
      <c r="IXB52" s="29"/>
      <c r="IXC52" s="30"/>
      <c r="IXD52" s="27"/>
      <c r="IXE52" s="27"/>
      <c r="IXF52" s="27"/>
      <c r="IXG52" s="28"/>
      <c r="IXH52" s="29"/>
      <c r="IXI52" s="30"/>
      <c r="IXJ52" s="27"/>
      <c r="IXK52" s="27"/>
      <c r="IXL52" s="27"/>
      <c r="IXM52" s="28"/>
      <c r="IXN52" s="29"/>
      <c r="IXO52" s="30"/>
      <c r="IXP52" s="27"/>
      <c r="IXQ52" s="27"/>
      <c r="IXR52" s="27"/>
      <c r="IXS52" s="28"/>
      <c r="IXT52" s="29"/>
      <c r="IXU52" s="30"/>
      <c r="IXV52" s="27"/>
      <c r="IXW52" s="27"/>
      <c r="IXX52" s="27"/>
      <c r="IXY52" s="28"/>
      <c r="IXZ52" s="29"/>
      <c r="IYA52" s="30"/>
      <c r="IYB52" s="27"/>
      <c r="IYC52" s="27"/>
      <c r="IYD52" s="27"/>
      <c r="IYE52" s="28"/>
      <c r="IYF52" s="29"/>
      <c r="IYG52" s="30"/>
      <c r="IYH52" s="27"/>
      <c r="IYI52" s="27"/>
      <c r="IYJ52" s="27"/>
      <c r="IYK52" s="28"/>
      <c r="IYL52" s="29"/>
      <c r="IYM52" s="30"/>
      <c r="IYN52" s="27"/>
      <c r="IYO52" s="27"/>
      <c r="IYP52" s="27"/>
      <c r="IYQ52" s="28"/>
      <c r="IYR52" s="29"/>
      <c r="IYS52" s="30"/>
      <c r="IYT52" s="27"/>
      <c r="IYU52" s="27"/>
      <c r="IYV52" s="27"/>
      <c r="IYW52" s="28"/>
      <c r="IYX52" s="29"/>
      <c r="IYY52" s="30"/>
      <c r="IYZ52" s="27"/>
      <c r="IZA52" s="27"/>
      <c r="IZB52" s="27"/>
      <c r="IZC52" s="28"/>
      <c r="IZD52" s="29"/>
      <c r="IZE52" s="30"/>
      <c r="IZF52" s="27"/>
      <c r="IZG52" s="27"/>
      <c r="IZH52" s="27"/>
      <c r="IZI52" s="28"/>
      <c r="IZJ52" s="29"/>
      <c r="IZK52" s="30"/>
      <c r="IZL52" s="27"/>
      <c r="IZM52" s="27"/>
      <c r="IZN52" s="27"/>
      <c r="IZO52" s="28"/>
      <c r="IZP52" s="29"/>
      <c r="IZQ52" s="30"/>
      <c r="IZR52" s="27"/>
      <c r="IZS52" s="27"/>
      <c r="IZT52" s="27"/>
      <c r="IZU52" s="28"/>
      <c r="IZV52" s="29"/>
      <c r="IZW52" s="30"/>
      <c r="IZX52" s="27"/>
      <c r="IZY52" s="27"/>
      <c r="IZZ52" s="27"/>
      <c r="JAA52" s="28"/>
      <c r="JAB52" s="29"/>
      <c r="JAC52" s="30"/>
      <c r="JAD52" s="27"/>
      <c r="JAE52" s="27"/>
      <c r="JAF52" s="27"/>
      <c r="JAG52" s="28"/>
      <c r="JAH52" s="29"/>
      <c r="JAI52" s="30"/>
      <c r="JAJ52" s="27"/>
      <c r="JAK52" s="27"/>
      <c r="JAL52" s="27"/>
      <c r="JAM52" s="28"/>
      <c r="JAN52" s="29"/>
      <c r="JAO52" s="30"/>
      <c r="JAP52" s="27"/>
      <c r="JAQ52" s="27"/>
      <c r="JAR52" s="27"/>
      <c r="JAS52" s="28"/>
      <c r="JAT52" s="29"/>
      <c r="JAU52" s="30"/>
      <c r="JAV52" s="27"/>
      <c r="JAW52" s="27"/>
      <c r="JAX52" s="27"/>
      <c r="JAY52" s="28"/>
      <c r="JAZ52" s="29"/>
      <c r="JBA52" s="30"/>
      <c r="JBB52" s="27"/>
      <c r="JBC52" s="27"/>
      <c r="JBD52" s="27"/>
      <c r="JBE52" s="28"/>
      <c r="JBF52" s="29"/>
      <c r="JBG52" s="30"/>
      <c r="JBH52" s="27"/>
      <c r="JBI52" s="27"/>
      <c r="JBJ52" s="27"/>
      <c r="JBK52" s="28"/>
      <c r="JBL52" s="29"/>
      <c r="JBM52" s="30"/>
      <c r="JBN52" s="27"/>
      <c r="JBO52" s="27"/>
      <c r="JBP52" s="27"/>
      <c r="JBQ52" s="28"/>
      <c r="JBR52" s="29"/>
      <c r="JBS52" s="30"/>
      <c r="JBT52" s="27"/>
      <c r="JBU52" s="27"/>
      <c r="JBV52" s="27"/>
      <c r="JBW52" s="28"/>
      <c r="JBX52" s="29"/>
      <c r="JBY52" s="30"/>
      <c r="JBZ52" s="27"/>
      <c r="JCA52" s="27"/>
      <c r="JCB52" s="27"/>
      <c r="JCC52" s="28"/>
      <c r="JCD52" s="29"/>
      <c r="JCE52" s="30"/>
      <c r="JCF52" s="27"/>
      <c r="JCG52" s="27"/>
      <c r="JCH52" s="27"/>
      <c r="JCI52" s="28"/>
      <c r="JCJ52" s="29"/>
      <c r="JCK52" s="30"/>
      <c r="JCL52" s="27"/>
      <c r="JCM52" s="27"/>
      <c r="JCN52" s="27"/>
      <c r="JCO52" s="28"/>
      <c r="JCP52" s="29"/>
      <c r="JCQ52" s="30"/>
      <c r="JCR52" s="27"/>
      <c r="JCS52" s="27"/>
      <c r="JCT52" s="27"/>
      <c r="JCU52" s="28"/>
      <c r="JCV52" s="29"/>
      <c r="JCW52" s="30"/>
      <c r="JCX52" s="27"/>
      <c r="JCY52" s="27"/>
      <c r="JCZ52" s="27"/>
      <c r="JDA52" s="28"/>
      <c r="JDB52" s="29"/>
      <c r="JDC52" s="30"/>
      <c r="JDD52" s="27"/>
      <c r="JDE52" s="27"/>
      <c r="JDF52" s="27"/>
      <c r="JDG52" s="28"/>
      <c r="JDH52" s="29"/>
      <c r="JDI52" s="30"/>
      <c r="JDJ52" s="27"/>
      <c r="JDK52" s="27"/>
      <c r="JDL52" s="27"/>
      <c r="JDM52" s="28"/>
      <c r="JDN52" s="29"/>
      <c r="JDO52" s="30"/>
      <c r="JDP52" s="27"/>
      <c r="JDQ52" s="27"/>
      <c r="JDR52" s="27"/>
      <c r="JDS52" s="28"/>
      <c r="JDT52" s="29"/>
      <c r="JDU52" s="30"/>
      <c r="JDV52" s="27"/>
      <c r="JDW52" s="27"/>
      <c r="JDX52" s="27"/>
      <c r="JDY52" s="28"/>
      <c r="JDZ52" s="29"/>
      <c r="JEA52" s="30"/>
      <c r="JEB52" s="27"/>
      <c r="JEC52" s="27"/>
      <c r="JED52" s="27"/>
      <c r="JEE52" s="28"/>
      <c r="JEF52" s="29"/>
      <c r="JEG52" s="30"/>
      <c r="JEH52" s="27"/>
      <c r="JEI52" s="27"/>
      <c r="JEJ52" s="27"/>
      <c r="JEK52" s="28"/>
      <c r="JEL52" s="29"/>
      <c r="JEM52" s="30"/>
      <c r="JEN52" s="27"/>
      <c r="JEO52" s="27"/>
      <c r="JEP52" s="27"/>
      <c r="JEQ52" s="28"/>
      <c r="JER52" s="29"/>
      <c r="JES52" s="30"/>
      <c r="JET52" s="27"/>
      <c r="JEU52" s="27"/>
      <c r="JEV52" s="27"/>
      <c r="JEW52" s="28"/>
      <c r="JEX52" s="29"/>
      <c r="JEY52" s="30"/>
      <c r="JEZ52" s="27"/>
      <c r="JFA52" s="27"/>
      <c r="JFB52" s="27"/>
      <c r="JFC52" s="28"/>
      <c r="JFD52" s="29"/>
      <c r="JFE52" s="30"/>
      <c r="JFF52" s="27"/>
      <c r="JFG52" s="27"/>
      <c r="JFH52" s="27"/>
      <c r="JFI52" s="28"/>
      <c r="JFJ52" s="29"/>
      <c r="JFK52" s="30"/>
      <c r="JFL52" s="27"/>
      <c r="JFM52" s="27"/>
      <c r="JFN52" s="27"/>
      <c r="JFO52" s="28"/>
      <c r="JFP52" s="29"/>
      <c r="JFQ52" s="30"/>
      <c r="JFR52" s="27"/>
      <c r="JFS52" s="27"/>
      <c r="JFT52" s="27"/>
      <c r="JFU52" s="28"/>
      <c r="JFV52" s="29"/>
      <c r="JFW52" s="30"/>
      <c r="JFX52" s="27"/>
      <c r="JFY52" s="27"/>
      <c r="JFZ52" s="27"/>
      <c r="JGA52" s="28"/>
      <c r="JGB52" s="29"/>
      <c r="JGC52" s="30"/>
      <c r="JGD52" s="27"/>
      <c r="JGE52" s="27"/>
      <c r="JGF52" s="27"/>
      <c r="JGG52" s="28"/>
      <c r="JGH52" s="29"/>
      <c r="JGI52" s="30"/>
      <c r="JGJ52" s="27"/>
      <c r="JGK52" s="27"/>
      <c r="JGL52" s="27"/>
      <c r="JGM52" s="28"/>
      <c r="JGN52" s="29"/>
      <c r="JGO52" s="30"/>
      <c r="JGP52" s="27"/>
      <c r="JGQ52" s="27"/>
      <c r="JGR52" s="27"/>
      <c r="JGS52" s="28"/>
      <c r="JGT52" s="29"/>
      <c r="JGU52" s="30"/>
      <c r="JGV52" s="27"/>
      <c r="JGW52" s="27"/>
      <c r="JGX52" s="27"/>
      <c r="JGY52" s="28"/>
      <c r="JGZ52" s="29"/>
      <c r="JHA52" s="30"/>
      <c r="JHB52" s="27"/>
      <c r="JHC52" s="27"/>
      <c r="JHD52" s="27"/>
      <c r="JHE52" s="28"/>
      <c r="JHF52" s="29"/>
      <c r="JHG52" s="30"/>
      <c r="JHH52" s="27"/>
      <c r="JHI52" s="27"/>
      <c r="JHJ52" s="27"/>
      <c r="JHK52" s="28"/>
      <c r="JHL52" s="29"/>
      <c r="JHM52" s="30"/>
      <c r="JHN52" s="27"/>
      <c r="JHO52" s="27"/>
      <c r="JHP52" s="27"/>
      <c r="JHQ52" s="28"/>
      <c r="JHR52" s="29"/>
      <c r="JHS52" s="30"/>
      <c r="JHT52" s="27"/>
      <c r="JHU52" s="27"/>
      <c r="JHV52" s="27"/>
      <c r="JHW52" s="28"/>
      <c r="JHX52" s="29"/>
      <c r="JHY52" s="30"/>
      <c r="JHZ52" s="27"/>
      <c r="JIA52" s="27"/>
      <c r="JIB52" s="27"/>
      <c r="JIC52" s="28"/>
      <c r="JID52" s="29"/>
      <c r="JIE52" s="30"/>
      <c r="JIF52" s="27"/>
      <c r="JIG52" s="27"/>
      <c r="JIH52" s="27"/>
      <c r="JII52" s="28"/>
      <c r="JIJ52" s="29"/>
      <c r="JIK52" s="30"/>
      <c r="JIL52" s="27"/>
      <c r="JIM52" s="27"/>
      <c r="JIN52" s="27"/>
      <c r="JIO52" s="28"/>
      <c r="JIP52" s="29"/>
      <c r="JIQ52" s="30"/>
      <c r="JIR52" s="27"/>
      <c r="JIS52" s="27"/>
      <c r="JIT52" s="27"/>
      <c r="JIU52" s="28"/>
      <c r="JIV52" s="29"/>
      <c r="JIW52" s="30"/>
      <c r="JIX52" s="27"/>
      <c r="JIY52" s="27"/>
      <c r="JIZ52" s="27"/>
      <c r="JJA52" s="28"/>
      <c r="JJB52" s="29"/>
      <c r="JJC52" s="30"/>
      <c r="JJD52" s="27"/>
      <c r="JJE52" s="27"/>
      <c r="JJF52" s="27"/>
      <c r="JJG52" s="28"/>
      <c r="JJH52" s="29"/>
      <c r="JJI52" s="30"/>
      <c r="JJJ52" s="27"/>
      <c r="JJK52" s="27"/>
      <c r="JJL52" s="27"/>
      <c r="JJM52" s="28"/>
      <c r="JJN52" s="29"/>
      <c r="JJO52" s="30"/>
      <c r="JJP52" s="27"/>
      <c r="JJQ52" s="27"/>
      <c r="JJR52" s="27"/>
      <c r="JJS52" s="28"/>
      <c r="JJT52" s="29"/>
      <c r="JJU52" s="30"/>
      <c r="JJV52" s="27"/>
      <c r="JJW52" s="27"/>
      <c r="JJX52" s="27"/>
      <c r="JJY52" s="28"/>
      <c r="JJZ52" s="29"/>
      <c r="JKA52" s="30"/>
      <c r="JKB52" s="27"/>
      <c r="JKC52" s="27"/>
      <c r="JKD52" s="27"/>
      <c r="JKE52" s="28"/>
      <c r="JKF52" s="29"/>
      <c r="JKG52" s="30"/>
      <c r="JKH52" s="27"/>
      <c r="JKI52" s="27"/>
      <c r="JKJ52" s="27"/>
      <c r="JKK52" s="28"/>
      <c r="JKL52" s="29"/>
      <c r="JKM52" s="30"/>
      <c r="JKN52" s="27"/>
      <c r="JKO52" s="27"/>
      <c r="JKP52" s="27"/>
      <c r="JKQ52" s="28"/>
      <c r="JKR52" s="29"/>
      <c r="JKS52" s="30"/>
      <c r="JKT52" s="27"/>
      <c r="JKU52" s="27"/>
      <c r="JKV52" s="27"/>
      <c r="JKW52" s="28"/>
      <c r="JKX52" s="29"/>
      <c r="JKY52" s="30"/>
      <c r="JKZ52" s="27"/>
      <c r="JLA52" s="27"/>
      <c r="JLB52" s="27"/>
      <c r="JLC52" s="28"/>
      <c r="JLD52" s="29"/>
      <c r="JLE52" s="30"/>
      <c r="JLF52" s="27"/>
      <c r="JLG52" s="27"/>
      <c r="JLH52" s="27"/>
      <c r="JLI52" s="28"/>
      <c r="JLJ52" s="29"/>
      <c r="JLK52" s="30"/>
      <c r="JLL52" s="27"/>
      <c r="JLM52" s="27"/>
      <c r="JLN52" s="27"/>
      <c r="JLO52" s="28"/>
      <c r="JLP52" s="29"/>
      <c r="JLQ52" s="30"/>
      <c r="JLR52" s="27"/>
      <c r="JLS52" s="27"/>
      <c r="JLT52" s="27"/>
      <c r="JLU52" s="28"/>
      <c r="JLV52" s="29"/>
      <c r="JLW52" s="30"/>
      <c r="JLX52" s="27"/>
      <c r="JLY52" s="27"/>
      <c r="JLZ52" s="27"/>
      <c r="JMA52" s="28"/>
      <c r="JMB52" s="29"/>
      <c r="JMC52" s="30"/>
      <c r="JMD52" s="27"/>
      <c r="JME52" s="27"/>
      <c r="JMF52" s="27"/>
      <c r="JMG52" s="28"/>
      <c r="JMH52" s="29"/>
      <c r="JMI52" s="30"/>
      <c r="JMJ52" s="27"/>
      <c r="JMK52" s="27"/>
      <c r="JML52" s="27"/>
      <c r="JMM52" s="28"/>
      <c r="JMN52" s="29"/>
      <c r="JMO52" s="30"/>
      <c r="JMP52" s="27"/>
      <c r="JMQ52" s="27"/>
      <c r="JMR52" s="27"/>
      <c r="JMS52" s="28"/>
      <c r="JMT52" s="29"/>
      <c r="JMU52" s="30"/>
      <c r="JMV52" s="27"/>
      <c r="JMW52" s="27"/>
      <c r="JMX52" s="27"/>
      <c r="JMY52" s="28"/>
      <c r="JMZ52" s="29"/>
      <c r="JNA52" s="30"/>
      <c r="JNB52" s="27"/>
      <c r="JNC52" s="27"/>
      <c r="JND52" s="27"/>
      <c r="JNE52" s="28"/>
      <c r="JNF52" s="29"/>
      <c r="JNG52" s="30"/>
      <c r="JNH52" s="27"/>
      <c r="JNI52" s="27"/>
      <c r="JNJ52" s="27"/>
      <c r="JNK52" s="28"/>
      <c r="JNL52" s="29"/>
      <c r="JNM52" s="30"/>
      <c r="JNN52" s="27"/>
      <c r="JNO52" s="27"/>
      <c r="JNP52" s="27"/>
      <c r="JNQ52" s="28"/>
      <c r="JNR52" s="29"/>
      <c r="JNS52" s="30"/>
      <c r="JNT52" s="27"/>
      <c r="JNU52" s="27"/>
      <c r="JNV52" s="27"/>
      <c r="JNW52" s="28"/>
      <c r="JNX52" s="29"/>
      <c r="JNY52" s="30"/>
      <c r="JNZ52" s="27"/>
      <c r="JOA52" s="27"/>
      <c r="JOB52" s="27"/>
      <c r="JOC52" s="28"/>
      <c r="JOD52" s="29"/>
      <c r="JOE52" s="30"/>
      <c r="JOF52" s="27"/>
      <c r="JOG52" s="27"/>
      <c r="JOH52" s="27"/>
      <c r="JOI52" s="28"/>
      <c r="JOJ52" s="29"/>
      <c r="JOK52" s="30"/>
      <c r="JOL52" s="27"/>
      <c r="JOM52" s="27"/>
      <c r="JON52" s="27"/>
      <c r="JOO52" s="28"/>
      <c r="JOP52" s="29"/>
      <c r="JOQ52" s="30"/>
      <c r="JOR52" s="27"/>
      <c r="JOS52" s="27"/>
      <c r="JOT52" s="27"/>
      <c r="JOU52" s="28"/>
      <c r="JOV52" s="29"/>
      <c r="JOW52" s="30"/>
      <c r="JOX52" s="27"/>
      <c r="JOY52" s="27"/>
      <c r="JOZ52" s="27"/>
      <c r="JPA52" s="28"/>
      <c r="JPB52" s="29"/>
      <c r="JPC52" s="30"/>
      <c r="JPD52" s="27"/>
      <c r="JPE52" s="27"/>
      <c r="JPF52" s="27"/>
      <c r="JPG52" s="28"/>
      <c r="JPH52" s="29"/>
      <c r="JPI52" s="30"/>
      <c r="JPJ52" s="27"/>
      <c r="JPK52" s="27"/>
      <c r="JPL52" s="27"/>
      <c r="JPM52" s="28"/>
      <c r="JPN52" s="29"/>
      <c r="JPO52" s="30"/>
      <c r="JPP52" s="27"/>
      <c r="JPQ52" s="27"/>
      <c r="JPR52" s="27"/>
      <c r="JPS52" s="28"/>
      <c r="JPT52" s="29"/>
      <c r="JPU52" s="30"/>
      <c r="JPV52" s="27"/>
      <c r="JPW52" s="27"/>
      <c r="JPX52" s="27"/>
      <c r="JPY52" s="28"/>
      <c r="JPZ52" s="29"/>
      <c r="JQA52" s="30"/>
      <c r="JQB52" s="27"/>
      <c r="JQC52" s="27"/>
      <c r="JQD52" s="27"/>
      <c r="JQE52" s="28"/>
      <c r="JQF52" s="29"/>
      <c r="JQG52" s="30"/>
      <c r="JQH52" s="27"/>
      <c r="JQI52" s="27"/>
      <c r="JQJ52" s="27"/>
      <c r="JQK52" s="28"/>
      <c r="JQL52" s="29"/>
      <c r="JQM52" s="30"/>
      <c r="JQN52" s="27"/>
      <c r="JQO52" s="27"/>
      <c r="JQP52" s="27"/>
      <c r="JQQ52" s="28"/>
      <c r="JQR52" s="29"/>
      <c r="JQS52" s="30"/>
      <c r="JQT52" s="27"/>
      <c r="JQU52" s="27"/>
      <c r="JQV52" s="27"/>
      <c r="JQW52" s="28"/>
      <c r="JQX52" s="29"/>
      <c r="JQY52" s="30"/>
      <c r="JQZ52" s="27"/>
      <c r="JRA52" s="27"/>
      <c r="JRB52" s="27"/>
      <c r="JRC52" s="28"/>
      <c r="JRD52" s="29"/>
      <c r="JRE52" s="30"/>
      <c r="JRF52" s="27"/>
      <c r="JRG52" s="27"/>
      <c r="JRH52" s="27"/>
      <c r="JRI52" s="28"/>
      <c r="JRJ52" s="29"/>
      <c r="JRK52" s="30"/>
      <c r="JRL52" s="27"/>
      <c r="JRM52" s="27"/>
      <c r="JRN52" s="27"/>
      <c r="JRO52" s="28"/>
      <c r="JRP52" s="29"/>
      <c r="JRQ52" s="30"/>
      <c r="JRR52" s="27"/>
      <c r="JRS52" s="27"/>
      <c r="JRT52" s="27"/>
      <c r="JRU52" s="28"/>
      <c r="JRV52" s="29"/>
      <c r="JRW52" s="30"/>
      <c r="JRX52" s="27"/>
      <c r="JRY52" s="27"/>
      <c r="JRZ52" s="27"/>
      <c r="JSA52" s="28"/>
      <c r="JSB52" s="29"/>
      <c r="JSC52" s="30"/>
      <c r="JSD52" s="27"/>
      <c r="JSE52" s="27"/>
      <c r="JSF52" s="27"/>
      <c r="JSG52" s="28"/>
      <c r="JSH52" s="29"/>
      <c r="JSI52" s="30"/>
      <c r="JSJ52" s="27"/>
      <c r="JSK52" s="27"/>
      <c r="JSL52" s="27"/>
      <c r="JSM52" s="28"/>
      <c r="JSN52" s="29"/>
      <c r="JSO52" s="30"/>
      <c r="JSP52" s="27"/>
      <c r="JSQ52" s="27"/>
      <c r="JSR52" s="27"/>
      <c r="JSS52" s="28"/>
      <c r="JST52" s="29"/>
      <c r="JSU52" s="30"/>
      <c r="JSV52" s="27"/>
      <c r="JSW52" s="27"/>
      <c r="JSX52" s="27"/>
      <c r="JSY52" s="28"/>
      <c r="JSZ52" s="29"/>
      <c r="JTA52" s="30"/>
      <c r="JTB52" s="27"/>
      <c r="JTC52" s="27"/>
      <c r="JTD52" s="27"/>
      <c r="JTE52" s="28"/>
      <c r="JTF52" s="29"/>
      <c r="JTG52" s="30"/>
      <c r="JTH52" s="27"/>
      <c r="JTI52" s="27"/>
      <c r="JTJ52" s="27"/>
      <c r="JTK52" s="28"/>
      <c r="JTL52" s="29"/>
      <c r="JTM52" s="30"/>
      <c r="JTN52" s="27"/>
      <c r="JTO52" s="27"/>
      <c r="JTP52" s="27"/>
      <c r="JTQ52" s="28"/>
      <c r="JTR52" s="29"/>
      <c r="JTS52" s="30"/>
      <c r="JTT52" s="27"/>
      <c r="JTU52" s="27"/>
      <c r="JTV52" s="27"/>
      <c r="JTW52" s="28"/>
      <c r="JTX52" s="29"/>
      <c r="JTY52" s="30"/>
      <c r="JTZ52" s="27"/>
      <c r="JUA52" s="27"/>
      <c r="JUB52" s="27"/>
      <c r="JUC52" s="28"/>
      <c r="JUD52" s="29"/>
      <c r="JUE52" s="30"/>
      <c r="JUF52" s="27"/>
      <c r="JUG52" s="27"/>
      <c r="JUH52" s="27"/>
      <c r="JUI52" s="28"/>
      <c r="JUJ52" s="29"/>
      <c r="JUK52" s="30"/>
      <c r="JUL52" s="27"/>
      <c r="JUM52" s="27"/>
      <c r="JUN52" s="27"/>
      <c r="JUO52" s="28"/>
      <c r="JUP52" s="29"/>
      <c r="JUQ52" s="30"/>
      <c r="JUR52" s="27"/>
      <c r="JUS52" s="27"/>
      <c r="JUT52" s="27"/>
      <c r="JUU52" s="28"/>
      <c r="JUV52" s="29"/>
      <c r="JUW52" s="30"/>
      <c r="JUX52" s="27"/>
      <c r="JUY52" s="27"/>
      <c r="JUZ52" s="27"/>
      <c r="JVA52" s="28"/>
      <c r="JVB52" s="29"/>
      <c r="JVC52" s="30"/>
      <c r="JVD52" s="27"/>
      <c r="JVE52" s="27"/>
      <c r="JVF52" s="27"/>
      <c r="JVG52" s="28"/>
      <c r="JVH52" s="29"/>
      <c r="JVI52" s="30"/>
      <c r="JVJ52" s="27"/>
      <c r="JVK52" s="27"/>
      <c r="JVL52" s="27"/>
      <c r="JVM52" s="28"/>
      <c r="JVN52" s="29"/>
      <c r="JVO52" s="30"/>
      <c r="JVP52" s="27"/>
      <c r="JVQ52" s="27"/>
      <c r="JVR52" s="27"/>
      <c r="JVS52" s="28"/>
      <c r="JVT52" s="29"/>
      <c r="JVU52" s="30"/>
      <c r="JVV52" s="27"/>
      <c r="JVW52" s="27"/>
      <c r="JVX52" s="27"/>
      <c r="JVY52" s="28"/>
      <c r="JVZ52" s="29"/>
      <c r="JWA52" s="30"/>
      <c r="JWB52" s="27"/>
      <c r="JWC52" s="27"/>
      <c r="JWD52" s="27"/>
      <c r="JWE52" s="28"/>
      <c r="JWF52" s="29"/>
      <c r="JWG52" s="30"/>
      <c r="JWH52" s="27"/>
      <c r="JWI52" s="27"/>
      <c r="JWJ52" s="27"/>
      <c r="JWK52" s="28"/>
      <c r="JWL52" s="29"/>
      <c r="JWM52" s="30"/>
      <c r="JWN52" s="27"/>
      <c r="JWO52" s="27"/>
      <c r="JWP52" s="27"/>
      <c r="JWQ52" s="28"/>
      <c r="JWR52" s="29"/>
      <c r="JWS52" s="30"/>
      <c r="JWT52" s="27"/>
      <c r="JWU52" s="27"/>
      <c r="JWV52" s="27"/>
      <c r="JWW52" s="28"/>
      <c r="JWX52" s="29"/>
      <c r="JWY52" s="30"/>
      <c r="JWZ52" s="27"/>
      <c r="JXA52" s="27"/>
      <c r="JXB52" s="27"/>
      <c r="JXC52" s="28"/>
      <c r="JXD52" s="29"/>
      <c r="JXE52" s="30"/>
      <c r="JXF52" s="27"/>
      <c r="JXG52" s="27"/>
      <c r="JXH52" s="27"/>
      <c r="JXI52" s="28"/>
      <c r="JXJ52" s="29"/>
      <c r="JXK52" s="30"/>
      <c r="JXL52" s="27"/>
      <c r="JXM52" s="27"/>
      <c r="JXN52" s="27"/>
      <c r="JXO52" s="28"/>
      <c r="JXP52" s="29"/>
      <c r="JXQ52" s="30"/>
      <c r="JXR52" s="27"/>
      <c r="JXS52" s="27"/>
      <c r="JXT52" s="27"/>
      <c r="JXU52" s="28"/>
      <c r="JXV52" s="29"/>
      <c r="JXW52" s="30"/>
      <c r="JXX52" s="27"/>
      <c r="JXY52" s="27"/>
      <c r="JXZ52" s="27"/>
      <c r="JYA52" s="28"/>
      <c r="JYB52" s="29"/>
      <c r="JYC52" s="30"/>
      <c r="JYD52" s="27"/>
      <c r="JYE52" s="27"/>
      <c r="JYF52" s="27"/>
      <c r="JYG52" s="28"/>
      <c r="JYH52" s="29"/>
      <c r="JYI52" s="30"/>
      <c r="JYJ52" s="27"/>
      <c r="JYK52" s="27"/>
      <c r="JYL52" s="27"/>
      <c r="JYM52" s="28"/>
      <c r="JYN52" s="29"/>
      <c r="JYO52" s="30"/>
      <c r="JYP52" s="27"/>
      <c r="JYQ52" s="27"/>
      <c r="JYR52" s="27"/>
      <c r="JYS52" s="28"/>
      <c r="JYT52" s="29"/>
      <c r="JYU52" s="30"/>
      <c r="JYV52" s="27"/>
      <c r="JYW52" s="27"/>
      <c r="JYX52" s="27"/>
      <c r="JYY52" s="28"/>
      <c r="JYZ52" s="29"/>
      <c r="JZA52" s="30"/>
      <c r="JZB52" s="27"/>
      <c r="JZC52" s="27"/>
      <c r="JZD52" s="27"/>
      <c r="JZE52" s="28"/>
      <c r="JZF52" s="29"/>
      <c r="JZG52" s="30"/>
      <c r="JZH52" s="27"/>
      <c r="JZI52" s="27"/>
      <c r="JZJ52" s="27"/>
      <c r="JZK52" s="28"/>
      <c r="JZL52" s="29"/>
      <c r="JZM52" s="30"/>
      <c r="JZN52" s="27"/>
      <c r="JZO52" s="27"/>
      <c r="JZP52" s="27"/>
      <c r="JZQ52" s="28"/>
      <c r="JZR52" s="29"/>
      <c r="JZS52" s="30"/>
      <c r="JZT52" s="27"/>
      <c r="JZU52" s="27"/>
      <c r="JZV52" s="27"/>
      <c r="JZW52" s="28"/>
      <c r="JZX52" s="29"/>
      <c r="JZY52" s="30"/>
      <c r="JZZ52" s="27"/>
      <c r="KAA52" s="27"/>
      <c r="KAB52" s="27"/>
      <c r="KAC52" s="28"/>
      <c r="KAD52" s="29"/>
      <c r="KAE52" s="30"/>
      <c r="KAF52" s="27"/>
      <c r="KAG52" s="27"/>
      <c r="KAH52" s="27"/>
      <c r="KAI52" s="28"/>
      <c r="KAJ52" s="29"/>
      <c r="KAK52" s="30"/>
      <c r="KAL52" s="27"/>
      <c r="KAM52" s="27"/>
      <c r="KAN52" s="27"/>
      <c r="KAO52" s="28"/>
      <c r="KAP52" s="29"/>
      <c r="KAQ52" s="30"/>
      <c r="KAR52" s="27"/>
      <c r="KAS52" s="27"/>
      <c r="KAT52" s="27"/>
      <c r="KAU52" s="28"/>
      <c r="KAV52" s="29"/>
      <c r="KAW52" s="30"/>
      <c r="KAX52" s="27"/>
      <c r="KAY52" s="27"/>
      <c r="KAZ52" s="27"/>
      <c r="KBA52" s="28"/>
      <c r="KBB52" s="29"/>
      <c r="KBC52" s="30"/>
      <c r="KBD52" s="27"/>
      <c r="KBE52" s="27"/>
      <c r="KBF52" s="27"/>
      <c r="KBG52" s="28"/>
      <c r="KBH52" s="29"/>
      <c r="KBI52" s="30"/>
      <c r="KBJ52" s="27"/>
      <c r="KBK52" s="27"/>
      <c r="KBL52" s="27"/>
      <c r="KBM52" s="28"/>
      <c r="KBN52" s="29"/>
      <c r="KBO52" s="30"/>
      <c r="KBP52" s="27"/>
      <c r="KBQ52" s="27"/>
      <c r="KBR52" s="27"/>
      <c r="KBS52" s="28"/>
      <c r="KBT52" s="29"/>
      <c r="KBU52" s="30"/>
      <c r="KBV52" s="27"/>
      <c r="KBW52" s="27"/>
      <c r="KBX52" s="27"/>
      <c r="KBY52" s="28"/>
      <c r="KBZ52" s="29"/>
      <c r="KCA52" s="30"/>
      <c r="KCB52" s="27"/>
      <c r="KCC52" s="27"/>
      <c r="KCD52" s="27"/>
      <c r="KCE52" s="28"/>
      <c r="KCF52" s="29"/>
      <c r="KCG52" s="30"/>
      <c r="KCH52" s="27"/>
      <c r="KCI52" s="27"/>
      <c r="KCJ52" s="27"/>
      <c r="KCK52" s="28"/>
      <c r="KCL52" s="29"/>
      <c r="KCM52" s="30"/>
      <c r="KCN52" s="27"/>
      <c r="KCO52" s="27"/>
      <c r="KCP52" s="27"/>
      <c r="KCQ52" s="28"/>
      <c r="KCR52" s="29"/>
      <c r="KCS52" s="30"/>
      <c r="KCT52" s="27"/>
      <c r="KCU52" s="27"/>
      <c r="KCV52" s="27"/>
      <c r="KCW52" s="28"/>
      <c r="KCX52" s="29"/>
      <c r="KCY52" s="30"/>
      <c r="KCZ52" s="27"/>
      <c r="KDA52" s="27"/>
      <c r="KDB52" s="27"/>
      <c r="KDC52" s="28"/>
      <c r="KDD52" s="29"/>
      <c r="KDE52" s="30"/>
      <c r="KDF52" s="27"/>
      <c r="KDG52" s="27"/>
      <c r="KDH52" s="27"/>
      <c r="KDI52" s="28"/>
      <c r="KDJ52" s="29"/>
      <c r="KDK52" s="30"/>
      <c r="KDL52" s="27"/>
      <c r="KDM52" s="27"/>
      <c r="KDN52" s="27"/>
      <c r="KDO52" s="28"/>
      <c r="KDP52" s="29"/>
      <c r="KDQ52" s="30"/>
      <c r="KDR52" s="27"/>
      <c r="KDS52" s="27"/>
      <c r="KDT52" s="27"/>
      <c r="KDU52" s="28"/>
      <c r="KDV52" s="29"/>
      <c r="KDW52" s="30"/>
      <c r="KDX52" s="27"/>
      <c r="KDY52" s="27"/>
      <c r="KDZ52" s="27"/>
      <c r="KEA52" s="28"/>
      <c r="KEB52" s="29"/>
      <c r="KEC52" s="30"/>
      <c r="KED52" s="27"/>
      <c r="KEE52" s="27"/>
      <c r="KEF52" s="27"/>
      <c r="KEG52" s="28"/>
      <c r="KEH52" s="29"/>
      <c r="KEI52" s="30"/>
      <c r="KEJ52" s="27"/>
      <c r="KEK52" s="27"/>
      <c r="KEL52" s="27"/>
      <c r="KEM52" s="28"/>
      <c r="KEN52" s="29"/>
      <c r="KEO52" s="30"/>
      <c r="KEP52" s="27"/>
      <c r="KEQ52" s="27"/>
      <c r="KER52" s="27"/>
      <c r="KES52" s="28"/>
      <c r="KET52" s="29"/>
      <c r="KEU52" s="30"/>
      <c r="KEV52" s="27"/>
      <c r="KEW52" s="27"/>
      <c r="KEX52" s="27"/>
      <c r="KEY52" s="28"/>
      <c r="KEZ52" s="29"/>
      <c r="KFA52" s="30"/>
      <c r="KFB52" s="27"/>
      <c r="KFC52" s="27"/>
      <c r="KFD52" s="27"/>
      <c r="KFE52" s="28"/>
      <c r="KFF52" s="29"/>
      <c r="KFG52" s="30"/>
      <c r="KFH52" s="27"/>
      <c r="KFI52" s="27"/>
      <c r="KFJ52" s="27"/>
      <c r="KFK52" s="28"/>
      <c r="KFL52" s="29"/>
      <c r="KFM52" s="30"/>
      <c r="KFN52" s="27"/>
      <c r="KFO52" s="27"/>
      <c r="KFP52" s="27"/>
      <c r="KFQ52" s="28"/>
      <c r="KFR52" s="29"/>
      <c r="KFS52" s="30"/>
      <c r="KFT52" s="27"/>
      <c r="KFU52" s="27"/>
      <c r="KFV52" s="27"/>
      <c r="KFW52" s="28"/>
      <c r="KFX52" s="29"/>
      <c r="KFY52" s="30"/>
      <c r="KFZ52" s="27"/>
      <c r="KGA52" s="27"/>
      <c r="KGB52" s="27"/>
      <c r="KGC52" s="28"/>
      <c r="KGD52" s="29"/>
      <c r="KGE52" s="30"/>
      <c r="KGF52" s="27"/>
      <c r="KGG52" s="27"/>
      <c r="KGH52" s="27"/>
      <c r="KGI52" s="28"/>
      <c r="KGJ52" s="29"/>
      <c r="KGK52" s="30"/>
      <c r="KGL52" s="27"/>
      <c r="KGM52" s="27"/>
      <c r="KGN52" s="27"/>
      <c r="KGO52" s="28"/>
      <c r="KGP52" s="29"/>
      <c r="KGQ52" s="30"/>
      <c r="KGR52" s="27"/>
      <c r="KGS52" s="27"/>
      <c r="KGT52" s="27"/>
      <c r="KGU52" s="28"/>
      <c r="KGV52" s="29"/>
      <c r="KGW52" s="30"/>
      <c r="KGX52" s="27"/>
      <c r="KGY52" s="27"/>
      <c r="KGZ52" s="27"/>
      <c r="KHA52" s="28"/>
      <c r="KHB52" s="29"/>
      <c r="KHC52" s="30"/>
      <c r="KHD52" s="27"/>
      <c r="KHE52" s="27"/>
      <c r="KHF52" s="27"/>
      <c r="KHG52" s="28"/>
      <c r="KHH52" s="29"/>
      <c r="KHI52" s="30"/>
      <c r="KHJ52" s="27"/>
      <c r="KHK52" s="27"/>
      <c r="KHL52" s="27"/>
      <c r="KHM52" s="28"/>
      <c r="KHN52" s="29"/>
      <c r="KHO52" s="30"/>
      <c r="KHP52" s="27"/>
      <c r="KHQ52" s="27"/>
      <c r="KHR52" s="27"/>
      <c r="KHS52" s="28"/>
      <c r="KHT52" s="29"/>
      <c r="KHU52" s="30"/>
      <c r="KHV52" s="27"/>
      <c r="KHW52" s="27"/>
      <c r="KHX52" s="27"/>
      <c r="KHY52" s="28"/>
      <c r="KHZ52" s="29"/>
      <c r="KIA52" s="30"/>
      <c r="KIB52" s="27"/>
      <c r="KIC52" s="27"/>
      <c r="KID52" s="27"/>
      <c r="KIE52" s="28"/>
      <c r="KIF52" s="29"/>
      <c r="KIG52" s="30"/>
      <c r="KIH52" s="27"/>
      <c r="KII52" s="27"/>
      <c r="KIJ52" s="27"/>
      <c r="KIK52" s="28"/>
      <c r="KIL52" s="29"/>
      <c r="KIM52" s="30"/>
      <c r="KIN52" s="27"/>
      <c r="KIO52" s="27"/>
      <c r="KIP52" s="27"/>
      <c r="KIQ52" s="28"/>
      <c r="KIR52" s="29"/>
      <c r="KIS52" s="30"/>
      <c r="KIT52" s="27"/>
      <c r="KIU52" s="27"/>
      <c r="KIV52" s="27"/>
      <c r="KIW52" s="28"/>
      <c r="KIX52" s="29"/>
      <c r="KIY52" s="30"/>
      <c r="KIZ52" s="27"/>
      <c r="KJA52" s="27"/>
      <c r="KJB52" s="27"/>
      <c r="KJC52" s="28"/>
      <c r="KJD52" s="29"/>
      <c r="KJE52" s="30"/>
      <c r="KJF52" s="27"/>
      <c r="KJG52" s="27"/>
      <c r="KJH52" s="27"/>
      <c r="KJI52" s="28"/>
      <c r="KJJ52" s="29"/>
      <c r="KJK52" s="30"/>
      <c r="KJL52" s="27"/>
      <c r="KJM52" s="27"/>
      <c r="KJN52" s="27"/>
      <c r="KJO52" s="28"/>
      <c r="KJP52" s="29"/>
      <c r="KJQ52" s="30"/>
      <c r="KJR52" s="27"/>
      <c r="KJS52" s="27"/>
      <c r="KJT52" s="27"/>
      <c r="KJU52" s="28"/>
      <c r="KJV52" s="29"/>
      <c r="KJW52" s="30"/>
      <c r="KJX52" s="27"/>
      <c r="KJY52" s="27"/>
      <c r="KJZ52" s="27"/>
      <c r="KKA52" s="28"/>
      <c r="KKB52" s="29"/>
      <c r="KKC52" s="30"/>
      <c r="KKD52" s="27"/>
      <c r="KKE52" s="27"/>
      <c r="KKF52" s="27"/>
      <c r="KKG52" s="28"/>
      <c r="KKH52" s="29"/>
      <c r="KKI52" s="30"/>
      <c r="KKJ52" s="27"/>
      <c r="KKK52" s="27"/>
      <c r="KKL52" s="27"/>
      <c r="KKM52" s="28"/>
      <c r="KKN52" s="29"/>
      <c r="KKO52" s="30"/>
      <c r="KKP52" s="27"/>
      <c r="KKQ52" s="27"/>
      <c r="KKR52" s="27"/>
      <c r="KKS52" s="28"/>
      <c r="KKT52" s="29"/>
      <c r="KKU52" s="30"/>
      <c r="KKV52" s="27"/>
      <c r="KKW52" s="27"/>
      <c r="KKX52" s="27"/>
      <c r="KKY52" s="28"/>
      <c r="KKZ52" s="29"/>
      <c r="KLA52" s="30"/>
      <c r="KLB52" s="27"/>
      <c r="KLC52" s="27"/>
      <c r="KLD52" s="27"/>
      <c r="KLE52" s="28"/>
      <c r="KLF52" s="29"/>
      <c r="KLG52" s="30"/>
      <c r="KLH52" s="27"/>
      <c r="KLI52" s="27"/>
      <c r="KLJ52" s="27"/>
      <c r="KLK52" s="28"/>
      <c r="KLL52" s="29"/>
      <c r="KLM52" s="30"/>
      <c r="KLN52" s="27"/>
      <c r="KLO52" s="27"/>
      <c r="KLP52" s="27"/>
      <c r="KLQ52" s="28"/>
      <c r="KLR52" s="29"/>
      <c r="KLS52" s="30"/>
      <c r="KLT52" s="27"/>
      <c r="KLU52" s="27"/>
      <c r="KLV52" s="27"/>
      <c r="KLW52" s="28"/>
      <c r="KLX52" s="29"/>
      <c r="KLY52" s="30"/>
      <c r="KLZ52" s="27"/>
      <c r="KMA52" s="27"/>
      <c r="KMB52" s="27"/>
      <c r="KMC52" s="28"/>
      <c r="KMD52" s="29"/>
      <c r="KME52" s="30"/>
      <c r="KMF52" s="27"/>
      <c r="KMG52" s="27"/>
      <c r="KMH52" s="27"/>
      <c r="KMI52" s="28"/>
      <c r="KMJ52" s="29"/>
      <c r="KMK52" s="30"/>
      <c r="KML52" s="27"/>
      <c r="KMM52" s="27"/>
      <c r="KMN52" s="27"/>
      <c r="KMO52" s="28"/>
      <c r="KMP52" s="29"/>
      <c r="KMQ52" s="30"/>
      <c r="KMR52" s="27"/>
      <c r="KMS52" s="27"/>
      <c r="KMT52" s="27"/>
      <c r="KMU52" s="28"/>
      <c r="KMV52" s="29"/>
      <c r="KMW52" s="30"/>
      <c r="KMX52" s="27"/>
      <c r="KMY52" s="27"/>
      <c r="KMZ52" s="27"/>
      <c r="KNA52" s="28"/>
      <c r="KNB52" s="29"/>
      <c r="KNC52" s="30"/>
      <c r="KND52" s="27"/>
      <c r="KNE52" s="27"/>
      <c r="KNF52" s="27"/>
      <c r="KNG52" s="28"/>
      <c r="KNH52" s="29"/>
      <c r="KNI52" s="30"/>
      <c r="KNJ52" s="27"/>
      <c r="KNK52" s="27"/>
      <c r="KNL52" s="27"/>
      <c r="KNM52" s="28"/>
      <c r="KNN52" s="29"/>
      <c r="KNO52" s="30"/>
      <c r="KNP52" s="27"/>
      <c r="KNQ52" s="27"/>
      <c r="KNR52" s="27"/>
      <c r="KNS52" s="28"/>
      <c r="KNT52" s="29"/>
      <c r="KNU52" s="30"/>
      <c r="KNV52" s="27"/>
      <c r="KNW52" s="27"/>
      <c r="KNX52" s="27"/>
      <c r="KNY52" s="28"/>
      <c r="KNZ52" s="29"/>
      <c r="KOA52" s="30"/>
      <c r="KOB52" s="27"/>
      <c r="KOC52" s="27"/>
      <c r="KOD52" s="27"/>
      <c r="KOE52" s="28"/>
      <c r="KOF52" s="29"/>
      <c r="KOG52" s="30"/>
      <c r="KOH52" s="27"/>
      <c r="KOI52" s="27"/>
      <c r="KOJ52" s="27"/>
      <c r="KOK52" s="28"/>
      <c r="KOL52" s="29"/>
      <c r="KOM52" s="30"/>
      <c r="KON52" s="27"/>
      <c r="KOO52" s="27"/>
      <c r="KOP52" s="27"/>
      <c r="KOQ52" s="28"/>
      <c r="KOR52" s="29"/>
      <c r="KOS52" s="30"/>
      <c r="KOT52" s="27"/>
      <c r="KOU52" s="27"/>
      <c r="KOV52" s="27"/>
      <c r="KOW52" s="28"/>
      <c r="KOX52" s="29"/>
      <c r="KOY52" s="30"/>
      <c r="KOZ52" s="27"/>
      <c r="KPA52" s="27"/>
      <c r="KPB52" s="27"/>
      <c r="KPC52" s="28"/>
      <c r="KPD52" s="29"/>
      <c r="KPE52" s="30"/>
      <c r="KPF52" s="27"/>
      <c r="KPG52" s="27"/>
      <c r="KPH52" s="27"/>
      <c r="KPI52" s="28"/>
      <c r="KPJ52" s="29"/>
      <c r="KPK52" s="30"/>
      <c r="KPL52" s="27"/>
      <c r="KPM52" s="27"/>
      <c r="KPN52" s="27"/>
      <c r="KPO52" s="28"/>
      <c r="KPP52" s="29"/>
      <c r="KPQ52" s="30"/>
      <c r="KPR52" s="27"/>
      <c r="KPS52" s="27"/>
      <c r="KPT52" s="27"/>
      <c r="KPU52" s="28"/>
      <c r="KPV52" s="29"/>
      <c r="KPW52" s="30"/>
      <c r="KPX52" s="27"/>
      <c r="KPY52" s="27"/>
      <c r="KPZ52" s="27"/>
      <c r="KQA52" s="28"/>
      <c r="KQB52" s="29"/>
      <c r="KQC52" s="30"/>
      <c r="KQD52" s="27"/>
      <c r="KQE52" s="27"/>
      <c r="KQF52" s="27"/>
      <c r="KQG52" s="28"/>
      <c r="KQH52" s="29"/>
      <c r="KQI52" s="30"/>
      <c r="KQJ52" s="27"/>
      <c r="KQK52" s="27"/>
      <c r="KQL52" s="27"/>
      <c r="KQM52" s="28"/>
      <c r="KQN52" s="29"/>
      <c r="KQO52" s="30"/>
      <c r="KQP52" s="27"/>
      <c r="KQQ52" s="27"/>
      <c r="KQR52" s="27"/>
      <c r="KQS52" s="28"/>
      <c r="KQT52" s="29"/>
      <c r="KQU52" s="30"/>
      <c r="KQV52" s="27"/>
      <c r="KQW52" s="27"/>
      <c r="KQX52" s="27"/>
      <c r="KQY52" s="28"/>
      <c r="KQZ52" s="29"/>
      <c r="KRA52" s="30"/>
      <c r="KRB52" s="27"/>
      <c r="KRC52" s="27"/>
      <c r="KRD52" s="27"/>
      <c r="KRE52" s="28"/>
      <c r="KRF52" s="29"/>
      <c r="KRG52" s="30"/>
      <c r="KRH52" s="27"/>
      <c r="KRI52" s="27"/>
      <c r="KRJ52" s="27"/>
      <c r="KRK52" s="28"/>
      <c r="KRL52" s="29"/>
      <c r="KRM52" s="30"/>
      <c r="KRN52" s="27"/>
      <c r="KRO52" s="27"/>
      <c r="KRP52" s="27"/>
      <c r="KRQ52" s="28"/>
      <c r="KRR52" s="29"/>
      <c r="KRS52" s="30"/>
      <c r="KRT52" s="27"/>
      <c r="KRU52" s="27"/>
      <c r="KRV52" s="27"/>
      <c r="KRW52" s="28"/>
      <c r="KRX52" s="29"/>
      <c r="KRY52" s="30"/>
      <c r="KRZ52" s="27"/>
      <c r="KSA52" s="27"/>
      <c r="KSB52" s="27"/>
      <c r="KSC52" s="28"/>
      <c r="KSD52" s="29"/>
      <c r="KSE52" s="30"/>
      <c r="KSF52" s="27"/>
      <c r="KSG52" s="27"/>
      <c r="KSH52" s="27"/>
      <c r="KSI52" s="28"/>
      <c r="KSJ52" s="29"/>
      <c r="KSK52" s="30"/>
      <c r="KSL52" s="27"/>
      <c r="KSM52" s="27"/>
      <c r="KSN52" s="27"/>
      <c r="KSO52" s="28"/>
      <c r="KSP52" s="29"/>
      <c r="KSQ52" s="30"/>
      <c r="KSR52" s="27"/>
      <c r="KSS52" s="27"/>
      <c r="KST52" s="27"/>
      <c r="KSU52" s="28"/>
      <c r="KSV52" s="29"/>
      <c r="KSW52" s="30"/>
      <c r="KSX52" s="27"/>
      <c r="KSY52" s="27"/>
      <c r="KSZ52" s="27"/>
      <c r="KTA52" s="28"/>
      <c r="KTB52" s="29"/>
      <c r="KTC52" s="30"/>
      <c r="KTD52" s="27"/>
      <c r="KTE52" s="27"/>
      <c r="KTF52" s="27"/>
      <c r="KTG52" s="28"/>
      <c r="KTH52" s="29"/>
      <c r="KTI52" s="30"/>
      <c r="KTJ52" s="27"/>
      <c r="KTK52" s="27"/>
      <c r="KTL52" s="27"/>
      <c r="KTM52" s="28"/>
      <c r="KTN52" s="29"/>
      <c r="KTO52" s="30"/>
      <c r="KTP52" s="27"/>
      <c r="KTQ52" s="27"/>
      <c r="KTR52" s="27"/>
      <c r="KTS52" s="28"/>
      <c r="KTT52" s="29"/>
      <c r="KTU52" s="30"/>
      <c r="KTV52" s="27"/>
      <c r="KTW52" s="27"/>
      <c r="KTX52" s="27"/>
      <c r="KTY52" s="28"/>
      <c r="KTZ52" s="29"/>
      <c r="KUA52" s="30"/>
      <c r="KUB52" s="27"/>
      <c r="KUC52" s="27"/>
      <c r="KUD52" s="27"/>
      <c r="KUE52" s="28"/>
      <c r="KUF52" s="29"/>
      <c r="KUG52" s="30"/>
      <c r="KUH52" s="27"/>
      <c r="KUI52" s="27"/>
      <c r="KUJ52" s="27"/>
      <c r="KUK52" s="28"/>
      <c r="KUL52" s="29"/>
      <c r="KUM52" s="30"/>
      <c r="KUN52" s="27"/>
      <c r="KUO52" s="27"/>
      <c r="KUP52" s="27"/>
      <c r="KUQ52" s="28"/>
      <c r="KUR52" s="29"/>
      <c r="KUS52" s="30"/>
      <c r="KUT52" s="27"/>
      <c r="KUU52" s="27"/>
      <c r="KUV52" s="27"/>
      <c r="KUW52" s="28"/>
      <c r="KUX52" s="29"/>
      <c r="KUY52" s="30"/>
      <c r="KUZ52" s="27"/>
      <c r="KVA52" s="27"/>
      <c r="KVB52" s="27"/>
      <c r="KVC52" s="28"/>
      <c r="KVD52" s="29"/>
      <c r="KVE52" s="30"/>
      <c r="KVF52" s="27"/>
      <c r="KVG52" s="27"/>
      <c r="KVH52" s="27"/>
      <c r="KVI52" s="28"/>
      <c r="KVJ52" s="29"/>
      <c r="KVK52" s="30"/>
      <c r="KVL52" s="27"/>
      <c r="KVM52" s="27"/>
      <c r="KVN52" s="27"/>
      <c r="KVO52" s="28"/>
      <c r="KVP52" s="29"/>
      <c r="KVQ52" s="30"/>
      <c r="KVR52" s="27"/>
      <c r="KVS52" s="27"/>
      <c r="KVT52" s="27"/>
      <c r="KVU52" s="28"/>
      <c r="KVV52" s="29"/>
      <c r="KVW52" s="30"/>
      <c r="KVX52" s="27"/>
      <c r="KVY52" s="27"/>
      <c r="KVZ52" s="27"/>
      <c r="KWA52" s="28"/>
      <c r="KWB52" s="29"/>
      <c r="KWC52" s="30"/>
      <c r="KWD52" s="27"/>
      <c r="KWE52" s="27"/>
      <c r="KWF52" s="27"/>
      <c r="KWG52" s="28"/>
      <c r="KWH52" s="29"/>
      <c r="KWI52" s="30"/>
      <c r="KWJ52" s="27"/>
      <c r="KWK52" s="27"/>
      <c r="KWL52" s="27"/>
      <c r="KWM52" s="28"/>
      <c r="KWN52" s="29"/>
      <c r="KWO52" s="30"/>
      <c r="KWP52" s="27"/>
      <c r="KWQ52" s="27"/>
      <c r="KWR52" s="27"/>
      <c r="KWS52" s="28"/>
      <c r="KWT52" s="29"/>
      <c r="KWU52" s="30"/>
      <c r="KWV52" s="27"/>
      <c r="KWW52" s="27"/>
      <c r="KWX52" s="27"/>
      <c r="KWY52" s="28"/>
      <c r="KWZ52" s="29"/>
      <c r="KXA52" s="30"/>
      <c r="KXB52" s="27"/>
      <c r="KXC52" s="27"/>
      <c r="KXD52" s="27"/>
      <c r="KXE52" s="28"/>
      <c r="KXF52" s="29"/>
      <c r="KXG52" s="30"/>
      <c r="KXH52" s="27"/>
      <c r="KXI52" s="27"/>
      <c r="KXJ52" s="27"/>
      <c r="KXK52" s="28"/>
      <c r="KXL52" s="29"/>
      <c r="KXM52" s="30"/>
      <c r="KXN52" s="27"/>
      <c r="KXO52" s="27"/>
      <c r="KXP52" s="27"/>
      <c r="KXQ52" s="28"/>
      <c r="KXR52" s="29"/>
      <c r="KXS52" s="30"/>
      <c r="KXT52" s="27"/>
      <c r="KXU52" s="27"/>
      <c r="KXV52" s="27"/>
      <c r="KXW52" s="28"/>
      <c r="KXX52" s="29"/>
      <c r="KXY52" s="30"/>
      <c r="KXZ52" s="27"/>
      <c r="KYA52" s="27"/>
      <c r="KYB52" s="27"/>
      <c r="KYC52" s="28"/>
      <c r="KYD52" s="29"/>
      <c r="KYE52" s="30"/>
      <c r="KYF52" s="27"/>
      <c r="KYG52" s="27"/>
      <c r="KYH52" s="27"/>
      <c r="KYI52" s="28"/>
      <c r="KYJ52" s="29"/>
      <c r="KYK52" s="30"/>
      <c r="KYL52" s="27"/>
      <c r="KYM52" s="27"/>
      <c r="KYN52" s="27"/>
      <c r="KYO52" s="28"/>
      <c r="KYP52" s="29"/>
      <c r="KYQ52" s="30"/>
      <c r="KYR52" s="27"/>
      <c r="KYS52" s="27"/>
      <c r="KYT52" s="27"/>
      <c r="KYU52" s="28"/>
      <c r="KYV52" s="29"/>
      <c r="KYW52" s="30"/>
      <c r="KYX52" s="27"/>
      <c r="KYY52" s="27"/>
      <c r="KYZ52" s="27"/>
      <c r="KZA52" s="28"/>
      <c r="KZB52" s="29"/>
      <c r="KZC52" s="30"/>
      <c r="KZD52" s="27"/>
      <c r="KZE52" s="27"/>
      <c r="KZF52" s="27"/>
      <c r="KZG52" s="28"/>
      <c r="KZH52" s="29"/>
      <c r="KZI52" s="30"/>
      <c r="KZJ52" s="27"/>
      <c r="KZK52" s="27"/>
      <c r="KZL52" s="27"/>
      <c r="KZM52" s="28"/>
      <c r="KZN52" s="29"/>
      <c r="KZO52" s="30"/>
      <c r="KZP52" s="27"/>
      <c r="KZQ52" s="27"/>
      <c r="KZR52" s="27"/>
      <c r="KZS52" s="28"/>
      <c r="KZT52" s="29"/>
      <c r="KZU52" s="30"/>
      <c r="KZV52" s="27"/>
      <c r="KZW52" s="27"/>
      <c r="KZX52" s="27"/>
      <c r="KZY52" s="28"/>
      <c r="KZZ52" s="29"/>
      <c r="LAA52" s="30"/>
      <c r="LAB52" s="27"/>
      <c r="LAC52" s="27"/>
      <c r="LAD52" s="27"/>
      <c r="LAE52" s="28"/>
      <c r="LAF52" s="29"/>
      <c r="LAG52" s="30"/>
      <c r="LAH52" s="27"/>
      <c r="LAI52" s="27"/>
      <c r="LAJ52" s="27"/>
      <c r="LAK52" s="28"/>
      <c r="LAL52" s="29"/>
      <c r="LAM52" s="30"/>
      <c r="LAN52" s="27"/>
      <c r="LAO52" s="27"/>
      <c r="LAP52" s="27"/>
      <c r="LAQ52" s="28"/>
      <c r="LAR52" s="29"/>
      <c r="LAS52" s="30"/>
      <c r="LAT52" s="27"/>
      <c r="LAU52" s="27"/>
      <c r="LAV52" s="27"/>
      <c r="LAW52" s="28"/>
      <c r="LAX52" s="29"/>
      <c r="LAY52" s="30"/>
      <c r="LAZ52" s="27"/>
      <c r="LBA52" s="27"/>
      <c r="LBB52" s="27"/>
      <c r="LBC52" s="28"/>
      <c r="LBD52" s="29"/>
      <c r="LBE52" s="30"/>
      <c r="LBF52" s="27"/>
      <c r="LBG52" s="27"/>
      <c r="LBH52" s="27"/>
      <c r="LBI52" s="28"/>
      <c r="LBJ52" s="29"/>
      <c r="LBK52" s="30"/>
      <c r="LBL52" s="27"/>
      <c r="LBM52" s="27"/>
      <c r="LBN52" s="27"/>
      <c r="LBO52" s="28"/>
      <c r="LBP52" s="29"/>
      <c r="LBQ52" s="30"/>
      <c r="LBR52" s="27"/>
      <c r="LBS52" s="27"/>
      <c r="LBT52" s="27"/>
      <c r="LBU52" s="28"/>
      <c r="LBV52" s="29"/>
      <c r="LBW52" s="30"/>
      <c r="LBX52" s="27"/>
      <c r="LBY52" s="27"/>
      <c r="LBZ52" s="27"/>
      <c r="LCA52" s="28"/>
      <c r="LCB52" s="29"/>
      <c r="LCC52" s="30"/>
      <c r="LCD52" s="27"/>
      <c r="LCE52" s="27"/>
      <c r="LCF52" s="27"/>
      <c r="LCG52" s="28"/>
      <c r="LCH52" s="29"/>
      <c r="LCI52" s="30"/>
      <c r="LCJ52" s="27"/>
      <c r="LCK52" s="27"/>
      <c r="LCL52" s="27"/>
      <c r="LCM52" s="28"/>
      <c r="LCN52" s="29"/>
      <c r="LCO52" s="30"/>
      <c r="LCP52" s="27"/>
      <c r="LCQ52" s="27"/>
      <c r="LCR52" s="27"/>
      <c r="LCS52" s="28"/>
      <c r="LCT52" s="29"/>
      <c r="LCU52" s="30"/>
      <c r="LCV52" s="27"/>
      <c r="LCW52" s="27"/>
      <c r="LCX52" s="27"/>
      <c r="LCY52" s="28"/>
      <c r="LCZ52" s="29"/>
      <c r="LDA52" s="30"/>
      <c r="LDB52" s="27"/>
      <c r="LDC52" s="27"/>
      <c r="LDD52" s="27"/>
      <c r="LDE52" s="28"/>
      <c r="LDF52" s="29"/>
      <c r="LDG52" s="30"/>
      <c r="LDH52" s="27"/>
      <c r="LDI52" s="27"/>
      <c r="LDJ52" s="27"/>
      <c r="LDK52" s="28"/>
      <c r="LDL52" s="29"/>
      <c r="LDM52" s="30"/>
      <c r="LDN52" s="27"/>
      <c r="LDO52" s="27"/>
      <c r="LDP52" s="27"/>
      <c r="LDQ52" s="28"/>
      <c r="LDR52" s="29"/>
      <c r="LDS52" s="30"/>
      <c r="LDT52" s="27"/>
      <c r="LDU52" s="27"/>
      <c r="LDV52" s="27"/>
      <c r="LDW52" s="28"/>
      <c r="LDX52" s="29"/>
      <c r="LDY52" s="30"/>
      <c r="LDZ52" s="27"/>
      <c r="LEA52" s="27"/>
      <c r="LEB52" s="27"/>
      <c r="LEC52" s="28"/>
      <c r="LED52" s="29"/>
      <c r="LEE52" s="30"/>
      <c r="LEF52" s="27"/>
      <c r="LEG52" s="27"/>
      <c r="LEH52" s="27"/>
      <c r="LEI52" s="28"/>
      <c r="LEJ52" s="29"/>
      <c r="LEK52" s="30"/>
      <c r="LEL52" s="27"/>
      <c r="LEM52" s="27"/>
      <c r="LEN52" s="27"/>
      <c r="LEO52" s="28"/>
      <c r="LEP52" s="29"/>
      <c r="LEQ52" s="30"/>
      <c r="LER52" s="27"/>
      <c r="LES52" s="27"/>
      <c r="LET52" s="27"/>
      <c r="LEU52" s="28"/>
      <c r="LEV52" s="29"/>
      <c r="LEW52" s="30"/>
      <c r="LEX52" s="27"/>
      <c r="LEY52" s="27"/>
      <c r="LEZ52" s="27"/>
      <c r="LFA52" s="28"/>
      <c r="LFB52" s="29"/>
      <c r="LFC52" s="30"/>
      <c r="LFD52" s="27"/>
      <c r="LFE52" s="27"/>
      <c r="LFF52" s="27"/>
      <c r="LFG52" s="28"/>
      <c r="LFH52" s="29"/>
      <c r="LFI52" s="30"/>
      <c r="LFJ52" s="27"/>
      <c r="LFK52" s="27"/>
      <c r="LFL52" s="27"/>
      <c r="LFM52" s="28"/>
      <c r="LFN52" s="29"/>
      <c r="LFO52" s="30"/>
      <c r="LFP52" s="27"/>
      <c r="LFQ52" s="27"/>
      <c r="LFR52" s="27"/>
      <c r="LFS52" s="28"/>
      <c r="LFT52" s="29"/>
      <c r="LFU52" s="30"/>
      <c r="LFV52" s="27"/>
      <c r="LFW52" s="27"/>
      <c r="LFX52" s="27"/>
      <c r="LFY52" s="28"/>
      <c r="LFZ52" s="29"/>
      <c r="LGA52" s="30"/>
      <c r="LGB52" s="27"/>
      <c r="LGC52" s="27"/>
      <c r="LGD52" s="27"/>
      <c r="LGE52" s="28"/>
      <c r="LGF52" s="29"/>
      <c r="LGG52" s="30"/>
      <c r="LGH52" s="27"/>
      <c r="LGI52" s="27"/>
      <c r="LGJ52" s="27"/>
      <c r="LGK52" s="28"/>
      <c r="LGL52" s="29"/>
      <c r="LGM52" s="30"/>
      <c r="LGN52" s="27"/>
      <c r="LGO52" s="27"/>
      <c r="LGP52" s="27"/>
      <c r="LGQ52" s="28"/>
      <c r="LGR52" s="29"/>
      <c r="LGS52" s="30"/>
      <c r="LGT52" s="27"/>
      <c r="LGU52" s="27"/>
      <c r="LGV52" s="27"/>
      <c r="LGW52" s="28"/>
      <c r="LGX52" s="29"/>
      <c r="LGY52" s="30"/>
      <c r="LGZ52" s="27"/>
      <c r="LHA52" s="27"/>
      <c r="LHB52" s="27"/>
      <c r="LHC52" s="28"/>
      <c r="LHD52" s="29"/>
      <c r="LHE52" s="30"/>
      <c r="LHF52" s="27"/>
      <c r="LHG52" s="27"/>
      <c r="LHH52" s="27"/>
      <c r="LHI52" s="28"/>
      <c r="LHJ52" s="29"/>
      <c r="LHK52" s="30"/>
      <c r="LHL52" s="27"/>
      <c r="LHM52" s="27"/>
      <c r="LHN52" s="27"/>
      <c r="LHO52" s="28"/>
      <c r="LHP52" s="29"/>
      <c r="LHQ52" s="30"/>
      <c r="LHR52" s="27"/>
      <c r="LHS52" s="27"/>
      <c r="LHT52" s="27"/>
      <c r="LHU52" s="28"/>
      <c r="LHV52" s="29"/>
      <c r="LHW52" s="30"/>
      <c r="LHX52" s="27"/>
      <c r="LHY52" s="27"/>
      <c r="LHZ52" s="27"/>
      <c r="LIA52" s="28"/>
      <c r="LIB52" s="29"/>
      <c r="LIC52" s="30"/>
      <c r="LID52" s="27"/>
      <c r="LIE52" s="27"/>
      <c r="LIF52" s="27"/>
      <c r="LIG52" s="28"/>
      <c r="LIH52" s="29"/>
      <c r="LII52" s="30"/>
      <c r="LIJ52" s="27"/>
      <c r="LIK52" s="27"/>
      <c r="LIL52" s="27"/>
      <c r="LIM52" s="28"/>
      <c r="LIN52" s="29"/>
      <c r="LIO52" s="30"/>
      <c r="LIP52" s="27"/>
      <c r="LIQ52" s="27"/>
      <c r="LIR52" s="27"/>
      <c r="LIS52" s="28"/>
      <c r="LIT52" s="29"/>
      <c r="LIU52" s="30"/>
      <c r="LIV52" s="27"/>
      <c r="LIW52" s="27"/>
      <c r="LIX52" s="27"/>
      <c r="LIY52" s="28"/>
      <c r="LIZ52" s="29"/>
      <c r="LJA52" s="30"/>
      <c r="LJB52" s="27"/>
      <c r="LJC52" s="27"/>
      <c r="LJD52" s="27"/>
      <c r="LJE52" s="28"/>
      <c r="LJF52" s="29"/>
      <c r="LJG52" s="30"/>
      <c r="LJH52" s="27"/>
      <c r="LJI52" s="27"/>
      <c r="LJJ52" s="27"/>
      <c r="LJK52" s="28"/>
      <c r="LJL52" s="29"/>
      <c r="LJM52" s="30"/>
      <c r="LJN52" s="27"/>
      <c r="LJO52" s="27"/>
      <c r="LJP52" s="27"/>
      <c r="LJQ52" s="28"/>
      <c r="LJR52" s="29"/>
      <c r="LJS52" s="30"/>
      <c r="LJT52" s="27"/>
      <c r="LJU52" s="27"/>
      <c r="LJV52" s="27"/>
      <c r="LJW52" s="28"/>
      <c r="LJX52" s="29"/>
      <c r="LJY52" s="30"/>
      <c r="LJZ52" s="27"/>
      <c r="LKA52" s="27"/>
      <c r="LKB52" s="27"/>
      <c r="LKC52" s="28"/>
      <c r="LKD52" s="29"/>
      <c r="LKE52" s="30"/>
      <c r="LKF52" s="27"/>
      <c r="LKG52" s="27"/>
      <c r="LKH52" s="27"/>
      <c r="LKI52" s="28"/>
      <c r="LKJ52" s="29"/>
      <c r="LKK52" s="30"/>
      <c r="LKL52" s="27"/>
      <c r="LKM52" s="27"/>
      <c r="LKN52" s="27"/>
      <c r="LKO52" s="28"/>
      <c r="LKP52" s="29"/>
      <c r="LKQ52" s="30"/>
      <c r="LKR52" s="27"/>
      <c r="LKS52" s="27"/>
      <c r="LKT52" s="27"/>
      <c r="LKU52" s="28"/>
      <c r="LKV52" s="29"/>
      <c r="LKW52" s="30"/>
      <c r="LKX52" s="27"/>
      <c r="LKY52" s="27"/>
      <c r="LKZ52" s="27"/>
      <c r="LLA52" s="28"/>
      <c r="LLB52" s="29"/>
      <c r="LLC52" s="30"/>
      <c r="LLD52" s="27"/>
      <c r="LLE52" s="27"/>
      <c r="LLF52" s="27"/>
      <c r="LLG52" s="28"/>
      <c r="LLH52" s="29"/>
      <c r="LLI52" s="30"/>
      <c r="LLJ52" s="27"/>
      <c r="LLK52" s="27"/>
      <c r="LLL52" s="27"/>
      <c r="LLM52" s="28"/>
      <c r="LLN52" s="29"/>
      <c r="LLO52" s="30"/>
      <c r="LLP52" s="27"/>
      <c r="LLQ52" s="27"/>
      <c r="LLR52" s="27"/>
      <c r="LLS52" s="28"/>
      <c r="LLT52" s="29"/>
      <c r="LLU52" s="30"/>
      <c r="LLV52" s="27"/>
      <c r="LLW52" s="27"/>
      <c r="LLX52" s="27"/>
      <c r="LLY52" s="28"/>
      <c r="LLZ52" s="29"/>
      <c r="LMA52" s="30"/>
      <c r="LMB52" s="27"/>
      <c r="LMC52" s="27"/>
      <c r="LMD52" s="27"/>
      <c r="LME52" s="28"/>
      <c r="LMF52" s="29"/>
      <c r="LMG52" s="30"/>
      <c r="LMH52" s="27"/>
      <c r="LMI52" s="27"/>
      <c r="LMJ52" s="27"/>
      <c r="LMK52" s="28"/>
      <c r="LML52" s="29"/>
      <c r="LMM52" s="30"/>
      <c r="LMN52" s="27"/>
      <c r="LMO52" s="27"/>
      <c r="LMP52" s="27"/>
      <c r="LMQ52" s="28"/>
      <c r="LMR52" s="29"/>
      <c r="LMS52" s="30"/>
      <c r="LMT52" s="27"/>
      <c r="LMU52" s="27"/>
      <c r="LMV52" s="27"/>
      <c r="LMW52" s="28"/>
      <c r="LMX52" s="29"/>
      <c r="LMY52" s="30"/>
      <c r="LMZ52" s="27"/>
      <c r="LNA52" s="27"/>
      <c r="LNB52" s="27"/>
      <c r="LNC52" s="28"/>
      <c r="LND52" s="29"/>
      <c r="LNE52" s="30"/>
      <c r="LNF52" s="27"/>
      <c r="LNG52" s="27"/>
      <c r="LNH52" s="27"/>
      <c r="LNI52" s="28"/>
      <c r="LNJ52" s="29"/>
      <c r="LNK52" s="30"/>
      <c r="LNL52" s="27"/>
      <c r="LNM52" s="27"/>
      <c r="LNN52" s="27"/>
      <c r="LNO52" s="28"/>
      <c r="LNP52" s="29"/>
      <c r="LNQ52" s="30"/>
      <c r="LNR52" s="27"/>
      <c r="LNS52" s="27"/>
      <c r="LNT52" s="27"/>
      <c r="LNU52" s="28"/>
      <c r="LNV52" s="29"/>
      <c r="LNW52" s="30"/>
      <c r="LNX52" s="27"/>
      <c r="LNY52" s="27"/>
      <c r="LNZ52" s="27"/>
      <c r="LOA52" s="28"/>
      <c r="LOB52" s="29"/>
      <c r="LOC52" s="30"/>
      <c r="LOD52" s="27"/>
      <c r="LOE52" s="27"/>
      <c r="LOF52" s="27"/>
      <c r="LOG52" s="28"/>
      <c r="LOH52" s="29"/>
      <c r="LOI52" s="30"/>
      <c r="LOJ52" s="27"/>
      <c r="LOK52" s="27"/>
      <c r="LOL52" s="27"/>
      <c r="LOM52" s="28"/>
      <c r="LON52" s="29"/>
      <c r="LOO52" s="30"/>
      <c r="LOP52" s="27"/>
      <c r="LOQ52" s="27"/>
      <c r="LOR52" s="27"/>
      <c r="LOS52" s="28"/>
      <c r="LOT52" s="29"/>
      <c r="LOU52" s="30"/>
      <c r="LOV52" s="27"/>
      <c r="LOW52" s="27"/>
      <c r="LOX52" s="27"/>
      <c r="LOY52" s="28"/>
      <c r="LOZ52" s="29"/>
      <c r="LPA52" s="30"/>
      <c r="LPB52" s="27"/>
      <c r="LPC52" s="27"/>
      <c r="LPD52" s="27"/>
      <c r="LPE52" s="28"/>
      <c r="LPF52" s="29"/>
      <c r="LPG52" s="30"/>
      <c r="LPH52" s="27"/>
      <c r="LPI52" s="27"/>
      <c r="LPJ52" s="27"/>
      <c r="LPK52" s="28"/>
      <c r="LPL52" s="29"/>
      <c r="LPM52" s="30"/>
      <c r="LPN52" s="27"/>
      <c r="LPO52" s="27"/>
      <c r="LPP52" s="27"/>
      <c r="LPQ52" s="28"/>
      <c r="LPR52" s="29"/>
      <c r="LPS52" s="30"/>
      <c r="LPT52" s="27"/>
      <c r="LPU52" s="27"/>
      <c r="LPV52" s="27"/>
      <c r="LPW52" s="28"/>
      <c r="LPX52" s="29"/>
      <c r="LPY52" s="30"/>
      <c r="LPZ52" s="27"/>
      <c r="LQA52" s="27"/>
      <c r="LQB52" s="27"/>
      <c r="LQC52" s="28"/>
      <c r="LQD52" s="29"/>
      <c r="LQE52" s="30"/>
      <c r="LQF52" s="27"/>
      <c r="LQG52" s="27"/>
      <c r="LQH52" s="27"/>
      <c r="LQI52" s="28"/>
      <c r="LQJ52" s="29"/>
      <c r="LQK52" s="30"/>
      <c r="LQL52" s="27"/>
      <c r="LQM52" s="27"/>
      <c r="LQN52" s="27"/>
      <c r="LQO52" s="28"/>
      <c r="LQP52" s="29"/>
      <c r="LQQ52" s="30"/>
      <c r="LQR52" s="27"/>
      <c r="LQS52" s="27"/>
      <c r="LQT52" s="27"/>
      <c r="LQU52" s="28"/>
      <c r="LQV52" s="29"/>
      <c r="LQW52" s="30"/>
      <c r="LQX52" s="27"/>
      <c r="LQY52" s="27"/>
      <c r="LQZ52" s="27"/>
      <c r="LRA52" s="28"/>
      <c r="LRB52" s="29"/>
      <c r="LRC52" s="30"/>
      <c r="LRD52" s="27"/>
      <c r="LRE52" s="27"/>
      <c r="LRF52" s="27"/>
      <c r="LRG52" s="28"/>
      <c r="LRH52" s="29"/>
      <c r="LRI52" s="30"/>
      <c r="LRJ52" s="27"/>
      <c r="LRK52" s="27"/>
      <c r="LRL52" s="27"/>
      <c r="LRM52" s="28"/>
      <c r="LRN52" s="29"/>
      <c r="LRO52" s="30"/>
      <c r="LRP52" s="27"/>
      <c r="LRQ52" s="27"/>
      <c r="LRR52" s="27"/>
      <c r="LRS52" s="28"/>
      <c r="LRT52" s="29"/>
      <c r="LRU52" s="30"/>
      <c r="LRV52" s="27"/>
      <c r="LRW52" s="27"/>
      <c r="LRX52" s="27"/>
      <c r="LRY52" s="28"/>
      <c r="LRZ52" s="29"/>
      <c r="LSA52" s="30"/>
      <c r="LSB52" s="27"/>
      <c r="LSC52" s="27"/>
      <c r="LSD52" s="27"/>
      <c r="LSE52" s="28"/>
      <c r="LSF52" s="29"/>
      <c r="LSG52" s="30"/>
      <c r="LSH52" s="27"/>
      <c r="LSI52" s="27"/>
      <c r="LSJ52" s="27"/>
      <c r="LSK52" s="28"/>
      <c r="LSL52" s="29"/>
      <c r="LSM52" s="30"/>
      <c r="LSN52" s="27"/>
      <c r="LSO52" s="27"/>
      <c r="LSP52" s="27"/>
      <c r="LSQ52" s="28"/>
      <c r="LSR52" s="29"/>
      <c r="LSS52" s="30"/>
      <c r="LST52" s="27"/>
      <c r="LSU52" s="27"/>
      <c r="LSV52" s="27"/>
      <c r="LSW52" s="28"/>
      <c r="LSX52" s="29"/>
      <c r="LSY52" s="30"/>
      <c r="LSZ52" s="27"/>
      <c r="LTA52" s="27"/>
      <c r="LTB52" s="27"/>
      <c r="LTC52" s="28"/>
      <c r="LTD52" s="29"/>
      <c r="LTE52" s="30"/>
      <c r="LTF52" s="27"/>
      <c r="LTG52" s="27"/>
      <c r="LTH52" s="27"/>
      <c r="LTI52" s="28"/>
      <c r="LTJ52" s="29"/>
      <c r="LTK52" s="30"/>
      <c r="LTL52" s="27"/>
      <c r="LTM52" s="27"/>
      <c r="LTN52" s="27"/>
      <c r="LTO52" s="28"/>
      <c r="LTP52" s="29"/>
      <c r="LTQ52" s="30"/>
      <c r="LTR52" s="27"/>
      <c r="LTS52" s="27"/>
      <c r="LTT52" s="27"/>
      <c r="LTU52" s="28"/>
      <c r="LTV52" s="29"/>
      <c r="LTW52" s="30"/>
      <c r="LTX52" s="27"/>
      <c r="LTY52" s="27"/>
      <c r="LTZ52" s="27"/>
      <c r="LUA52" s="28"/>
      <c r="LUB52" s="29"/>
      <c r="LUC52" s="30"/>
      <c r="LUD52" s="27"/>
      <c r="LUE52" s="27"/>
      <c r="LUF52" s="27"/>
      <c r="LUG52" s="28"/>
      <c r="LUH52" s="29"/>
      <c r="LUI52" s="30"/>
      <c r="LUJ52" s="27"/>
      <c r="LUK52" s="27"/>
      <c r="LUL52" s="27"/>
      <c r="LUM52" s="28"/>
      <c r="LUN52" s="29"/>
      <c r="LUO52" s="30"/>
      <c r="LUP52" s="27"/>
      <c r="LUQ52" s="27"/>
      <c r="LUR52" s="27"/>
      <c r="LUS52" s="28"/>
      <c r="LUT52" s="29"/>
      <c r="LUU52" s="30"/>
      <c r="LUV52" s="27"/>
      <c r="LUW52" s="27"/>
      <c r="LUX52" s="27"/>
      <c r="LUY52" s="28"/>
      <c r="LUZ52" s="29"/>
      <c r="LVA52" s="30"/>
      <c r="LVB52" s="27"/>
      <c r="LVC52" s="27"/>
      <c r="LVD52" s="27"/>
      <c r="LVE52" s="28"/>
      <c r="LVF52" s="29"/>
      <c r="LVG52" s="30"/>
      <c r="LVH52" s="27"/>
      <c r="LVI52" s="27"/>
      <c r="LVJ52" s="27"/>
      <c r="LVK52" s="28"/>
      <c r="LVL52" s="29"/>
      <c r="LVM52" s="30"/>
      <c r="LVN52" s="27"/>
      <c r="LVO52" s="27"/>
      <c r="LVP52" s="27"/>
      <c r="LVQ52" s="28"/>
      <c r="LVR52" s="29"/>
      <c r="LVS52" s="30"/>
      <c r="LVT52" s="27"/>
      <c r="LVU52" s="27"/>
      <c r="LVV52" s="27"/>
      <c r="LVW52" s="28"/>
      <c r="LVX52" s="29"/>
      <c r="LVY52" s="30"/>
      <c r="LVZ52" s="27"/>
      <c r="LWA52" s="27"/>
      <c r="LWB52" s="27"/>
      <c r="LWC52" s="28"/>
      <c r="LWD52" s="29"/>
      <c r="LWE52" s="30"/>
      <c r="LWF52" s="27"/>
      <c r="LWG52" s="27"/>
      <c r="LWH52" s="27"/>
      <c r="LWI52" s="28"/>
      <c r="LWJ52" s="29"/>
      <c r="LWK52" s="30"/>
      <c r="LWL52" s="27"/>
      <c r="LWM52" s="27"/>
      <c r="LWN52" s="27"/>
      <c r="LWO52" s="28"/>
      <c r="LWP52" s="29"/>
      <c r="LWQ52" s="30"/>
      <c r="LWR52" s="27"/>
      <c r="LWS52" s="27"/>
      <c r="LWT52" s="27"/>
      <c r="LWU52" s="28"/>
      <c r="LWV52" s="29"/>
      <c r="LWW52" s="30"/>
      <c r="LWX52" s="27"/>
      <c r="LWY52" s="27"/>
      <c r="LWZ52" s="27"/>
      <c r="LXA52" s="28"/>
      <c r="LXB52" s="29"/>
      <c r="LXC52" s="30"/>
      <c r="LXD52" s="27"/>
      <c r="LXE52" s="27"/>
      <c r="LXF52" s="27"/>
      <c r="LXG52" s="28"/>
      <c r="LXH52" s="29"/>
      <c r="LXI52" s="30"/>
      <c r="LXJ52" s="27"/>
      <c r="LXK52" s="27"/>
      <c r="LXL52" s="27"/>
      <c r="LXM52" s="28"/>
      <c r="LXN52" s="29"/>
      <c r="LXO52" s="30"/>
      <c r="LXP52" s="27"/>
      <c r="LXQ52" s="27"/>
      <c r="LXR52" s="27"/>
      <c r="LXS52" s="28"/>
      <c r="LXT52" s="29"/>
      <c r="LXU52" s="30"/>
      <c r="LXV52" s="27"/>
      <c r="LXW52" s="27"/>
      <c r="LXX52" s="27"/>
      <c r="LXY52" s="28"/>
      <c r="LXZ52" s="29"/>
      <c r="LYA52" s="30"/>
      <c r="LYB52" s="27"/>
      <c r="LYC52" s="27"/>
      <c r="LYD52" s="27"/>
      <c r="LYE52" s="28"/>
      <c r="LYF52" s="29"/>
      <c r="LYG52" s="30"/>
      <c r="LYH52" s="27"/>
      <c r="LYI52" s="27"/>
      <c r="LYJ52" s="27"/>
      <c r="LYK52" s="28"/>
      <c r="LYL52" s="29"/>
      <c r="LYM52" s="30"/>
      <c r="LYN52" s="27"/>
      <c r="LYO52" s="27"/>
      <c r="LYP52" s="27"/>
      <c r="LYQ52" s="28"/>
      <c r="LYR52" s="29"/>
      <c r="LYS52" s="30"/>
      <c r="LYT52" s="27"/>
      <c r="LYU52" s="27"/>
      <c r="LYV52" s="27"/>
      <c r="LYW52" s="28"/>
      <c r="LYX52" s="29"/>
      <c r="LYY52" s="30"/>
      <c r="LYZ52" s="27"/>
      <c r="LZA52" s="27"/>
      <c r="LZB52" s="27"/>
      <c r="LZC52" s="28"/>
      <c r="LZD52" s="29"/>
      <c r="LZE52" s="30"/>
      <c r="LZF52" s="27"/>
      <c r="LZG52" s="27"/>
      <c r="LZH52" s="27"/>
      <c r="LZI52" s="28"/>
      <c r="LZJ52" s="29"/>
      <c r="LZK52" s="30"/>
      <c r="LZL52" s="27"/>
      <c r="LZM52" s="27"/>
      <c r="LZN52" s="27"/>
      <c r="LZO52" s="28"/>
      <c r="LZP52" s="29"/>
      <c r="LZQ52" s="30"/>
      <c r="LZR52" s="27"/>
      <c r="LZS52" s="27"/>
      <c r="LZT52" s="27"/>
      <c r="LZU52" s="28"/>
      <c r="LZV52" s="29"/>
      <c r="LZW52" s="30"/>
      <c r="LZX52" s="27"/>
      <c r="LZY52" s="27"/>
      <c r="LZZ52" s="27"/>
      <c r="MAA52" s="28"/>
      <c r="MAB52" s="29"/>
      <c r="MAC52" s="30"/>
      <c r="MAD52" s="27"/>
      <c r="MAE52" s="27"/>
      <c r="MAF52" s="27"/>
      <c r="MAG52" s="28"/>
      <c r="MAH52" s="29"/>
      <c r="MAI52" s="30"/>
      <c r="MAJ52" s="27"/>
      <c r="MAK52" s="27"/>
      <c r="MAL52" s="27"/>
      <c r="MAM52" s="28"/>
      <c r="MAN52" s="29"/>
      <c r="MAO52" s="30"/>
      <c r="MAP52" s="27"/>
      <c r="MAQ52" s="27"/>
      <c r="MAR52" s="27"/>
      <c r="MAS52" s="28"/>
      <c r="MAT52" s="29"/>
      <c r="MAU52" s="30"/>
      <c r="MAV52" s="27"/>
      <c r="MAW52" s="27"/>
      <c r="MAX52" s="27"/>
      <c r="MAY52" s="28"/>
      <c r="MAZ52" s="29"/>
      <c r="MBA52" s="30"/>
      <c r="MBB52" s="27"/>
      <c r="MBC52" s="27"/>
      <c r="MBD52" s="27"/>
      <c r="MBE52" s="28"/>
      <c r="MBF52" s="29"/>
      <c r="MBG52" s="30"/>
      <c r="MBH52" s="27"/>
      <c r="MBI52" s="27"/>
      <c r="MBJ52" s="27"/>
      <c r="MBK52" s="28"/>
      <c r="MBL52" s="29"/>
      <c r="MBM52" s="30"/>
      <c r="MBN52" s="27"/>
      <c r="MBO52" s="27"/>
      <c r="MBP52" s="27"/>
      <c r="MBQ52" s="28"/>
      <c r="MBR52" s="29"/>
      <c r="MBS52" s="30"/>
      <c r="MBT52" s="27"/>
      <c r="MBU52" s="27"/>
      <c r="MBV52" s="27"/>
      <c r="MBW52" s="28"/>
      <c r="MBX52" s="29"/>
      <c r="MBY52" s="30"/>
      <c r="MBZ52" s="27"/>
      <c r="MCA52" s="27"/>
      <c r="MCB52" s="27"/>
      <c r="MCC52" s="28"/>
      <c r="MCD52" s="29"/>
      <c r="MCE52" s="30"/>
      <c r="MCF52" s="27"/>
      <c r="MCG52" s="27"/>
      <c r="MCH52" s="27"/>
      <c r="MCI52" s="28"/>
      <c r="MCJ52" s="29"/>
      <c r="MCK52" s="30"/>
      <c r="MCL52" s="27"/>
      <c r="MCM52" s="27"/>
      <c r="MCN52" s="27"/>
      <c r="MCO52" s="28"/>
      <c r="MCP52" s="29"/>
      <c r="MCQ52" s="30"/>
      <c r="MCR52" s="27"/>
      <c r="MCS52" s="27"/>
      <c r="MCT52" s="27"/>
      <c r="MCU52" s="28"/>
      <c r="MCV52" s="29"/>
      <c r="MCW52" s="30"/>
      <c r="MCX52" s="27"/>
      <c r="MCY52" s="27"/>
      <c r="MCZ52" s="27"/>
      <c r="MDA52" s="28"/>
      <c r="MDB52" s="29"/>
      <c r="MDC52" s="30"/>
      <c r="MDD52" s="27"/>
      <c r="MDE52" s="27"/>
      <c r="MDF52" s="27"/>
      <c r="MDG52" s="28"/>
      <c r="MDH52" s="29"/>
      <c r="MDI52" s="30"/>
      <c r="MDJ52" s="27"/>
      <c r="MDK52" s="27"/>
      <c r="MDL52" s="27"/>
      <c r="MDM52" s="28"/>
      <c r="MDN52" s="29"/>
      <c r="MDO52" s="30"/>
      <c r="MDP52" s="27"/>
      <c r="MDQ52" s="27"/>
      <c r="MDR52" s="27"/>
      <c r="MDS52" s="28"/>
      <c r="MDT52" s="29"/>
      <c r="MDU52" s="30"/>
      <c r="MDV52" s="27"/>
      <c r="MDW52" s="27"/>
      <c r="MDX52" s="27"/>
      <c r="MDY52" s="28"/>
      <c r="MDZ52" s="29"/>
      <c r="MEA52" s="30"/>
      <c r="MEB52" s="27"/>
      <c r="MEC52" s="27"/>
      <c r="MED52" s="27"/>
      <c r="MEE52" s="28"/>
      <c r="MEF52" s="29"/>
      <c r="MEG52" s="30"/>
      <c r="MEH52" s="27"/>
      <c r="MEI52" s="27"/>
      <c r="MEJ52" s="27"/>
      <c r="MEK52" s="28"/>
      <c r="MEL52" s="29"/>
      <c r="MEM52" s="30"/>
      <c r="MEN52" s="27"/>
      <c r="MEO52" s="27"/>
      <c r="MEP52" s="27"/>
      <c r="MEQ52" s="28"/>
      <c r="MER52" s="29"/>
      <c r="MES52" s="30"/>
      <c r="MET52" s="27"/>
      <c r="MEU52" s="27"/>
      <c r="MEV52" s="27"/>
      <c r="MEW52" s="28"/>
      <c r="MEX52" s="29"/>
      <c r="MEY52" s="30"/>
      <c r="MEZ52" s="27"/>
      <c r="MFA52" s="27"/>
      <c r="MFB52" s="27"/>
      <c r="MFC52" s="28"/>
      <c r="MFD52" s="29"/>
      <c r="MFE52" s="30"/>
      <c r="MFF52" s="27"/>
      <c r="MFG52" s="27"/>
      <c r="MFH52" s="27"/>
      <c r="MFI52" s="28"/>
      <c r="MFJ52" s="29"/>
      <c r="MFK52" s="30"/>
      <c r="MFL52" s="27"/>
      <c r="MFM52" s="27"/>
      <c r="MFN52" s="27"/>
      <c r="MFO52" s="28"/>
      <c r="MFP52" s="29"/>
      <c r="MFQ52" s="30"/>
      <c r="MFR52" s="27"/>
      <c r="MFS52" s="27"/>
      <c r="MFT52" s="27"/>
      <c r="MFU52" s="28"/>
      <c r="MFV52" s="29"/>
      <c r="MFW52" s="30"/>
      <c r="MFX52" s="27"/>
      <c r="MFY52" s="27"/>
      <c r="MFZ52" s="27"/>
      <c r="MGA52" s="28"/>
      <c r="MGB52" s="29"/>
      <c r="MGC52" s="30"/>
      <c r="MGD52" s="27"/>
      <c r="MGE52" s="27"/>
      <c r="MGF52" s="27"/>
      <c r="MGG52" s="28"/>
      <c r="MGH52" s="29"/>
      <c r="MGI52" s="30"/>
      <c r="MGJ52" s="27"/>
      <c r="MGK52" s="27"/>
      <c r="MGL52" s="27"/>
      <c r="MGM52" s="28"/>
      <c r="MGN52" s="29"/>
      <c r="MGO52" s="30"/>
      <c r="MGP52" s="27"/>
      <c r="MGQ52" s="27"/>
      <c r="MGR52" s="27"/>
      <c r="MGS52" s="28"/>
      <c r="MGT52" s="29"/>
      <c r="MGU52" s="30"/>
      <c r="MGV52" s="27"/>
      <c r="MGW52" s="27"/>
      <c r="MGX52" s="27"/>
      <c r="MGY52" s="28"/>
      <c r="MGZ52" s="29"/>
      <c r="MHA52" s="30"/>
      <c r="MHB52" s="27"/>
      <c r="MHC52" s="27"/>
      <c r="MHD52" s="27"/>
      <c r="MHE52" s="28"/>
      <c r="MHF52" s="29"/>
      <c r="MHG52" s="30"/>
      <c r="MHH52" s="27"/>
      <c r="MHI52" s="27"/>
      <c r="MHJ52" s="27"/>
      <c r="MHK52" s="28"/>
      <c r="MHL52" s="29"/>
      <c r="MHM52" s="30"/>
      <c r="MHN52" s="27"/>
      <c r="MHO52" s="27"/>
      <c r="MHP52" s="27"/>
      <c r="MHQ52" s="28"/>
      <c r="MHR52" s="29"/>
      <c r="MHS52" s="30"/>
      <c r="MHT52" s="27"/>
      <c r="MHU52" s="27"/>
      <c r="MHV52" s="27"/>
      <c r="MHW52" s="28"/>
      <c r="MHX52" s="29"/>
      <c r="MHY52" s="30"/>
      <c r="MHZ52" s="27"/>
      <c r="MIA52" s="27"/>
      <c r="MIB52" s="27"/>
      <c r="MIC52" s="28"/>
      <c r="MID52" s="29"/>
      <c r="MIE52" s="30"/>
      <c r="MIF52" s="27"/>
      <c r="MIG52" s="27"/>
      <c r="MIH52" s="27"/>
      <c r="MII52" s="28"/>
      <c r="MIJ52" s="29"/>
      <c r="MIK52" s="30"/>
      <c r="MIL52" s="27"/>
      <c r="MIM52" s="27"/>
      <c r="MIN52" s="27"/>
      <c r="MIO52" s="28"/>
      <c r="MIP52" s="29"/>
      <c r="MIQ52" s="30"/>
      <c r="MIR52" s="27"/>
      <c r="MIS52" s="27"/>
      <c r="MIT52" s="27"/>
      <c r="MIU52" s="28"/>
      <c r="MIV52" s="29"/>
      <c r="MIW52" s="30"/>
      <c r="MIX52" s="27"/>
      <c r="MIY52" s="27"/>
      <c r="MIZ52" s="27"/>
      <c r="MJA52" s="28"/>
      <c r="MJB52" s="29"/>
      <c r="MJC52" s="30"/>
      <c r="MJD52" s="27"/>
      <c r="MJE52" s="27"/>
      <c r="MJF52" s="27"/>
      <c r="MJG52" s="28"/>
      <c r="MJH52" s="29"/>
      <c r="MJI52" s="30"/>
      <c r="MJJ52" s="27"/>
      <c r="MJK52" s="27"/>
      <c r="MJL52" s="27"/>
      <c r="MJM52" s="28"/>
      <c r="MJN52" s="29"/>
      <c r="MJO52" s="30"/>
      <c r="MJP52" s="27"/>
      <c r="MJQ52" s="27"/>
      <c r="MJR52" s="27"/>
      <c r="MJS52" s="28"/>
      <c r="MJT52" s="29"/>
      <c r="MJU52" s="30"/>
      <c r="MJV52" s="27"/>
      <c r="MJW52" s="27"/>
      <c r="MJX52" s="27"/>
      <c r="MJY52" s="28"/>
      <c r="MJZ52" s="29"/>
      <c r="MKA52" s="30"/>
      <c r="MKB52" s="27"/>
      <c r="MKC52" s="27"/>
      <c r="MKD52" s="27"/>
      <c r="MKE52" s="28"/>
      <c r="MKF52" s="29"/>
      <c r="MKG52" s="30"/>
      <c r="MKH52" s="27"/>
      <c r="MKI52" s="27"/>
      <c r="MKJ52" s="27"/>
      <c r="MKK52" s="28"/>
      <c r="MKL52" s="29"/>
      <c r="MKM52" s="30"/>
      <c r="MKN52" s="27"/>
      <c r="MKO52" s="27"/>
      <c r="MKP52" s="27"/>
      <c r="MKQ52" s="28"/>
      <c r="MKR52" s="29"/>
      <c r="MKS52" s="30"/>
      <c r="MKT52" s="27"/>
      <c r="MKU52" s="27"/>
      <c r="MKV52" s="27"/>
      <c r="MKW52" s="28"/>
      <c r="MKX52" s="29"/>
      <c r="MKY52" s="30"/>
      <c r="MKZ52" s="27"/>
      <c r="MLA52" s="27"/>
      <c r="MLB52" s="27"/>
      <c r="MLC52" s="28"/>
      <c r="MLD52" s="29"/>
      <c r="MLE52" s="30"/>
      <c r="MLF52" s="27"/>
      <c r="MLG52" s="27"/>
      <c r="MLH52" s="27"/>
      <c r="MLI52" s="28"/>
      <c r="MLJ52" s="29"/>
      <c r="MLK52" s="30"/>
      <c r="MLL52" s="27"/>
      <c r="MLM52" s="27"/>
      <c r="MLN52" s="27"/>
      <c r="MLO52" s="28"/>
      <c r="MLP52" s="29"/>
      <c r="MLQ52" s="30"/>
      <c r="MLR52" s="27"/>
      <c r="MLS52" s="27"/>
      <c r="MLT52" s="27"/>
      <c r="MLU52" s="28"/>
      <c r="MLV52" s="29"/>
      <c r="MLW52" s="30"/>
      <c r="MLX52" s="27"/>
      <c r="MLY52" s="27"/>
      <c r="MLZ52" s="27"/>
      <c r="MMA52" s="28"/>
      <c r="MMB52" s="29"/>
      <c r="MMC52" s="30"/>
      <c r="MMD52" s="27"/>
      <c r="MME52" s="27"/>
      <c r="MMF52" s="27"/>
      <c r="MMG52" s="28"/>
      <c r="MMH52" s="29"/>
      <c r="MMI52" s="30"/>
      <c r="MMJ52" s="27"/>
      <c r="MMK52" s="27"/>
      <c r="MML52" s="27"/>
      <c r="MMM52" s="28"/>
      <c r="MMN52" s="29"/>
      <c r="MMO52" s="30"/>
      <c r="MMP52" s="27"/>
      <c r="MMQ52" s="27"/>
      <c r="MMR52" s="27"/>
      <c r="MMS52" s="28"/>
      <c r="MMT52" s="29"/>
      <c r="MMU52" s="30"/>
      <c r="MMV52" s="27"/>
      <c r="MMW52" s="27"/>
      <c r="MMX52" s="27"/>
      <c r="MMY52" s="28"/>
      <c r="MMZ52" s="29"/>
      <c r="MNA52" s="30"/>
      <c r="MNB52" s="27"/>
      <c r="MNC52" s="27"/>
      <c r="MND52" s="27"/>
      <c r="MNE52" s="28"/>
      <c r="MNF52" s="29"/>
      <c r="MNG52" s="30"/>
      <c r="MNH52" s="27"/>
      <c r="MNI52" s="27"/>
      <c r="MNJ52" s="27"/>
      <c r="MNK52" s="28"/>
      <c r="MNL52" s="29"/>
      <c r="MNM52" s="30"/>
      <c r="MNN52" s="27"/>
      <c r="MNO52" s="27"/>
      <c r="MNP52" s="27"/>
      <c r="MNQ52" s="28"/>
      <c r="MNR52" s="29"/>
      <c r="MNS52" s="30"/>
      <c r="MNT52" s="27"/>
      <c r="MNU52" s="27"/>
      <c r="MNV52" s="27"/>
      <c r="MNW52" s="28"/>
      <c r="MNX52" s="29"/>
      <c r="MNY52" s="30"/>
      <c r="MNZ52" s="27"/>
      <c r="MOA52" s="27"/>
      <c r="MOB52" s="27"/>
      <c r="MOC52" s="28"/>
      <c r="MOD52" s="29"/>
      <c r="MOE52" s="30"/>
      <c r="MOF52" s="27"/>
      <c r="MOG52" s="27"/>
      <c r="MOH52" s="27"/>
      <c r="MOI52" s="28"/>
      <c r="MOJ52" s="29"/>
      <c r="MOK52" s="30"/>
      <c r="MOL52" s="27"/>
      <c r="MOM52" s="27"/>
      <c r="MON52" s="27"/>
      <c r="MOO52" s="28"/>
      <c r="MOP52" s="29"/>
      <c r="MOQ52" s="30"/>
      <c r="MOR52" s="27"/>
      <c r="MOS52" s="27"/>
      <c r="MOT52" s="27"/>
      <c r="MOU52" s="28"/>
      <c r="MOV52" s="29"/>
      <c r="MOW52" s="30"/>
      <c r="MOX52" s="27"/>
      <c r="MOY52" s="27"/>
      <c r="MOZ52" s="27"/>
      <c r="MPA52" s="28"/>
      <c r="MPB52" s="29"/>
      <c r="MPC52" s="30"/>
      <c r="MPD52" s="27"/>
      <c r="MPE52" s="27"/>
      <c r="MPF52" s="27"/>
      <c r="MPG52" s="28"/>
      <c r="MPH52" s="29"/>
      <c r="MPI52" s="30"/>
      <c r="MPJ52" s="27"/>
      <c r="MPK52" s="27"/>
      <c r="MPL52" s="27"/>
      <c r="MPM52" s="28"/>
      <c r="MPN52" s="29"/>
      <c r="MPO52" s="30"/>
      <c r="MPP52" s="27"/>
      <c r="MPQ52" s="27"/>
      <c r="MPR52" s="27"/>
      <c r="MPS52" s="28"/>
      <c r="MPT52" s="29"/>
      <c r="MPU52" s="30"/>
      <c r="MPV52" s="27"/>
      <c r="MPW52" s="27"/>
      <c r="MPX52" s="27"/>
      <c r="MPY52" s="28"/>
      <c r="MPZ52" s="29"/>
      <c r="MQA52" s="30"/>
      <c r="MQB52" s="27"/>
      <c r="MQC52" s="27"/>
      <c r="MQD52" s="27"/>
      <c r="MQE52" s="28"/>
      <c r="MQF52" s="29"/>
      <c r="MQG52" s="30"/>
      <c r="MQH52" s="27"/>
      <c r="MQI52" s="27"/>
      <c r="MQJ52" s="27"/>
      <c r="MQK52" s="28"/>
      <c r="MQL52" s="29"/>
      <c r="MQM52" s="30"/>
      <c r="MQN52" s="27"/>
      <c r="MQO52" s="27"/>
      <c r="MQP52" s="27"/>
      <c r="MQQ52" s="28"/>
      <c r="MQR52" s="29"/>
      <c r="MQS52" s="30"/>
      <c r="MQT52" s="27"/>
      <c r="MQU52" s="27"/>
      <c r="MQV52" s="27"/>
      <c r="MQW52" s="28"/>
      <c r="MQX52" s="29"/>
      <c r="MQY52" s="30"/>
      <c r="MQZ52" s="27"/>
      <c r="MRA52" s="27"/>
      <c r="MRB52" s="27"/>
      <c r="MRC52" s="28"/>
      <c r="MRD52" s="29"/>
      <c r="MRE52" s="30"/>
      <c r="MRF52" s="27"/>
      <c r="MRG52" s="27"/>
      <c r="MRH52" s="27"/>
      <c r="MRI52" s="28"/>
      <c r="MRJ52" s="29"/>
      <c r="MRK52" s="30"/>
      <c r="MRL52" s="27"/>
      <c r="MRM52" s="27"/>
      <c r="MRN52" s="27"/>
      <c r="MRO52" s="28"/>
      <c r="MRP52" s="29"/>
      <c r="MRQ52" s="30"/>
      <c r="MRR52" s="27"/>
      <c r="MRS52" s="27"/>
      <c r="MRT52" s="27"/>
      <c r="MRU52" s="28"/>
      <c r="MRV52" s="29"/>
      <c r="MRW52" s="30"/>
      <c r="MRX52" s="27"/>
      <c r="MRY52" s="27"/>
      <c r="MRZ52" s="27"/>
      <c r="MSA52" s="28"/>
      <c r="MSB52" s="29"/>
      <c r="MSC52" s="30"/>
      <c r="MSD52" s="27"/>
      <c r="MSE52" s="27"/>
      <c r="MSF52" s="27"/>
      <c r="MSG52" s="28"/>
      <c r="MSH52" s="29"/>
      <c r="MSI52" s="30"/>
      <c r="MSJ52" s="27"/>
      <c r="MSK52" s="27"/>
      <c r="MSL52" s="27"/>
      <c r="MSM52" s="28"/>
      <c r="MSN52" s="29"/>
      <c r="MSO52" s="30"/>
      <c r="MSP52" s="27"/>
      <c r="MSQ52" s="27"/>
      <c r="MSR52" s="27"/>
      <c r="MSS52" s="28"/>
      <c r="MST52" s="29"/>
      <c r="MSU52" s="30"/>
      <c r="MSV52" s="27"/>
      <c r="MSW52" s="27"/>
      <c r="MSX52" s="27"/>
      <c r="MSY52" s="28"/>
      <c r="MSZ52" s="29"/>
      <c r="MTA52" s="30"/>
      <c r="MTB52" s="27"/>
      <c r="MTC52" s="27"/>
      <c r="MTD52" s="27"/>
      <c r="MTE52" s="28"/>
      <c r="MTF52" s="29"/>
      <c r="MTG52" s="30"/>
      <c r="MTH52" s="27"/>
      <c r="MTI52" s="27"/>
      <c r="MTJ52" s="27"/>
      <c r="MTK52" s="28"/>
      <c r="MTL52" s="29"/>
      <c r="MTM52" s="30"/>
      <c r="MTN52" s="27"/>
      <c r="MTO52" s="27"/>
      <c r="MTP52" s="27"/>
      <c r="MTQ52" s="28"/>
      <c r="MTR52" s="29"/>
      <c r="MTS52" s="30"/>
      <c r="MTT52" s="27"/>
      <c r="MTU52" s="27"/>
      <c r="MTV52" s="27"/>
      <c r="MTW52" s="28"/>
      <c r="MTX52" s="29"/>
      <c r="MTY52" s="30"/>
      <c r="MTZ52" s="27"/>
      <c r="MUA52" s="27"/>
      <c r="MUB52" s="27"/>
      <c r="MUC52" s="28"/>
      <c r="MUD52" s="29"/>
      <c r="MUE52" s="30"/>
      <c r="MUF52" s="27"/>
      <c r="MUG52" s="27"/>
      <c r="MUH52" s="27"/>
      <c r="MUI52" s="28"/>
      <c r="MUJ52" s="29"/>
      <c r="MUK52" s="30"/>
      <c r="MUL52" s="27"/>
      <c r="MUM52" s="27"/>
      <c r="MUN52" s="27"/>
      <c r="MUO52" s="28"/>
      <c r="MUP52" s="29"/>
      <c r="MUQ52" s="30"/>
      <c r="MUR52" s="27"/>
      <c r="MUS52" s="27"/>
      <c r="MUT52" s="27"/>
      <c r="MUU52" s="28"/>
      <c r="MUV52" s="29"/>
      <c r="MUW52" s="30"/>
      <c r="MUX52" s="27"/>
      <c r="MUY52" s="27"/>
      <c r="MUZ52" s="27"/>
      <c r="MVA52" s="28"/>
      <c r="MVB52" s="29"/>
      <c r="MVC52" s="30"/>
      <c r="MVD52" s="27"/>
      <c r="MVE52" s="27"/>
      <c r="MVF52" s="27"/>
      <c r="MVG52" s="28"/>
      <c r="MVH52" s="29"/>
      <c r="MVI52" s="30"/>
      <c r="MVJ52" s="27"/>
      <c r="MVK52" s="27"/>
      <c r="MVL52" s="27"/>
      <c r="MVM52" s="28"/>
      <c r="MVN52" s="29"/>
      <c r="MVO52" s="30"/>
      <c r="MVP52" s="27"/>
      <c r="MVQ52" s="27"/>
      <c r="MVR52" s="27"/>
      <c r="MVS52" s="28"/>
      <c r="MVT52" s="29"/>
      <c r="MVU52" s="30"/>
      <c r="MVV52" s="27"/>
      <c r="MVW52" s="27"/>
      <c r="MVX52" s="27"/>
      <c r="MVY52" s="28"/>
      <c r="MVZ52" s="29"/>
      <c r="MWA52" s="30"/>
      <c r="MWB52" s="27"/>
      <c r="MWC52" s="27"/>
      <c r="MWD52" s="27"/>
      <c r="MWE52" s="28"/>
      <c r="MWF52" s="29"/>
      <c r="MWG52" s="30"/>
      <c r="MWH52" s="27"/>
      <c r="MWI52" s="27"/>
      <c r="MWJ52" s="27"/>
      <c r="MWK52" s="28"/>
      <c r="MWL52" s="29"/>
      <c r="MWM52" s="30"/>
      <c r="MWN52" s="27"/>
      <c r="MWO52" s="27"/>
      <c r="MWP52" s="27"/>
      <c r="MWQ52" s="28"/>
      <c r="MWR52" s="29"/>
      <c r="MWS52" s="30"/>
      <c r="MWT52" s="27"/>
      <c r="MWU52" s="27"/>
      <c r="MWV52" s="27"/>
      <c r="MWW52" s="28"/>
      <c r="MWX52" s="29"/>
      <c r="MWY52" s="30"/>
      <c r="MWZ52" s="27"/>
      <c r="MXA52" s="27"/>
      <c r="MXB52" s="27"/>
      <c r="MXC52" s="28"/>
      <c r="MXD52" s="29"/>
      <c r="MXE52" s="30"/>
      <c r="MXF52" s="27"/>
      <c r="MXG52" s="27"/>
      <c r="MXH52" s="27"/>
      <c r="MXI52" s="28"/>
      <c r="MXJ52" s="29"/>
      <c r="MXK52" s="30"/>
      <c r="MXL52" s="27"/>
      <c r="MXM52" s="27"/>
      <c r="MXN52" s="27"/>
      <c r="MXO52" s="28"/>
      <c r="MXP52" s="29"/>
      <c r="MXQ52" s="30"/>
      <c r="MXR52" s="27"/>
      <c r="MXS52" s="27"/>
      <c r="MXT52" s="27"/>
      <c r="MXU52" s="28"/>
      <c r="MXV52" s="29"/>
      <c r="MXW52" s="30"/>
      <c r="MXX52" s="27"/>
      <c r="MXY52" s="27"/>
      <c r="MXZ52" s="27"/>
      <c r="MYA52" s="28"/>
      <c r="MYB52" s="29"/>
      <c r="MYC52" s="30"/>
      <c r="MYD52" s="27"/>
      <c r="MYE52" s="27"/>
      <c r="MYF52" s="27"/>
      <c r="MYG52" s="28"/>
      <c r="MYH52" s="29"/>
      <c r="MYI52" s="30"/>
      <c r="MYJ52" s="27"/>
      <c r="MYK52" s="27"/>
      <c r="MYL52" s="27"/>
      <c r="MYM52" s="28"/>
      <c r="MYN52" s="29"/>
      <c r="MYO52" s="30"/>
      <c r="MYP52" s="27"/>
      <c r="MYQ52" s="27"/>
      <c r="MYR52" s="27"/>
      <c r="MYS52" s="28"/>
      <c r="MYT52" s="29"/>
      <c r="MYU52" s="30"/>
      <c r="MYV52" s="27"/>
      <c r="MYW52" s="27"/>
      <c r="MYX52" s="27"/>
      <c r="MYY52" s="28"/>
      <c r="MYZ52" s="29"/>
      <c r="MZA52" s="30"/>
      <c r="MZB52" s="27"/>
      <c r="MZC52" s="27"/>
      <c r="MZD52" s="27"/>
      <c r="MZE52" s="28"/>
      <c r="MZF52" s="29"/>
      <c r="MZG52" s="30"/>
      <c r="MZH52" s="27"/>
      <c r="MZI52" s="27"/>
      <c r="MZJ52" s="27"/>
      <c r="MZK52" s="28"/>
      <c r="MZL52" s="29"/>
      <c r="MZM52" s="30"/>
      <c r="MZN52" s="27"/>
      <c r="MZO52" s="27"/>
      <c r="MZP52" s="27"/>
      <c r="MZQ52" s="28"/>
      <c r="MZR52" s="29"/>
      <c r="MZS52" s="30"/>
      <c r="MZT52" s="27"/>
      <c r="MZU52" s="27"/>
      <c r="MZV52" s="27"/>
      <c r="MZW52" s="28"/>
      <c r="MZX52" s="29"/>
      <c r="MZY52" s="30"/>
      <c r="MZZ52" s="27"/>
      <c r="NAA52" s="27"/>
      <c r="NAB52" s="27"/>
      <c r="NAC52" s="28"/>
      <c r="NAD52" s="29"/>
      <c r="NAE52" s="30"/>
      <c r="NAF52" s="27"/>
      <c r="NAG52" s="27"/>
      <c r="NAH52" s="27"/>
      <c r="NAI52" s="28"/>
      <c r="NAJ52" s="29"/>
      <c r="NAK52" s="30"/>
      <c r="NAL52" s="27"/>
      <c r="NAM52" s="27"/>
      <c r="NAN52" s="27"/>
      <c r="NAO52" s="28"/>
      <c r="NAP52" s="29"/>
      <c r="NAQ52" s="30"/>
      <c r="NAR52" s="27"/>
      <c r="NAS52" s="27"/>
      <c r="NAT52" s="27"/>
      <c r="NAU52" s="28"/>
      <c r="NAV52" s="29"/>
      <c r="NAW52" s="30"/>
      <c r="NAX52" s="27"/>
      <c r="NAY52" s="27"/>
      <c r="NAZ52" s="27"/>
      <c r="NBA52" s="28"/>
      <c r="NBB52" s="29"/>
      <c r="NBC52" s="30"/>
      <c r="NBD52" s="27"/>
      <c r="NBE52" s="27"/>
      <c r="NBF52" s="27"/>
      <c r="NBG52" s="28"/>
      <c r="NBH52" s="29"/>
      <c r="NBI52" s="30"/>
      <c r="NBJ52" s="27"/>
      <c r="NBK52" s="27"/>
      <c r="NBL52" s="27"/>
      <c r="NBM52" s="28"/>
      <c r="NBN52" s="29"/>
      <c r="NBO52" s="30"/>
      <c r="NBP52" s="27"/>
      <c r="NBQ52" s="27"/>
      <c r="NBR52" s="27"/>
      <c r="NBS52" s="28"/>
      <c r="NBT52" s="29"/>
      <c r="NBU52" s="30"/>
      <c r="NBV52" s="27"/>
      <c r="NBW52" s="27"/>
      <c r="NBX52" s="27"/>
      <c r="NBY52" s="28"/>
      <c r="NBZ52" s="29"/>
      <c r="NCA52" s="30"/>
      <c r="NCB52" s="27"/>
      <c r="NCC52" s="27"/>
      <c r="NCD52" s="27"/>
      <c r="NCE52" s="28"/>
      <c r="NCF52" s="29"/>
      <c r="NCG52" s="30"/>
      <c r="NCH52" s="27"/>
      <c r="NCI52" s="27"/>
      <c r="NCJ52" s="27"/>
      <c r="NCK52" s="28"/>
      <c r="NCL52" s="29"/>
      <c r="NCM52" s="30"/>
      <c r="NCN52" s="27"/>
      <c r="NCO52" s="27"/>
      <c r="NCP52" s="27"/>
      <c r="NCQ52" s="28"/>
      <c r="NCR52" s="29"/>
      <c r="NCS52" s="30"/>
      <c r="NCT52" s="27"/>
      <c r="NCU52" s="27"/>
      <c r="NCV52" s="27"/>
      <c r="NCW52" s="28"/>
      <c r="NCX52" s="29"/>
      <c r="NCY52" s="30"/>
      <c r="NCZ52" s="27"/>
      <c r="NDA52" s="27"/>
      <c r="NDB52" s="27"/>
      <c r="NDC52" s="28"/>
      <c r="NDD52" s="29"/>
      <c r="NDE52" s="30"/>
      <c r="NDF52" s="27"/>
      <c r="NDG52" s="27"/>
      <c r="NDH52" s="27"/>
      <c r="NDI52" s="28"/>
      <c r="NDJ52" s="29"/>
      <c r="NDK52" s="30"/>
      <c r="NDL52" s="27"/>
      <c r="NDM52" s="27"/>
      <c r="NDN52" s="27"/>
      <c r="NDO52" s="28"/>
      <c r="NDP52" s="29"/>
      <c r="NDQ52" s="30"/>
      <c r="NDR52" s="27"/>
      <c r="NDS52" s="27"/>
      <c r="NDT52" s="27"/>
      <c r="NDU52" s="28"/>
      <c r="NDV52" s="29"/>
      <c r="NDW52" s="30"/>
      <c r="NDX52" s="27"/>
      <c r="NDY52" s="27"/>
      <c r="NDZ52" s="27"/>
      <c r="NEA52" s="28"/>
      <c r="NEB52" s="29"/>
      <c r="NEC52" s="30"/>
      <c r="NED52" s="27"/>
      <c r="NEE52" s="27"/>
      <c r="NEF52" s="27"/>
      <c r="NEG52" s="28"/>
      <c r="NEH52" s="29"/>
      <c r="NEI52" s="30"/>
      <c r="NEJ52" s="27"/>
      <c r="NEK52" s="27"/>
      <c r="NEL52" s="27"/>
      <c r="NEM52" s="28"/>
      <c r="NEN52" s="29"/>
      <c r="NEO52" s="30"/>
      <c r="NEP52" s="27"/>
      <c r="NEQ52" s="27"/>
      <c r="NER52" s="27"/>
      <c r="NES52" s="28"/>
      <c r="NET52" s="29"/>
      <c r="NEU52" s="30"/>
      <c r="NEV52" s="27"/>
      <c r="NEW52" s="27"/>
      <c r="NEX52" s="27"/>
      <c r="NEY52" s="28"/>
      <c r="NEZ52" s="29"/>
      <c r="NFA52" s="30"/>
      <c r="NFB52" s="27"/>
      <c r="NFC52" s="27"/>
      <c r="NFD52" s="27"/>
      <c r="NFE52" s="28"/>
      <c r="NFF52" s="29"/>
      <c r="NFG52" s="30"/>
      <c r="NFH52" s="27"/>
      <c r="NFI52" s="27"/>
      <c r="NFJ52" s="27"/>
      <c r="NFK52" s="28"/>
      <c r="NFL52" s="29"/>
      <c r="NFM52" s="30"/>
      <c r="NFN52" s="27"/>
      <c r="NFO52" s="27"/>
      <c r="NFP52" s="27"/>
      <c r="NFQ52" s="28"/>
      <c r="NFR52" s="29"/>
      <c r="NFS52" s="30"/>
      <c r="NFT52" s="27"/>
      <c r="NFU52" s="27"/>
      <c r="NFV52" s="27"/>
      <c r="NFW52" s="28"/>
      <c r="NFX52" s="29"/>
      <c r="NFY52" s="30"/>
      <c r="NFZ52" s="27"/>
      <c r="NGA52" s="27"/>
      <c r="NGB52" s="27"/>
      <c r="NGC52" s="28"/>
      <c r="NGD52" s="29"/>
      <c r="NGE52" s="30"/>
      <c r="NGF52" s="27"/>
      <c r="NGG52" s="27"/>
      <c r="NGH52" s="27"/>
      <c r="NGI52" s="28"/>
      <c r="NGJ52" s="29"/>
      <c r="NGK52" s="30"/>
      <c r="NGL52" s="27"/>
      <c r="NGM52" s="27"/>
      <c r="NGN52" s="27"/>
      <c r="NGO52" s="28"/>
      <c r="NGP52" s="29"/>
      <c r="NGQ52" s="30"/>
      <c r="NGR52" s="27"/>
      <c r="NGS52" s="27"/>
      <c r="NGT52" s="27"/>
      <c r="NGU52" s="28"/>
      <c r="NGV52" s="29"/>
      <c r="NGW52" s="30"/>
      <c r="NGX52" s="27"/>
      <c r="NGY52" s="27"/>
      <c r="NGZ52" s="27"/>
      <c r="NHA52" s="28"/>
      <c r="NHB52" s="29"/>
      <c r="NHC52" s="30"/>
      <c r="NHD52" s="27"/>
      <c r="NHE52" s="27"/>
      <c r="NHF52" s="27"/>
      <c r="NHG52" s="28"/>
      <c r="NHH52" s="29"/>
      <c r="NHI52" s="30"/>
      <c r="NHJ52" s="27"/>
      <c r="NHK52" s="27"/>
      <c r="NHL52" s="27"/>
      <c r="NHM52" s="28"/>
      <c r="NHN52" s="29"/>
      <c r="NHO52" s="30"/>
      <c r="NHP52" s="27"/>
      <c r="NHQ52" s="27"/>
      <c r="NHR52" s="27"/>
      <c r="NHS52" s="28"/>
      <c r="NHT52" s="29"/>
      <c r="NHU52" s="30"/>
      <c r="NHV52" s="27"/>
      <c r="NHW52" s="27"/>
      <c r="NHX52" s="27"/>
      <c r="NHY52" s="28"/>
      <c r="NHZ52" s="29"/>
      <c r="NIA52" s="30"/>
      <c r="NIB52" s="27"/>
      <c r="NIC52" s="27"/>
      <c r="NID52" s="27"/>
      <c r="NIE52" s="28"/>
      <c r="NIF52" s="29"/>
      <c r="NIG52" s="30"/>
      <c r="NIH52" s="27"/>
      <c r="NII52" s="27"/>
      <c r="NIJ52" s="27"/>
      <c r="NIK52" s="28"/>
      <c r="NIL52" s="29"/>
      <c r="NIM52" s="30"/>
      <c r="NIN52" s="27"/>
      <c r="NIO52" s="27"/>
      <c r="NIP52" s="27"/>
      <c r="NIQ52" s="28"/>
      <c r="NIR52" s="29"/>
      <c r="NIS52" s="30"/>
      <c r="NIT52" s="27"/>
      <c r="NIU52" s="27"/>
      <c r="NIV52" s="27"/>
      <c r="NIW52" s="28"/>
      <c r="NIX52" s="29"/>
      <c r="NIY52" s="30"/>
      <c r="NIZ52" s="27"/>
      <c r="NJA52" s="27"/>
      <c r="NJB52" s="27"/>
      <c r="NJC52" s="28"/>
      <c r="NJD52" s="29"/>
      <c r="NJE52" s="30"/>
      <c r="NJF52" s="27"/>
      <c r="NJG52" s="27"/>
      <c r="NJH52" s="27"/>
      <c r="NJI52" s="28"/>
      <c r="NJJ52" s="29"/>
      <c r="NJK52" s="30"/>
      <c r="NJL52" s="27"/>
      <c r="NJM52" s="27"/>
      <c r="NJN52" s="27"/>
      <c r="NJO52" s="28"/>
      <c r="NJP52" s="29"/>
      <c r="NJQ52" s="30"/>
      <c r="NJR52" s="27"/>
      <c r="NJS52" s="27"/>
      <c r="NJT52" s="27"/>
      <c r="NJU52" s="28"/>
      <c r="NJV52" s="29"/>
      <c r="NJW52" s="30"/>
      <c r="NJX52" s="27"/>
      <c r="NJY52" s="27"/>
      <c r="NJZ52" s="27"/>
      <c r="NKA52" s="28"/>
      <c r="NKB52" s="29"/>
      <c r="NKC52" s="30"/>
      <c r="NKD52" s="27"/>
      <c r="NKE52" s="27"/>
      <c r="NKF52" s="27"/>
      <c r="NKG52" s="28"/>
      <c r="NKH52" s="29"/>
      <c r="NKI52" s="30"/>
      <c r="NKJ52" s="27"/>
      <c r="NKK52" s="27"/>
      <c r="NKL52" s="27"/>
      <c r="NKM52" s="28"/>
      <c r="NKN52" s="29"/>
      <c r="NKO52" s="30"/>
      <c r="NKP52" s="27"/>
      <c r="NKQ52" s="27"/>
      <c r="NKR52" s="27"/>
      <c r="NKS52" s="28"/>
      <c r="NKT52" s="29"/>
      <c r="NKU52" s="30"/>
      <c r="NKV52" s="27"/>
      <c r="NKW52" s="27"/>
      <c r="NKX52" s="27"/>
      <c r="NKY52" s="28"/>
      <c r="NKZ52" s="29"/>
      <c r="NLA52" s="30"/>
      <c r="NLB52" s="27"/>
      <c r="NLC52" s="27"/>
      <c r="NLD52" s="27"/>
      <c r="NLE52" s="28"/>
      <c r="NLF52" s="29"/>
      <c r="NLG52" s="30"/>
      <c r="NLH52" s="27"/>
      <c r="NLI52" s="27"/>
      <c r="NLJ52" s="27"/>
      <c r="NLK52" s="28"/>
      <c r="NLL52" s="29"/>
      <c r="NLM52" s="30"/>
      <c r="NLN52" s="27"/>
      <c r="NLO52" s="27"/>
      <c r="NLP52" s="27"/>
      <c r="NLQ52" s="28"/>
      <c r="NLR52" s="29"/>
      <c r="NLS52" s="30"/>
      <c r="NLT52" s="27"/>
      <c r="NLU52" s="27"/>
      <c r="NLV52" s="27"/>
      <c r="NLW52" s="28"/>
      <c r="NLX52" s="29"/>
      <c r="NLY52" s="30"/>
      <c r="NLZ52" s="27"/>
      <c r="NMA52" s="27"/>
      <c r="NMB52" s="27"/>
      <c r="NMC52" s="28"/>
      <c r="NMD52" s="29"/>
      <c r="NME52" s="30"/>
      <c r="NMF52" s="27"/>
      <c r="NMG52" s="27"/>
      <c r="NMH52" s="27"/>
      <c r="NMI52" s="28"/>
      <c r="NMJ52" s="29"/>
      <c r="NMK52" s="30"/>
      <c r="NML52" s="27"/>
      <c r="NMM52" s="27"/>
      <c r="NMN52" s="27"/>
      <c r="NMO52" s="28"/>
      <c r="NMP52" s="29"/>
      <c r="NMQ52" s="30"/>
      <c r="NMR52" s="27"/>
      <c r="NMS52" s="27"/>
      <c r="NMT52" s="27"/>
      <c r="NMU52" s="28"/>
      <c r="NMV52" s="29"/>
      <c r="NMW52" s="30"/>
      <c r="NMX52" s="27"/>
      <c r="NMY52" s="27"/>
      <c r="NMZ52" s="27"/>
      <c r="NNA52" s="28"/>
      <c r="NNB52" s="29"/>
      <c r="NNC52" s="30"/>
      <c r="NND52" s="27"/>
      <c r="NNE52" s="27"/>
      <c r="NNF52" s="27"/>
      <c r="NNG52" s="28"/>
      <c r="NNH52" s="29"/>
      <c r="NNI52" s="30"/>
      <c r="NNJ52" s="27"/>
      <c r="NNK52" s="27"/>
      <c r="NNL52" s="27"/>
      <c r="NNM52" s="28"/>
      <c r="NNN52" s="29"/>
      <c r="NNO52" s="30"/>
      <c r="NNP52" s="27"/>
      <c r="NNQ52" s="27"/>
      <c r="NNR52" s="27"/>
      <c r="NNS52" s="28"/>
      <c r="NNT52" s="29"/>
      <c r="NNU52" s="30"/>
      <c r="NNV52" s="27"/>
      <c r="NNW52" s="27"/>
      <c r="NNX52" s="27"/>
      <c r="NNY52" s="28"/>
      <c r="NNZ52" s="29"/>
      <c r="NOA52" s="30"/>
      <c r="NOB52" s="27"/>
      <c r="NOC52" s="27"/>
      <c r="NOD52" s="27"/>
      <c r="NOE52" s="28"/>
      <c r="NOF52" s="29"/>
      <c r="NOG52" s="30"/>
      <c r="NOH52" s="27"/>
      <c r="NOI52" s="27"/>
      <c r="NOJ52" s="27"/>
      <c r="NOK52" s="28"/>
      <c r="NOL52" s="29"/>
      <c r="NOM52" s="30"/>
      <c r="NON52" s="27"/>
      <c r="NOO52" s="27"/>
      <c r="NOP52" s="27"/>
      <c r="NOQ52" s="28"/>
      <c r="NOR52" s="29"/>
      <c r="NOS52" s="30"/>
      <c r="NOT52" s="27"/>
      <c r="NOU52" s="27"/>
      <c r="NOV52" s="27"/>
      <c r="NOW52" s="28"/>
      <c r="NOX52" s="29"/>
      <c r="NOY52" s="30"/>
      <c r="NOZ52" s="27"/>
      <c r="NPA52" s="27"/>
      <c r="NPB52" s="27"/>
      <c r="NPC52" s="28"/>
      <c r="NPD52" s="29"/>
      <c r="NPE52" s="30"/>
      <c r="NPF52" s="27"/>
      <c r="NPG52" s="27"/>
      <c r="NPH52" s="27"/>
      <c r="NPI52" s="28"/>
      <c r="NPJ52" s="29"/>
      <c r="NPK52" s="30"/>
      <c r="NPL52" s="27"/>
      <c r="NPM52" s="27"/>
      <c r="NPN52" s="27"/>
      <c r="NPO52" s="28"/>
      <c r="NPP52" s="29"/>
      <c r="NPQ52" s="30"/>
      <c r="NPR52" s="27"/>
      <c r="NPS52" s="27"/>
      <c r="NPT52" s="27"/>
      <c r="NPU52" s="28"/>
      <c r="NPV52" s="29"/>
      <c r="NPW52" s="30"/>
      <c r="NPX52" s="27"/>
      <c r="NPY52" s="27"/>
      <c r="NPZ52" s="27"/>
      <c r="NQA52" s="28"/>
      <c r="NQB52" s="29"/>
      <c r="NQC52" s="30"/>
      <c r="NQD52" s="27"/>
      <c r="NQE52" s="27"/>
      <c r="NQF52" s="27"/>
      <c r="NQG52" s="28"/>
      <c r="NQH52" s="29"/>
      <c r="NQI52" s="30"/>
      <c r="NQJ52" s="27"/>
      <c r="NQK52" s="27"/>
      <c r="NQL52" s="27"/>
      <c r="NQM52" s="28"/>
      <c r="NQN52" s="29"/>
      <c r="NQO52" s="30"/>
      <c r="NQP52" s="27"/>
      <c r="NQQ52" s="27"/>
      <c r="NQR52" s="27"/>
      <c r="NQS52" s="28"/>
      <c r="NQT52" s="29"/>
      <c r="NQU52" s="30"/>
      <c r="NQV52" s="27"/>
      <c r="NQW52" s="27"/>
      <c r="NQX52" s="27"/>
      <c r="NQY52" s="28"/>
      <c r="NQZ52" s="29"/>
      <c r="NRA52" s="30"/>
      <c r="NRB52" s="27"/>
      <c r="NRC52" s="27"/>
      <c r="NRD52" s="27"/>
      <c r="NRE52" s="28"/>
      <c r="NRF52" s="29"/>
      <c r="NRG52" s="30"/>
      <c r="NRH52" s="27"/>
      <c r="NRI52" s="27"/>
      <c r="NRJ52" s="27"/>
      <c r="NRK52" s="28"/>
      <c r="NRL52" s="29"/>
      <c r="NRM52" s="30"/>
      <c r="NRN52" s="27"/>
      <c r="NRO52" s="27"/>
      <c r="NRP52" s="27"/>
      <c r="NRQ52" s="28"/>
      <c r="NRR52" s="29"/>
      <c r="NRS52" s="30"/>
      <c r="NRT52" s="27"/>
      <c r="NRU52" s="27"/>
      <c r="NRV52" s="27"/>
      <c r="NRW52" s="28"/>
      <c r="NRX52" s="29"/>
      <c r="NRY52" s="30"/>
      <c r="NRZ52" s="27"/>
      <c r="NSA52" s="27"/>
      <c r="NSB52" s="27"/>
      <c r="NSC52" s="28"/>
      <c r="NSD52" s="29"/>
      <c r="NSE52" s="30"/>
      <c r="NSF52" s="27"/>
      <c r="NSG52" s="27"/>
      <c r="NSH52" s="27"/>
      <c r="NSI52" s="28"/>
      <c r="NSJ52" s="29"/>
      <c r="NSK52" s="30"/>
      <c r="NSL52" s="27"/>
      <c r="NSM52" s="27"/>
      <c r="NSN52" s="27"/>
      <c r="NSO52" s="28"/>
      <c r="NSP52" s="29"/>
      <c r="NSQ52" s="30"/>
      <c r="NSR52" s="27"/>
      <c r="NSS52" s="27"/>
      <c r="NST52" s="27"/>
      <c r="NSU52" s="28"/>
      <c r="NSV52" s="29"/>
      <c r="NSW52" s="30"/>
      <c r="NSX52" s="27"/>
      <c r="NSY52" s="27"/>
      <c r="NSZ52" s="27"/>
      <c r="NTA52" s="28"/>
      <c r="NTB52" s="29"/>
      <c r="NTC52" s="30"/>
      <c r="NTD52" s="27"/>
      <c r="NTE52" s="27"/>
      <c r="NTF52" s="27"/>
      <c r="NTG52" s="28"/>
      <c r="NTH52" s="29"/>
      <c r="NTI52" s="30"/>
      <c r="NTJ52" s="27"/>
      <c r="NTK52" s="27"/>
      <c r="NTL52" s="27"/>
      <c r="NTM52" s="28"/>
      <c r="NTN52" s="29"/>
      <c r="NTO52" s="30"/>
      <c r="NTP52" s="27"/>
      <c r="NTQ52" s="27"/>
      <c r="NTR52" s="27"/>
      <c r="NTS52" s="28"/>
      <c r="NTT52" s="29"/>
      <c r="NTU52" s="30"/>
      <c r="NTV52" s="27"/>
      <c r="NTW52" s="27"/>
      <c r="NTX52" s="27"/>
      <c r="NTY52" s="28"/>
      <c r="NTZ52" s="29"/>
      <c r="NUA52" s="30"/>
      <c r="NUB52" s="27"/>
      <c r="NUC52" s="27"/>
      <c r="NUD52" s="27"/>
      <c r="NUE52" s="28"/>
      <c r="NUF52" s="29"/>
      <c r="NUG52" s="30"/>
      <c r="NUH52" s="27"/>
      <c r="NUI52" s="27"/>
      <c r="NUJ52" s="27"/>
      <c r="NUK52" s="28"/>
      <c r="NUL52" s="29"/>
      <c r="NUM52" s="30"/>
      <c r="NUN52" s="27"/>
      <c r="NUO52" s="27"/>
      <c r="NUP52" s="27"/>
      <c r="NUQ52" s="28"/>
      <c r="NUR52" s="29"/>
      <c r="NUS52" s="30"/>
      <c r="NUT52" s="27"/>
      <c r="NUU52" s="27"/>
      <c r="NUV52" s="27"/>
      <c r="NUW52" s="28"/>
      <c r="NUX52" s="29"/>
      <c r="NUY52" s="30"/>
      <c r="NUZ52" s="27"/>
      <c r="NVA52" s="27"/>
      <c r="NVB52" s="27"/>
      <c r="NVC52" s="28"/>
      <c r="NVD52" s="29"/>
      <c r="NVE52" s="30"/>
      <c r="NVF52" s="27"/>
      <c r="NVG52" s="27"/>
      <c r="NVH52" s="27"/>
      <c r="NVI52" s="28"/>
      <c r="NVJ52" s="29"/>
      <c r="NVK52" s="30"/>
      <c r="NVL52" s="27"/>
      <c r="NVM52" s="27"/>
      <c r="NVN52" s="27"/>
      <c r="NVO52" s="28"/>
      <c r="NVP52" s="29"/>
      <c r="NVQ52" s="30"/>
      <c r="NVR52" s="27"/>
      <c r="NVS52" s="27"/>
      <c r="NVT52" s="27"/>
      <c r="NVU52" s="28"/>
      <c r="NVV52" s="29"/>
      <c r="NVW52" s="30"/>
      <c r="NVX52" s="27"/>
      <c r="NVY52" s="27"/>
      <c r="NVZ52" s="27"/>
      <c r="NWA52" s="28"/>
      <c r="NWB52" s="29"/>
      <c r="NWC52" s="30"/>
      <c r="NWD52" s="27"/>
      <c r="NWE52" s="27"/>
      <c r="NWF52" s="27"/>
      <c r="NWG52" s="28"/>
      <c r="NWH52" s="29"/>
      <c r="NWI52" s="30"/>
      <c r="NWJ52" s="27"/>
      <c r="NWK52" s="27"/>
      <c r="NWL52" s="27"/>
      <c r="NWM52" s="28"/>
      <c r="NWN52" s="29"/>
      <c r="NWO52" s="30"/>
      <c r="NWP52" s="27"/>
      <c r="NWQ52" s="27"/>
      <c r="NWR52" s="27"/>
      <c r="NWS52" s="28"/>
      <c r="NWT52" s="29"/>
      <c r="NWU52" s="30"/>
      <c r="NWV52" s="27"/>
      <c r="NWW52" s="27"/>
      <c r="NWX52" s="27"/>
      <c r="NWY52" s="28"/>
      <c r="NWZ52" s="29"/>
      <c r="NXA52" s="30"/>
      <c r="NXB52" s="27"/>
      <c r="NXC52" s="27"/>
      <c r="NXD52" s="27"/>
      <c r="NXE52" s="28"/>
      <c r="NXF52" s="29"/>
      <c r="NXG52" s="30"/>
      <c r="NXH52" s="27"/>
      <c r="NXI52" s="27"/>
      <c r="NXJ52" s="27"/>
      <c r="NXK52" s="28"/>
      <c r="NXL52" s="29"/>
      <c r="NXM52" s="30"/>
      <c r="NXN52" s="27"/>
      <c r="NXO52" s="27"/>
      <c r="NXP52" s="27"/>
      <c r="NXQ52" s="28"/>
      <c r="NXR52" s="29"/>
      <c r="NXS52" s="30"/>
      <c r="NXT52" s="27"/>
      <c r="NXU52" s="27"/>
      <c r="NXV52" s="27"/>
      <c r="NXW52" s="28"/>
      <c r="NXX52" s="29"/>
      <c r="NXY52" s="30"/>
      <c r="NXZ52" s="27"/>
      <c r="NYA52" s="27"/>
      <c r="NYB52" s="27"/>
      <c r="NYC52" s="28"/>
      <c r="NYD52" s="29"/>
      <c r="NYE52" s="30"/>
      <c r="NYF52" s="27"/>
      <c r="NYG52" s="27"/>
      <c r="NYH52" s="27"/>
      <c r="NYI52" s="28"/>
      <c r="NYJ52" s="29"/>
      <c r="NYK52" s="30"/>
      <c r="NYL52" s="27"/>
      <c r="NYM52" s="27"/>
      <c r="NYN52" s="27"/>
      <c r="NYO52" s="28"/>
      <c r="NYP52" s="29"/>
      <c r="NYQ52" s="30"/>
      <c r="NYR52" s="27"/>
      <c r="NYS52" s="27"/>
      <c r="NYT52" s="27"/>
      <c r="NYU52" s="28"/>
      <c r="NYV52" s="29"/>
      <c r="NYW52" s="30"/>
      <c r="NYX52" s="27"/>
      <c r="NYY52" s="27"/>
      <c r="NYZ52" s="27"/>
      <c r="NZA52" s="28"/>
      <c r="NZB52" s="29"/>
      <c r="NZC52" s="30"/>
      <c r="NZD52" s="27"/>
      <c r="NZE52" s="27"/>
      <c r="NZF52" s="27"/>
      <c r="NZG52" s="28"/>
      <c r="NZH52" s="29"/>
      <c r="NZI52" s="30"/>
      <c r="NZJ52" s="27"/>
      <c r="NZK52" s="27"/>
      <c r="NZL52" s="27"/>
      <c r="NZM52" s="28"/>
      <c r="NZN52" s="29"/>
      <c r="NZO52" s="30"/>
      <c r="NZP52" s="27"/>
      <c r="NZQ52" s="27"/>
      <c r="NZR52" s="27"/>
      <c r="NZS52" s="28"/>
      <c r="NZT52" s="29"/>
      <c r="NZU52" s="30"/>
      <c r="NZV52" s="27"/>
      <c r="NZW52" s="27"/>
      <c r="NZX52" s="27"/>
      <c r="NZY52" s="28"/>
      <c r="NZZ52" s="29"/>
      <c r="OAA52" s="30"/>
      <c r="OAB52" s="27"/>
      <c r="OAC52" s="27"/>
      <c r="OAD52" s="27"/>
      <c r="OAE52" s="28"/>
      <c r="OAF52" s="29"/>
      <c r="OAG52" s="30"/>
      <c r="OAH52" s="27"/>
      <c r="OAI52" s="27"/>
      <c r="OAJ52" s="27"/>
      <c r="OAK52" s="28"/>
      <c r="OAL52" s="29"/>
      <c r="OAM52" s="30"/>
      <c r="OAN52" s="27"/>
      <c r="OAO52" s="27"/>
      <c r="OAP52" s="27"/>
      <c r="OAQ52" s="28"/>
      <c r="OAR52" s="29"/>
      <c r="OAS52" s="30"/>
      <c r="OAT52" s="27"/>
      <c r="OAU52" s="27"/>
      <c r="OAV52" s="27"/>
      <c r="OAW52" s="28"/>
      <c r="OAX52" s="29"/>
      <c r="OAY52" s="30"/>
      <c r="OAZ52" s="27"/>
      <c r="OBA52" s="27"/>
      <c r="OBB52" s="27"/>
      <c r="OBC52" s="28"/>
      <c r="OBD52" s="29"/>
      <c r="OBE52" s="30"/>
      <c r="OBF52" s="27"/>
      <c r="OBG52" s="27"/>
      <c r="OBH52" s="27"/>
      <c r="OBI52" s="28"/>
      <c r="OBJ52" s="29"/>
      <c r="OBK52" s="30"/>
      <c r="OBL52" s="27"/>
      <c r="OBM52" s="27"/>
      <c r="OBN52" s="27"/>
      <c r="OBO52" s="28"/>
      <c r="OBP52" s="29"/>
      <c r="OBQ52" s="30"/>
      <c r="OBR52" s="27"/>
      <c r="OBS52" s="27"/>
      <c r="OBT52" s="27"/>
      <c r="OBU52" s="28"/>
      <c r="OBV52" s="29"/>
      <c r="OBW52" s="30"/>
      <c r="OBX52" s="27"/>
      <c r="OBY52" s="27"/>
      <c r="OBZ52" s="27"/>
      <c r="OCA52" s="28"/>
      <c r="OCB52" s="29"/>
      <c r="OCC52" s="30"/>
      <c r="OCD52" s="27"/>
      <c r="OCE52" s="27"/>
      <c r="OCF52" s="27"/>
      <c r="OCG52" s="28"/>
      <c r="OCH52" s="29"/>
      <c r="OCI52" s="30"/>
      <c r="OCJ52" s="27"/>
      <c r="OCK52" s="27"/>
      <c r="OCL52" s="27"/>
      <c r="OCM52" s="28"/>
      <c r="OCN52" s="29"/>
      <c r="OCO52" s="30"/>
      <c r="OCP52" s="27"/>
      <c r="OCQ52" s="27"/>
      <c r="OCR52" s="27"/>
      <c r="OCS52" s="28"/>
      <c r="OCT52" s="29"/>
      <c r="OCU52" s="30"/>
      <c r="OCV52" s="27"/>
      <c r="OCW52" s="27"/>
      <c r="OCX52" s="27"/>
      <c r="OCY52" s="28"/>
      <c r="OCZ52" s="29"/>
      <c r="ODA52" s="30"/>
      <c r="ODB52" s="27"/>
      <c r="ODC52" s="27"/>
      <c r="ODD52" s="27"/>
      <c r="ODE52" s="28"/>
      <c r="ODF52" s="29"/>
      <c r="ODG52" s="30"/>
      <c r="ODH52" s="27"/>
      <c r="ODI52" s="27"/>
      <c r="ODJ52" s="27"/>
      <c r="ODK52" s="28"/>
      <c r="ODL52" s="29"/>
      <c r="ODM52" s="30"/>
      <c r="ODN52" s="27"/>
      <c r="ODO52" s="27"/>
      <c r="ODP52" s="27"/>
      <c r="ODQ52" s="28"/>
      <c r="ODR52" s="29"/>
      <c r="ODS52" s="30"/>
      <c r="ODT52" s="27"/>
      <c r="ODU52" s="27"/>
      <c r="ODV52" s="27"/>
      <c r="ODW52" s="28"/>
      <c r="ODX52" s="29"/>
      <c r="ODY52" s="30"/>
      <c r="ODZ52" s="27"/>
      <c r="OEA52" s="27"/>
      <c r="OEB52" s="27"/>
      <c r="OEC52" s="28"/>
      <c r="OED52" s="29"/>
      <c r="OEE52" s="30"/>
      <c r="OEF52" s="27"/>
      <c r="OEG52" s="27"/>
      <c r="OEH52" s="27"/>
      <c r="OEI52" s="28"/>
      <c r="OEJ52" s="29"/>
      <c r="OEK52" s="30"/>
      <c r="OEL52" s="27"/>
      <c r="OEM52" s="27"/>
      <c r="OEN52" s="27"/>
      <c r="OEO52" s="28"/>
      <c r="OEP52" s="29"/>
      <c r="OEQ52" s="30"/>
      <c r="OER52" s="27"/>
      <c r="OES52" s="27"/>
      <c r="OET52" s="27"/>
      <c r="OEU52" s="28"/>
      <c r="OEV52" s="29"/>
      <c r="OEW52" s="30"/>
      <c r="OEX52" s="27"/>
      <c r="OEY52" s="27"/>
      <c r="OEZ52" s="27"/>
      <c r="OFA52" s="28"/>
      <c r="OFB52" s="29"/>
      <c r="OFC52" s="30"/>
      <c r="OFD52" s="27"/>
      <c r="OFE52" s="27"/>
      <c r="OFF52" s="27"/>
      <c r="OFG52" s="28"/>
      <c r="OFH52" s="29"/>
      <c r="OFI52" s="30"/>
      <c r="OFJ52" s="27"/>
      <c r="OFK52" s="27"/>
      <c r="OFL52" s="27"/>
      <c r="OFM52" s="28"/>
      <c r="OFN52" s="29"/>
      <c r="OFO52" s="30"/>
      <c r="OFP52" s="27"/>
      <c r="OFQ52" s="27"/>
      <c r="OFR52" s="27"/>
      <c r="OFS52" s="28"/>
      <c r="OFT52" s="29"/>
      <c r="OFU52" s="30"/>
      <c r="OFV52" s="27"/>
      <c r="OFW52" s="27"/>
      <c r="OFX52" s="27"/>
      <c r="OFY52" s="28"/>
      <c r="OFZ52" s="29"/>
      <c r="OGA52" s="30"/>
      <c r="OGB52" s="27"/>
      <c r="OGC52" s="27"/>
      <c r="OGD52" s="27"/>
      <c r="OGE52" s="28"/>
      <c r="OGF52" s="29"/>
      <c r="OGG52" s="30"/>
      <c r="OGH52" s="27"/>
      <c r="OGI52" s="27"/>
      <c r="OGJ52" s="27"/>
      <c r="OGK52" s="28"/>
      <c r="OGL52" s="29"/>
      <c r="OGM52" s="30"/>
      <c r="OGN52" s="27"/>
      <c r="OGO52" s="27"/>
      <c r="OGP52" s="27"/>
      <c r="OGQ52" s="28"/>
      <c r="OGR52" s="29"/>
      <c r="OGS52" s="30"/>
      <c r="OGT52" s="27"/>
      <c r="OGU52" s="27"/>
      <c r="OGV52" s="27"/>
      <c r="OGW52" s="28"/>
      <c r="OGX52" s="29"/>
      <c r="OGY52" s="30"/>
      <c r="OGZ52" s="27"/>
      <c r="OHA52" s="27"/>
      <c r="OHB52" s="27"/>
      <c r="OHC52" s="28"/>
      <c r="OHD52" s="29"/>
      <c r="OHE52" s="30"/>
      <c r="OHF52" s="27"/>
      <c r="OHG52" s="27"/>
      <c r="OHH52" s="27"/>
      <c r="OHI52" s="28"/>
      <c r="OHJ52" s="29"/>
      <c r="OHK52" s="30"/>
      <c r="OHL52" s="27"/>
      <c r="OHM52" s="27"/>
      <c r="OHN52" s="27"/>
      <c r="OHO52" s="28"/>
      <c r="OHP52" s="29"/>
      <c r="OHQ52" s="30"/>
      <c r="OHR52" s="27"/>
      <c r="OHS52" s="27"/>
      <c r="OHT52" s="27"/>
      <c r="OHU52" s="28"/>
      <c r="OHV52" s="29"/>
      <c r="OHW52" s="30"/>
      <c r="OHX52" s="27"/>
      <c r="OHY52" s="27"/>
      <c r="OHZ52" s="27"/>
      <c r="OIA52" s="28"/>
      <c r="OIB52" s="29"/>
      <c r="OIC52" s="30"/>
      <c r="OID52" s="27"/>
      <c r="OIE52" s="27"/>
      <c r="OIF52" s="27"/>
      <c r="OIG52" s="28"/>
      <c r="OIH52" s="29"/>
      <c r="OII52" s="30"/>
      <c r="OIJ52" s="27"/>
      <c r="OIK52" s="27"/>
      <c r="OIL52" s="27"/>
      <c r="OIM52" s="28"/>
      <c r="OIN52" s="29"/>
      <c r="OIO52" s="30"/>
      <c r="OIP52" s="27"/>
      <c r="OIQ52" s="27"/>
      <c r="OIR52" s="27"/>
      <c r="OIS52" s="28"/>
      <c r="OIT52" s="29"/>
      <c r="OIU52" s="30"/>
      <c r="OIV52" s="27"/>
      <c r="OIW52" s="27"/>
      <c r="OIX52" s="27"/>
      <c r="OIY52" s="28"/>
      <c r="OIZ52" s="29"/>
      <c r="OJA52" s="30"/>
      <c r="OJB52" s="27"/>
      <c r="OJC52" s="27"/>
      <c r="OJD52" s="27"/>
      <c r="OJE52" s="28"/>
      <c r="OJF52" s="29"/>
      <c r="OJG52" s="30"/>
      <c r="OJH52" s="27"/>
      <c r="OJI52" s="27"/>
      <c r="OJJ52" s="27"/>
      <c r="OJK52" s="28"/>
      <c r="OJL52" s="29"/>
      <c r="OJM52" s="30"/>
      <c r="OJN52" s="27"/>
      <c r="OJO52" s="27"/>
      <c r="OJP52" s="27"/>
      <c r="OJQ52" s="28"/>
      <c r="OJR52" s="29"/>
      <c r="OJS52" s="30"/>
      <c r="OJT52" s="27"/>
      <c r="OJU52" s="27"/>
      <c r="OJV52" s="27"/>
      <c r="OJW52" s="28"/>
      <c r="OJX52" s="29"/>
      <c r="OJY52" s="30"/>
      <c r="OJZ52" s="27"/>
      <c r="OKA52" s="27"/>
      <c r="OKB52" s="27"/>
      <c r="OKC52" s="28"/>
      <c r="OKD52" s="29"/>
      <c r="OKE52" s="30"/>
      <c r="OKF52" s="27"/>
      <c r="OKG52" s="27"/>
      <c r="OKH52" s="27"/>
      <c r="OKI52" s="28"/>
      <c r="OKJ52" s="29"/>
      <c r="OKK52" s="30"/>
      <c r="OKL52" s="27"/>
      <c r="OKM52" s="27"/>
      <c r="OKN52" s="27"/>
      <c r="OKO52" s="28"/>
      <c r="OKP52" s="29"/>
      <c r="OKQ52" s="30"/>
      <c r="OKR52" s="27"/>
      <c r="OKS52" s="27"/>
      <c r="OKT52" s="27"/>
      <c r="OKU52" s="28"/>
      <c r="OKV52" s="29"/>
      <c r="OKW52" s="30"/>
      <c r="OKX52" s="27"/>
      <c r="OKY52" s="27"/>
      <c r="OKZ52" s="27"/>
      <c r="OLA52" s="28"/>
      <c r="OLB52" s="29"/>
      <c r="OLC52" s="30"/>
      <c r="OLD52" s="27"/>
      <c r="OLE52" s="27"/>
      <c r="OLF52" s="27"/>
      <c r="OLG52" s="28"/>
      <c r="OLH52" s="29"/>
      <c r="OLI52" s="30"/>
      <c r="OLJ52" s="27"/>
      <c r="OLK52" s="27"/>
      <c r="OLL52" s="27"/>
      <c r="OLM52" s="28"/>
      <c r="OLN52" s="29"/>
      <c r="OLO52" s="30"/>
      <c r="OLP52" s="27"/>
      <c r="OLQ52" s="27"/>
      <c r="OLR52" s="27"/>
      <c r="OLS52" s="28"/>
      <c r="OLT52" s="29"/>
      <c r="OLU52" s="30"/>
      <c r="OLV52" s="27"/>
      <c r="OLW52" s="27"/>
      <c r="OLX52" s="27"/>
      <c r="OLY52" s="28"/>
      <c r="OLZ52" s="29"/>
      <c r="OMA52" s="30"/>
      <c r="OMB52" s="27"/>
      <c r="OMC52" s="27"/>
      <c r="OMD52" s="27"/>
      <c r="OME52" s="28"/>
      <c r="OMF52" s="29"/>
      <c r="OMG52" s="30"/>
      <c r="OMH52" s="27"/>
      <c r="OMI52" s="27"/>
      <c r="OMJ52" s="27"/>
      <c r="OMK52" s="28"/>
      <c r="OML52" s="29"/>
      <c r="OMM52" s="30"/>
      <c r="OMN52" s="27"/>
      <c r="OMO52" s="27"/>
      <c r="OMP52" s="27"/>
      <c r="OMQ52" s="28"/>
      <c r="OMR52" s="29"/>
      <c r="OMS52" s="30"/>
      <c r="OMT52" s="27"/>
      <c r="OMU52" s="27"/>
      <c r="OMV52" s="27"/>
      <c r="OMW52" s="28"/>
      <c r="OMX52" s="29"/>
      <c r="OMY52" s="30"/>
      <c r="OMZ52" s="27"/>
      <c r="ONA52" s="27"/>
      <c r="ONB52" s="27"/>
      <c r="ONC52" s="28"/>
      <c r="OND52" s="29"/>
      <c r="ONE52" s="30"/>
      <c r="ONF52" s="27"/>
      <c r="ONG52" s="27"/>
      <c r="ONH52" s="27"/>
      <c r="ONI52" s="28"/>
      <c r="ONJ52" s="29"/>
      <c r="ONK52" s="30"/>
      <c r="ONL52" s="27"/>
      <c r="ONM52" s="27"/>
      <c r="ONN52" s="27"/>
      <c r="ONO52" s="28"/>
      <c r="ONP52" s="29"/>
      <c r="ONQ52" s="30"/>
      <c r="ONR52" s="27"/>
      <c r="ONS52" s="27"/>
      <c r="ONT52" s="27"/>
      <c r="ONU52" s="28"/>
      <c r="ONV52" s="29"/>
      <c r="ONW52" s="30"/>
      <c r="ONX52" s="27"/>
      <c r="ONY52" s="27"/>
      <c r="ONZ52" s="27"/>
      <c r="OOA52" s="28"/>
      <c r="OOB52" s="29"/>
      <c r="OOC52" s="30"/>
      <c r="OOD52" s="27"/>
      <c r="OOE52" s="27"/>
      <c r="OOF52" s="27"/>
      <c r="OOG52" s="28"/>
      <c r="OOH52" s="29"/>
      <c r="OOI52" s="30"/>
      <c r="OOJ52" s="27"/>
      <c r="OOK52" s="27"/>
      <c r="OOL52" s="27"/>
      <c r="OOM52" s="28"/>
      <c r="OON52" s="29"/>
      <c r="OOO52" s="30"/>
      <c r="OOP52" s="27"/>
      <c r="OOQ52" s="27"/>
      <c r="OOR52" s="27"/>
      <c r="OOS52" s="28"/>
      <c r="OOT52" s="29"/>
      <c r="OOU52" s="30"/>
      <c r="OOV52" s="27"/>
      <c r="OOW52" s="27"/>
      <c r="OOX52" s="27"/>
      <c r="OOY52" s="28"/>
      <c r="OOZ52" s="29"/>
      <c r="OPA52" s="30"/>
      <c r="OPB52" s="27"/>
      <c r="OPC52" s="27"/>
      <c r="OPD52" s="27"/>
      <c r="OPE52" s="28"/>
      <c r="OPF52" s="29"/>
      <c r="OPG52" s="30"/>
      <c r="OPH52" s="27"/>
      <c r="OPI52" s="27"/>
      <c r="OPJ52" s="27"/>
      <c r="OPK52" s="28"/>
      <c r="OPL52" s="29"/>
      <c r="OPM52" s="30"/>
      <c r="OPN52" s="27"/>
      <c r="OPO52" s="27"/>
      <c r="OPP52" s="27"/>
      <c r="OPQ52" s="28"/>
      <c r="OPR52" s="29"/>
      <c r="OPS52" s="30"/>
      <c r="OPT52" s="27"/>
      <c r="OPU52" s="27"/>
      <c r="OPV52" s="27"/>
      <c r="OPW52" s="28"/>
      <c r="OPX52" s="29"/>
      <c r="OPY52" s="30"/>
      <c r="OPZ52" s="27"/>
      <c r="OQA52" s="27"/>
      <c r="OQB52" s="27"/>
      <c r="OQC52" s="28"/>
      <c r="OQD52" s="29"/>
      <c r="OQE52" s="30"/>
      <c r="OQF52" s="27"/>
      <c r="OQG52" s="27"/>
      <c r="OQH52" s="27"/>
      <c r="OQI52" s="28"/>
      <c r="OQJ52" s="29"/>
      <c r="OQK52" s="30"/>
      <c r="OQL52" s="27"/>
      <c r="OQM52" s="27"/>
      <c r="OQN52" s="27"/>
      <c r="OQO52" s="28"/>
      <c r="OQP52" s="29"/>
      <c r="OQQ52" s="30"/>
      <c r="OQR52" s="27"/>
      <c r="OQS52" s="27"/>
      <c r="OQT52" s="27"/>
      <c r="OQU52" s="28"/>
      <c r="OQV52" s="29"/>
      <c r="OQW52" s="30"/>
      <c r="OQX52" s="27"/>
      <c r="OQY52" s="27"/>
      <c r="OQZ52" s="27"/>
      <c r="ORA52" s="28"/>
      <c r="ORB52" s="29"/>
      <c r="ORC52" s="30"/>
      <c r="ORD52" s="27"/>
      <c r="ORE52" s="27"/>
      <c r="ORF52" s="27"/>
      <c r="ORG52" s="28"/>
      <c r="ORH52" s="29"/>
      <c r="ORI52" s="30"/>
      <c r="ORJ52" s="27"/>
      <c r="ORK52" s="27"/>
      <c r="ORL52" s="27"/>
      <c r="ORM52" s="28"/>
      <c r="ORN52" s="29"/>
      <c r="ORO52" s="30"/>
      <c r="ORP52" s="27"/>
      <c r="ORQ52" s="27"/>
      <c r="ORR52" s="27"/>
      <c r="ORS52" s="28"/>
      <c r="ORT52" s="29"/>
      <c r="ORU52" s="30"/>
      <c r="ORV52" s="27"/>
      <c r="ORW52" s="27"/>
      <c r="ORX52" s="27"/>
      <c r="ORY52" s="28"/>
      <c r="ORZ52" s="29"/>
      <c r="OSA52" s="30"/>
      <c r="OSB52" s="27"/>
      <c r="OSC52" s="27"/>
      <c r="OSD52" s="27"/>
      <c r="OSE52" s="28"/>
      <c r="OSF52" s="29"/>
      <c r="OSG52" s="30"/>
      <c r="OSH52" s="27"/>
      <c r="OSI52" s="27"/>
      <c r="OSJ52" s="27"/>
      <c r="OSK52" s="28"/>
      <c r="OSL52" s="29"/>
      <c r="OSM52" s="30"/>
      <c r="OSN52" s="27"/>
      <c r="OSO52" s="27"/>
      <c r="OSP52" s="27"/>
      <c r="OSQ52" s="28"/>
      <c r="OSR52" s="29"/>
      <c r="OSS52" s="30"/>
      <c r="OST52" s="27"/>
      <c r="OSU52" s="27"/>
      <c r="OSV52" s="27"/>
      <c r="OSW52" s="28"/>
      <c r="OSX52" s="29"/>
      <c r="OSY52" s="30"/>
      <c r="OSZ52" s="27"/>
      <c r="OTA52" s="27"/>
      <c r="OTB52" s="27"/>
      <c r="OTC52" s="28"/>
      <c r="OTD52" s="29"/>
      <c r="OTE52" s="30"/>
      <c r="OTF52" s="27"/>
      <c r="OTG52" s="27"/>
      <c r="OTH52" s="27"/>
      <c r="OTI52" s="28"/>
      <c r="OTJ52" s="29"/>
      <c r="OTK52" s="30"/>
      <c r="OTL52" s="27"/>
      <c r="OTM52" s="27"/>
      <c r="OTN52" s="27"/>
      <c r="OTO52" s="28"/>
      <c r="OTP52" s="29"/>
      <c r="OTQ52" s="30"/>
      <c r="OTR52" s="27"/>
      <c r="OTS52" s="27"/>
      <c r="OTT52" s="27"/>
      <c r="OTU52" s="28"/>
      <c r="OTV52" s="29"/>
      <c r="OTW52" s="30"/>
      <c r="OTX52" s="27"/>
      <c r="OTY52" s="27"/>
      <c r="OTZ52" s="27"/>
      <c r="OUA52" s="28"/>
      <c r="OUB52" s="29"/>
      <c r="OUC52" s="30"/>
      <c r="OUD52" s="27"/>
      <c r="OUE52" s="27"/>
      <c r="OUF52" s="27"/>
      <c r="OUG52" s="28"/>
      <c r="OUH52" s="29"/>
      <c r="OUI52" s="30"/>
      <c r="OUJ52" s="27"/>
      <c r="OUK52" s="27"/>
      <c r="OUL52" s="27"/>
      <c r="OUM52" s="28"/>
      <c r="OUN52" s="29"/>
      <c r="OUO52" s="30"/>
      <c r="OUP52" s="27"/>
      <c r="OUQ52" s="27"/>
      <c r="OUR52" s="27"/>
      <c r="OUS52" s="28"/>
      <c r="OUT52" s="29"/>
      <c r="OUU52" s="30"/>
      <c r="OUV52" s="27"/>
      <c r="OUW52" s="27"/>
      <c r="OUX52" s="27"/>
      <c r="OUY52" s="28"/>
      <c r="OUZ52" s="29"/>
      <c r="OVA52" s="30"/>
      <c r="OVB52" s="27"/>
      <c r="OVC52" s="27"/>
      <c r="OVD52" s="27"/>
      <c r="OVE52" s="28"/>
      <c r="OVF52" s="29"/>
      <c r="OVG52" s="30"/>
      <c r="OVH52" s="27"/>
      <c r="OVI52" s="27"/>
      <c r="OVJ52" s="27"/>
      <c r="OVK52" s="28"/>
      <c r="OVL52" s="29"/>
      <c r="OVM52" s="30"/>
      <c r="OVN52" s="27"/>
      <c r="OVO52" s="27"/>
      <c r="OVP52" s="27"/>
      <c r="OVQ52" s="28"/>
      <c r="OVR52" s="29"/>
      <c r="OVS52" s="30"/>
      <c r="OVT52" s="27"/>
      <c r="OVU52" s="27"/>
      <c r="OVV52" s="27"/>
      <c r="OVW52" s="28"/>
      <c r="OVX52" s="29"/>
      <c r="OVY52" s="30"/>
      <c r="OVZ52" s="27"/>
      <c r="OWA52" s="27"/>
      <c r="OWB52" s="27"/>
      <c r="OWC52" s="28"/>
      <c r="OWD52" s="29"/>
      <c r="OWE52" s="30"/>
      <c r="OWF52" s="27"/>
      <c r="OWG52" s="27"/>
      <c r="OWH52" s="27"/>
      <c r="OWI52" s="28"/>
      <c r="OWJ52" s="29"/>
      <c r="OWK52" s="30"/>
      <c r="OWL52" s="27"/>
      <c r="OWM52" s="27"/>
      <c r="OWN52" s="27"/>
      <c r="OWO52" s="28"/>
      <c r="OWP52" s="29"/>
      <c r="OWQ52" s="30"/>
      <c r="OWR52" s="27"/>
      <c r="OWS52" s="27"/>
      <c r="OWT52" s="27"/>
      <c r="OWU52" s="28"/>
      <c r="OWV52" s="29"/>
      <c r="OWW52" s="30"/>
      <c r="OWX52" s="27"/>
      <c r="OWY52" s="27"/>
      <c r="OWZ52" s="27"/>
      <c r="OXA52" s="28"/>
      <c r="OXB52" s="29"/>
      <c r="OXC52" s="30"/>
      <c r="OXD52" s="27"/>
      <c r="OXE52" s="27"/>
      <c r="OXF52" s="27"/>
      <c r="OXG52" s="28"/>
      <c r="OXH52" s="29"/>
      <c r="OXI52" s="30"/>
      <c r="OXJ52" s="27"/>
      <c r="OXK52" s="27"/>
      <c r="OXL52" s="27"/>
      <c r="OXM52" s="28"/>
      <c r="OXN52" s="29"/>
      <c r="OXO52" s="30"/>
      <c r="OXP52" s="27"/>
      <c r="OXQ52" s="27"/>
      <c r="OXR52" s="27"/>
      <c r="OXS52" s="28"/>
      <c r="OXT52" s="29"/>
      <c r="OXU52" s="30"/>
      <c r="OXV52" s="27"/>
      <c r="OXW52" s="27"/>
      <c r="OXX52" s="27"/>
      <c r="OXY52" s="28"/>
      <c r="OXZ52" s="29"/>
      <c r="OYA52" s="30"/>
      <c r="OYB52" s="27"/>
      <c r="OYC52" s="27"/>
      <c r="OYD52" s="27"/>
      <c r="OYE52" s="28"/>
      <c r="OYF52" s="29"/>
      <c r="OYG52" s="30"/>
      <c r="OYH52" s="27"/>
      <c r="OYI52" s="27"/>
      <c r="OYJ52" s="27"/>
      <c r="OYK52" s="28"/>
      <c r="OYL52" s="29"/>
      <c r="OYM52" s="30"/>
      <c r="OYN52" s="27"/>
      <c r="OYO52" s="27"/>
      <c r="OYP52" s="27"/>
      <c r="OYQ52" s="28"/>
      <c r="OYR52" s="29"/>
      <c r="OYS52" s="30"/>
      <c r="OYT52" s="27"/>
      <c r="OYU52" s="27"/>
      <c r="OYV52" s="27"/>
      <c r="OYW52" s="28"/>
      <c r="OYX52" s="29"/>
      <c r="OYY52" s="30"/>
      <c r="OYZ52" s="27"/>
      <c r="OZA52" s="27"/>
      <c r="OZB52" s="27"/>
      <c r="OZC52" s="28"/>
      <c r="OZD52" s="29"/>
      <c r="OZE52" s="30"/>
      <c r="OZF52" s="27"/>
      <c r="OZG52" s="27"/>
      <c r="OZH52" s="27"/>
      <c r="OZI52" s="28"/>
      <c r="OZJ52" s="29"/>
      <c r="OZK52" s="30"/>
      <c r="OZL52" s="27"/>
      <c r="OZM52" s="27"/>
      <c r="OZN52" s="27"/>
      <c r="OZO52" s="28"/>
      <c r="OZP52" s="29"/>
      <c r="OZQ52" s="30"/>
      <c r="OZR52" s="27"/>
      <c r="OZS52" s="27"/>
      <c r="OZT52" s="27"/>
      <c r="OZU52" s="28"/>
      <c r="OZV52" s="29"/>
      <c r="OZW52" s="30"/>
      <c r="OZX52" s="27"/>
      <c r="OZY52" s="27"/>
      <c r="OZZ52" s="27"/>
      <c r="PAA52" s="28"/>
      <c r="PAB52" s="29"/>
      <c r="PAC52" s="30"/>
      <c r="PAD52" s="27"/>
      <c r="PAE52" s="27"/>
      <c r="PAF52" s="27"/>
      <c r="PAG52" s="28"/>
      <c r="PAH52" s="29"/>
      <c r="PAI52" s="30"/>
      <c r="PAJ52" s="27"/>
      <c r="PAK52" s="27"/>
      <c r="PAL52" s="27"/>
      <c r="PAM52" s="28"/>
      <c r="PAN52" s="29"/>
      <c r="PAO52" s="30"/>
      <c r="PAP52" s="27"/>
      <c r="PAQ52" s="27"/>
      <c r="PAR52" s="27"/>
      <c r="PAS52" s="28"/>
      <c r="PAT52" s="29"/>
      <c r="PAU52" s="30"/>
      <c r="PAV52" s="27"/>
      <c r="PAW52" s="27"/>
      <c r="PAX52" s="27"/>
      <c r="PAY52" s="28"/>
      <c r="PAZ52" s="29"/>
      <c r="PBA52" s="30"/>
      <c r="PBB52" s="27"/>
      <c r="PBC52" s="27"/>
      <c r="PBD52" s="27"/>
      <c r="PBE52" s="28"/>
      <c r="PBF52" s="29"/>
      <c r="PBG52" s="30"/>
      <c r="PBH52" s="27"/>
      <c r="PBI52" s="27"/>
      <c r="PBJ52" s="27"/>
      <c r="PBK52" s="28"/>
      <c r="PBL52" s="29"/>
      <c r="PBM52" s="30"/>
      <c r="PBN52" s="27"/>
      <c r="PBO52" s="27"/>
      <c r="PBP52" s="27"/>
      <c r="PBQ52" s="28"/>
      <c r="PBR52" s="29"/>
      <c r="PBS52" s="30"/>
      <c r="PBT52" s="27"/>
      <c r="PBU52" s="27"/>
      <c r="PBV52" s="27"/>
      <c r="PBW52" s="28"/>
      <c r="PBX52" s="29"/>
      <c r="PBY52" s="30"/>
      <c r="PBZ52" s="27"/>
      <c r="PCA52" s="27"/>
      <c r="PCB52" s="27"/>
      <c r="PCC52" s="28"/>
      <c r="PCD52" s="29"/>
      <c r="PCE52" s="30"/>
      <c r="PCF52" s="27"/>
      <c r="PCG52" s="27"/>
      <c r="PCH52" s="27"/>
      <c r="PCI52" s="28"/>
      <c r="PCJ52" s="29"/>
      <c r="PCK52" s="30"/>
      <c r="PCL52" s="27"/>
      <c r="PCM52" s="27"/>
      <c r="PCN52" s="27"/>
      <c r="PCO52" s="28"/>
      <c r="PCP52" s="29"/>
      <c r="PCQ52" s="30"/>
      <c r="PCR52" s="27"/>
      <c r="PCS52" s="27"/>
      <c r="PCT52" s="27"/>
      <c r="PCU52" s="28"/>
      <c r="PCV52" s="29"/>
      <c r="PCW52" s="30"/>
      <c r="PCX52" s="27"/>
      <c r="PCY52" s="27"/>
      <c r="PCZ52" s="27"/>
      <c r="PDA52" s="28"/>
      <c r="PDB52" s="29"/>
      <c r="PDC52" s="30"/>
      <c r="PDD52" s="27"/>
      <c r="PDE52" s="27"/>
      <c r="PDF52" s="27"/>
      <c r="PDG52" s="28"/>
      <c r="PDH52" s="29"/>
      <c r="PDI52" s="30"/>
      <c r="PDJ52" s="27"/>
      <c r="PDK52" s="27"/>
      <c r="PDL52" s="27"/>
      <c r="PDM52" s="28"/>
      <c r="PDN52" s="29"/>
      <c r="PDO52" s="30"/>
      <c r="PDP52" s="27"/>
      <c r="PDQ52" s="27"/>
      <c r="PDR52" s="27"/>
      <c r="PDS52" s="28"/>
      <c r="PDT52" s="29"/>
      <c r="PDU52" s="30"/>
      <c r="PDV52" s="27"/>
      <c r="PDW52" s="27"/>
      <c r="PDX52" s="27"/>
      <c r="PDY52" s="28"/>
      <c r="PDZ52" s="29"/>
      <c r="PEA52" s="30"/>
      <c r="PEB52" s="27"/>
      <c r="PEC52" s="27"/>
      <c r="PED52" s="27"/>
      <c r="PEE52" s="28"/>
      <c r="PEF52" s="29"/>
      <c r="PEG52" s="30"/>
      <c r="PEH52" s="27"/>
      <c r="PEI52" s="27"/>
      <c r="PEJ52" s="27"/>
      <c r="PEK52" s="28"/>
      <c r="PEL52" s="29"/>
      <c r="PEM52" s="30"/>
      <c r="PEN52" s="27"/>
      <c r="PEO52" s="27"/>
      <c r="PEP52" s="27"/>
      <c r="PEQ52" s="28"/>
      <c r="PER52" s="29"/>
      <c r="PES52" s="30"/>
      <c r="PET52" s="27"/>
      <c r="PEU52" s="27"/>
      <c r="PEV52" s="27"/>
      <c r="PEW52" s="28"/>
      <c r="PEX52" s="29"/>
      <c r="PEY52" s="30"/>
      <c r="PEZ52" s="27"/>
      <c r="PFA52" s="27"/>
      <c r="PFB52" s="27"/>
      <c r="PFC52" s="28"/>
      <c r="PFD52" s="29"/>
      <c r="PFE52" s="30"/>
      <c r="PFF52" s="27"/>
      <c r="PFG52" s="27"/>
      <c r="PFH52" s="27"/>
      <c r="PFI52" s="28"/>
      <c r="PFJ52" s="29"/>
      <c r="PFK52" s="30"/>
      <c r="PFL52" s="27"/>
      <c r="PFM52" s="27"/>
      <c r="PFN52" s="27"/>
      <c r="PFO52" s="28"/>
      <c r="PFP52" s="29"/>
      <c r="PFQ52" s="30"/>
      <c r="PFR52" s="27"/>
      <c r="PFS52" s="27"/>
      <c r="PFT52" s="27"/>
      <c r="PFU52" s="28"/>
      <c r="PFV52" s="29"/>
      <c r="PFW52" s="30"/>
      <c r="PFX52" s="27"/>
      <c r="PFY52" s="27"/>
      <c r="PFZ52" s="27"/>
      <c r="PGA52" s="28"/>
      <c r="PGB52" s="29"/>
      <c r="PGC52" s="30"/>
      <c r="PGD52" s="27"/>
      <c r="PGE52" s="27"/>
      <c r="PGF52" s="27"/>
      <c r="PGG52" s="28"/>
      <c r="PGH52" s="29"/>
      <c r="PGI52" s="30"/>
      <c r="PGJ52" s="27"/>
      <c r="PGK52" s="27"/>
      <c r="PGL52" s="27"/>
      <c r="PGM52" s="28"/>
      <c r="PGN52" s="29"/>
      <c r="PGO52" s="30"/>
      <c r="PGP52" s="27"/>
      <c r="PGQ52" s="27"/>
      <c r="PGR52" s="27"/>
      <c r="PGS52" s="28"/>
      <c r="PGT52" s="29"/>
      <c r="PGU52" s="30"/>
      <c r="PGV52" s="27"/>
      <c r="PGW52" s="27"/>
      <c r="PGX52" s="27"/>
      <c r="PGY52" s="28"/>
      <c r="PGZ52" s="29"/>
      <c r="PHA52" s="30"/>
      <c r="PHB52" s="27"/>
      <c r="PHC52" s="27"/>
      <c r="PHD52" s="27"/>
      <c r="PHE52" s="28"/>
      <c r="PHF52" s="29"/>
      <c r="PHG52" s="30"/>
      <c r="PHH52" s="27"/>
      <c r="PHI52" s="27"/>
      <c r="PHJ52" s="27"/>
      <c r="PHK52" s="28"/>
      <c r="PHL52" s="29"/>
      <c r="PHM52" s="30"/>
      <c r="PHN52" s="27"/>
      <c r="PHO52" s="27"/>
      <c r="PHP52" s="27"/>
      <c r="PHQ52" s="28"/>
      <c r="PHR52" s="29"/>
      <c r="PHS52" s="30"/>
      <c r="PHT52" s="27"/>
      <c r="PHU52" s="27"/>
      <c r="PHV52" s="27"/>
      <c r="PHW52" s="28"/>
      <c r="PHX52" s="29"/>
      <c r="PHY52" s="30"/>
      <c r="PHZ52" s="27"/>
      <c r="PIA52" s="27"/>
      <c r="PIB52" s="27"/>
      <c r="PIC52" s="28"/>
      <c r="PID52" s="29"/>
      <c r="PIE52" s="30"/>
      <c r="PIF52" s="27"/>
      <c r="PIG52" s="27"/>
      <c r="PIH52" s="27"/>
      <c r="PII52" s="28"/>
      <c r="PIJ52" s="29"/>
      <c r="PIK52" s="30"/>
      <c r="PIL52" s="27"/>
      <c r="PIM52" s="27"/>
      <c r="PIN52" s="27"/>
      <c r="PIO52" s="28"/>
      <c r="PIP52" s="29"/>
      <c r="PIQ52" s="30"/>
      <c r="PIR52" s="27"/>
      <c r="PIS52" s="27"/>
      <c r="PIT52" s="27"/>
      <c r="PIU52" s="28"/>
      <c r="PIV52" s="29"/>
      <c r="PIW52" s="30"/>
      <c r="PIX52" s="27"/>
      <c r="PIY52" s="27"/>
      <c r="PIZ52" s="27"/>
      <c r="PJA52" s="28"/>
      <c r="PJB52" s="29"/>
      <c r="PJC52" s="30"/>
      <c r="PJD52" s="27"/>
      <c r="PJE52" s="27"/>
      <c r="PJF52" s="27"/>
      <c r="PJG52" s="28"/>
      <c r="PJH52" s="29"/>
      <c r="PJI52" s="30"/>
      <c r="PJJ52" s="27"/>
      <c r="PJK52" s="27"/>
      <c r="PJL52" s="27"/>
      <c r="PJM52" s="28"/>
      <c r="PJN52" s="29"/>
      <c r="PJO52" s="30"/>
      <c r="PJP52" s="27"/>
      <c r="PJQ52" s="27"/>
      <c r="PJR52" s="27"/>
      <c r="PJS52" s="28"/>
      <c r="PJT52" s="29"/>
      <c r="PJU52" s="30"/>
      <c r="PJV52" s="27"/>
      <c r="PJW52" s="27"/>
      <c r="PJX52" s="27"/>
      <c r="PJY52" s="28"/>
      <c r="PJZ52" s="29"/>
      <c r="PKA52" s="30"/>
      <c r="PKB52" s="27"/>
      <c r="PKC52" s="27"/>
      <c r="PKD52" s="27"/>
      <c r="PKE52" s="28"/>
      <c r="PKF52" s="29"/>
      <c r="PKG52" s="30"/>
      <c r="PKH52" s="27"/>
      <c r="PKI52" s="27"/>
      <c r="PKJ52" s="27"/>
      <c r="PKK52" s="28"/>
      <c r="PKL52" s="29"/>
      <c r="PKM52" s="30"/>
      <c r="PKN52" s="27"/>
      <c r="PKO52" s="27"/>
      <c r="PKP52" s="27"/>
      <c r="PKQ52" s="28"/>
      <c r="PKR52" s="29"/>
      <c r="PKS52" s="30"/>
      <c r="PKT52" s="27"/>
      <c r="PKU52" s="27"/>
      <c r="PKV52" s="27"/>
      <c r="PKW52" s="28"/>
      <c r="PKX52" s="29"/>
      <c r="PKY52" s="30"/>
      <c r="PKZ52" s="27"/>
      <c r="PLA52" s="27"/>
      <c r="PLB52" s="27"/>
      <c r="PLC52" s="28"/>
      <c r="PLD52" s="29"/>
      <c r="PLE52" s="30"/>
      <c r="PLF52" s="27"/>
      <c r="PLG52" s="27"/>
      <c r="PLH52" s="27"/>
      <c r="PLI52" s="28"/>
      <c r="PLJ52" s="29"/>
      <c r="PLK52" s="30"/>
      <c r="PLL52" s="27"/>
      <c r="PLM52" s="27"/>
      <c r="PLN52" s="27"/>
      <c r="PLO52" s="28"/>
      <c r="PLP52" s="29"/>
      <c r="PLQ52" s="30"/>
      <c r="PLR52" s="27"/>
      <c r="PLS52" s="27"/>
      <c r="PLT52" s="27"/>
      <c r="PLU52" s="28"/>
      <c r="PLV52" s="29"/>
      <c r="PLW52" s="30"/>
      <c r="PLX52" s="27"/>
      <c r="PLY52" s="27"/>
      <c r="PLZ52" s="27"/>
      <c r="PMA52" s="28"/>
      <c r="PMB52" s="29"/>
      <c r="PMC52" s="30"/>
      <c r="PMD52" s="27"/>
      <c r="PME52" s="27"/>
      <c r="PMF52" s="27"/>
      <c r="PMG52" s="28"/>
      <c r="PMH52" s="29"/>
      <c r="PMI52" s="30"/>
      <c r="PMJ52" s="27"/>
      <c r="PMK52" s="27"/>
      <c r="PML52" s="27"/>
      <c r="PMM52" s="28"/>
      <c r="PMN52" s="29"/>
      <c r="PMO52" s="30"/>
      <c r="PMP52" s="27"/>
      <c r="PMQ52" s="27"/>
      <c r="PMR52" s="27"/>
      <c r="PMS52" s="28"/>
      <c r="PMT52" s="29"/>
      <c r="PMU52" s="30"/>
      <c r="PMV52" s="27"/>
      <c r="PMW52" s="27"/>
      <c r="PMX52" s="27"/>
      <c r="PMY52" s="28"/>
      <c r="PMZ52" s="29"/>
      <c r="PNA52" s="30"/>
      <c r="PNB52" s="27"/>
      <c r="PNC52" s="27"/>
      <c r="PND52" s="27"/>
      <c r="PNE52" s="28"/>
      <c r="PNF52" s="29"/>
      <c r="PNG52" s="30"/>
      <c r="PNH52" s="27"/>
      <c r="PNI52" s="27"/>
      <c r="PNJ52" s="27"/>
      <c r="PNK52" s="28"/>
      <c r="PNL52" s="29"/>
      <c r="PNM52" s="30"/>
      <c r="PNN52" s="27"/>
      <c r="PNO52" s="27"/>
      <c r="PNP52" s="27"/>
      <c r="PNQ52" s="28"/>
      <c r="PNR52" s="29"/>
      <c r="PNS52" s="30"/>
      <c r="PNT52" s="27"/>
      <c r="PNU52" s="27"/>
      <c r="PNV52" s="27"/>
      <c r="PNW52" s="28"/>
      <c r="PNX52" s="29"/>
      <c r="PNY52" s="30"/>
      <c r="PNZ52" s="27"/>
      <c r="POA52" s="27"/>
      <c r="POB52" s="27"/>
      <c r="POC52" s="28"/>
      <c r="POD52" s="29"/>
      <c r="POE52" s="30"/>
      <c r="POF52" s="27"/>
      <c r="POG52" s="27"/>
      <c r="POH52" s="27"/>
      <c r="POI52" s="28"/>
      <c r="POJ52" s="29"/>
      <c r="POK52" s="30"/>
      <c r="POL52" s="27"/>
      <c r="POM52" s="27"/>
      <c r="PON52" s="27"/>
      <c r="POO52" s="28"/>
      <c r="POP52" s="29"/>
      <c r="POQ52" s="30"/>
      <c r="POR52" s="27"/>
      <c r="POS52" s="27"/>
      <c r="POT52" s="27"/>
      <c r="POU52" s="28"/>
      <c r="POV52" s="29"/>
      <c r="POW52" s="30"/>
      <c r="POX52" s="27"/>
      <c r="POY52" s="27"/>
      <c r="POZ52" s="27"/>
      <c r="PPA52" s="28"/>
      <c r="PPB52" s="29"/>
      <c r="PPC52" s="30"/>
      <c r="PPD52" s="27"/>
      <c r="PPE52" s="27"/>
      <c r="PPF52" s="27"/>
      <c r="PPG52" s="28"/>
      <c r="PPH52" s="29"/>
      <c r="PPI52" s="30"/>
      <c r="PPJ52" s="27"/>
      <c r="PPK52" s="27"/>
      <c r="PPL52" s="27"/>
      <c r="PPM52" s="28"/>
      <c r="PPN52" s="29"/>
      <c r="PPO52" s="30"/>
      <c r="PPP52" s="27"/>
      <c r="PPQ52" s="27"/>
      <c r="PPR52" s="27"/>
      <c r="PPS52" s="28"/>
      <c r="PPT52" s="29"/>
      <c r="PPU52" s="30"/>
      <c r="PPV52" s="27"/>
      <c r="PPW52" s="27"/>
      <c r="PPX52" s="27"/>
      <c r="PPY52" s="28"/>
      <c r="PPZ52" s="29"/>
      <c r="PQA52" s="30"/>
      <c r="PQB52" s="27"/>
      <c r="PQC52" s="27"/>
      <c r="PQD52" s="27"/>
      <c r="PQE52" s="28"/>
      <c r="PQF52" s="29"/>
      <c r="PQG52" s="30"/>
      <c r="PQH52" s="27"/>
      <c r="PQI52" s="27"/>
      <c r="PQJ52" s="27"/>
      <c r="PQK52" s="28"/>
      <c r="PQL52" s="29"/>
      <c r="PQM52" s="30"/>
      <c r="PQN52" s="27"/>
      <c r="PQO52" s="27"/>
      <c r="PQP52" s="27"/>
      <c r="PQQ52" s="28"/>
      <c r="PQR52" s="29"/>
      <c r="PQS52" s="30"/>
      <c r="PQT52" s="27"/>
      <c r="PQU52" s="27"/>
      <c r="PQV52" s="27"/>
      <c r="PQW52" s="28"/>
      <c r="PQX52" s="29"/>
      <c r="PQY52" s="30"/>
      <c r="PQZ52" s="27"/>
      <c r="PRA52" s="27"/>
      <c r="PRB52" s="27"/>
      <c r="PRC52" s="28"/>
      <c r="PRD52" s="29"/>
      <c r="PRE52" s="30"/>
      <c r="PRF52" s="27"/>
      <c r="PRG52" s="27"/>
      <c r="PRH52" s="27"/>
      <c r="PRI52" s="28"/>
      <c r="PRJ52" s="29"/>
      <c r="PRK52" s="30"/>
      <c r="PRL52" s="27"/>
      <c r="PRM52" s="27"/>
      <c r="PRN52" s="27"/>
      <c r="PRO52" s="28"/>
      <c r="PRP52" s="29"/>
      <c r="PRQ52" s="30"/>
      <c r="PRR52" s="27"/>
      <c r="PRS52" s="27"/>
      <c r="PRT52" s="27"/>
      <c r="PRU52" s="28"/>
      <c r="PRV52" s="29"/>
      <c r="PRW52" s="30"/>
      <c r="PRX52" s="27"/>
      <c r="PRY52" s="27"/>
      <c r="PRZ52" s="27"/>
      <c r="PSA52" s="28"/>
      <c r="PSB52" s="29"/>
      <c r="PSC52" s="30"/>
      <c r="PSD52" s="27"/>
      <c r="PSE52" s="27"/>
      <c r="PSF52" s="27"/>
      <c r="PSG52" s="28"/>
      <c r="PSH52" s="29"/>
      <c r="PSI52" s="30"/>
      <c r="PSJ52" s="27"/>
      <c r="PSK52" s="27"/>
      <c r="PSL52" s="27"/>
      <c r="PSM52" s="28"/>
      <c r="PSN52" s="29"/>
      <c r="PSO52" s="30"/>
      <c r="PSP52" s="27"/>
      <c r="PSQ52" s="27"/>
      <c r="PSR52" s="27"/>
      <c r="PSS52" s="28"/>
      <c r="PST52" s="29"/>
      <c r="PSU52" s="30"/>
      <c r="PSV52" s="27"/>
      <c r="PSW52" s="27"/>
      <c r="PSX52" s="27"/>
      <c r="PSY52" s="28"/>
      <c r="PSZ52" s="29"/>
      <c r="PTA52" s="30"/>
      <c r="PTB52" s="27"/>
      <c r="PTC52" s="27"/>
      <c r="PTD52" s="27"/>
      <c r="PTE52" s="28"/>
      <c r="PTF52" s="29"/>
      <c r="PTG52" s="30"/>
      <c r="PTH52" s="27"/>
      <c r="PTI52" s="27"/>
      <c r="PTJ52" s="27"/>
      <c r="PTK52" s="28"/>
      <c r="PTL52" s="29"/>
      <c r="PTM52" s="30"/>
      <c r="PTN52" s="27"/>
      <c r="PTO52" s="27"/>
      <c r="PTP52" s="27"/>
      <c r="PTQ52" s="28"/>
      <c r="PTR52" s="29"/>
      <c r="PTS52" s="30"/>
      <c r="PTT52" s="27"/>
      <c r="PTU52" s="27"/>
      <c r="PTV52" s="27"/>
      <c r="PTW52" s="28"/>
      <c r="PTX52" s="29"/>
      <c r="PTY52" s="30"/>
      <c r="PTZ52" s="27"/>
      <c r="PUA52" s="27"/>
      <c r="PUB52" s="27"/>
      <c r="PUC52" s="28"/>
      <c r="PUD52" s="29"/>
      <c r="PUE52" s="30"/>
      <c r="PUF52" s="27"/>
      <c r="PUG52" s="27"/>
      <c r="PUH52" s="27"/>
      <c r="PUI52" s="28"/>
      <c r="PUJ52" s="29"/>
      <c r="PUK52" s="30"/>
      <c r="PUL52" s="27"/>
      <c r="PUM52" s="27"/>
      <c r="PUN52" s="27"/>
      <c r="PUO52" s="28"/>
      <c r="PUP52" s="29"/>
      <c r="PUQ52" s="30"/>
      <c r="PUR52" s="27"/>
      <c r="PUS52" s="27"/>
      <c r="PUT52" s="27"/>
      <c r="PUU52" s="28"/>
      <c r="PUV52" s="29"/>
      <c r="PUW52" s="30"/>
      <c r="PUX52" s="27"/>
      <c r="PUY52" s="27"/>
      <c r="PUZ52" s="27"/>
      <c r="PVA52" s="28"/>
      <c r="PVB52" s="29"/>
      <c r="PVC52" s="30"/>
      <c r="PVD52" s="27"/>
      <c r="PVE52" s="27"/>
      <c r="PVF52" s="27"/>
      <c r="PVG52" s="28"/>
      <c r="PVH52" s="29"/>
      <c r="PVI52" s="30"/>
      <c r="PVJ52" s="27"/>
      <c r="PVK52" s="27"/>
      <c r="PVL52" s="27"/>
      <c r="PVM52" s="28"/>
      <c r="PVN52" s="29"/>
      <c r="PVO52" s="30"/>
      <c r="PVP52" s="27"/>
      <c r="PVQ52" s="27"/>
      <c r="PVR52" s="27"/>
      <c r="PVS52" s="28"/>
      <c r="PVT52" s="29"/>
      <c r="PVU52" s="30"/>
      <c r="PVV52" s="27"/>
      <c r="PVW52" s="27"/>
      <c r="PVX52" s="27"/>
      <c r="PVY52" s="28"/>
      <c r="PVZ52" s="29"/>
      <c r="PWA52" s="30"/>
      <c r="PWB52" s="27"/>
      <c r="PWC52" s="27"/>
      <c r="PWD52" s="27"/>
      <c r="PWE52" s="28"/>
      <c r="PWF52" s="29"/>
      <c r="PWG52" s="30"/>
      <c r="PWH52" s="27"/>
      <c r="PWI52" s="27"/>
      <c r="PWJ52" s="27"/>
      <c r="PWK52" s="28"/>
      <c r="PWL52" s="29"/>
      <c r="PWM52" s="30"/>
      <c r="PWN52" s="27"/>
      <c r="PWO52" s="27"/>
      <c r="PWP52" s="27"/>
      <c r="PWQ52" s="28"/>
      <c r="PWR52" s="29"/>
      <c r="PWS52" s="30"/>
      <c r="PWT52" s="27"/>
      <c r="PWU52" s="27"/>
      <c r="PWV52" s="27"/>
      <c r="PWW52" s="28"/>
      <c r="PWX52" s="29"/>
      <c r="PWY52" s="30"/>
      <c r="PWZ52" s="27"/>
      <c r="PXA52" s="27"/>
      <c r="PXB52" s="27"/>
      <c r="PXC52" s="28"/>
      <c r="PXD52" s="29"/>
      <c r="PXE52" s="30"/>
      <c r="PXF52" s="27"/>
      <c r="PXG52" s="27"/>
      <c r="PXH52" s="27"/>
      <c r="PXI52" s="28"/>
      <c r="PXJ52" s="29"/>
      <c r="PXK52" s="30"/>
      <c r="PXL52" s="27"/>
      <c r="PXM52" s="27"/>
      <c r="PXN52" s="27"/>
      <c r="PXO52" s="28"/>
      <c r="PXP52" s="29"/>
      <c r="PXQ52" s="30"/>
      <c r="PXR52" s="27"/>
      <c r="PXS52" s="27"/>
      <c r="PXT52" s="27"/>
      <c r="PXU52" s="28"/>
      <c r="PXV52" s="29"/>
      <c r="PXW52" s="30"/>
      <c r="PXX52" s="27"/>
      <c r="PXY52" s="27"/>
      <c r="PXZ52" s="27"/>
      <c r="PYA52" s="28"/>
      <c r="PYB52" s="29"/>
      <c r="PYC52" s="30"/>
      <c r="PYD52" s="27"/>
      <c r="PYE52" s="27"/>
      <c r="PYF52" s="27"/>
      <c r="PYG52" s="28"/>
      <c r="PYH52" s="29"/>
      <c r="PYI52" s="30"/>
      <c r="PYJ52" s="27"/>
      <c r="PYK52" s="27"/>
      <c r="PYL52" s="27"/>
      <c r="PYM52" s="28"/>
      <c r="PYN52" s="29"/>
      <c r="PYO52" s="30"/>
      <c r="PYP52" s="27"/>
      <c r="PYQ52" s="27"/>
      <c r="PYR52" s="27"/>
      <c r="PYS52" s="28"/>
      <c r="PYT52" s="29"/>
      <c r="PYU52" s="30"/>
      <c r="PYV52" s="27"/>
      <c r="PYW52" s="27"/>
      <c r="PYX52" s="27"/>
      <c r="PYY52" s="28"/>
      <c r="PYZ52" s="29"/>
      <c r="PZA52" s="30"/>
      <c r="PZB52" s="27"/>
      <c r="PZC52" s="27"/>
      <c r="PZD52" s="27"/>
      <c r="PZE52" s="28"/>
      <c r="PZF52" s="29"/>
      <c r="PZG52" s="30"/>
      <c r="PZH52" s="27"/>
      <c r="PZI52" s="27"/>
      <c r="PZJ52" s="27"/>
      <c r="PZK52" s="28"/>
      <c r="PZL52" s="29"/>
      <c r="PZM52" s="30"/>
      <c r="PZN52" s="27"/>
      <c r="PZO52" s="27"/>
      <c r="PZP52" s="27"/>
      <c r="PZQ52" s="28"/>
      <c r="PZR52" s="29"/>
      <c r="PZS52" s="30"/>
      <c r="PZT52" s="27"/>
      <c r="PZU52" s="27"/>
      <c r="PZV52" s="27"/>
      <c r="PZW52" s="28"/>
      <c r="PZX52" s="29"/>
      <c r="PZY52" s="30"/>
      <c r="PZZ52" s="27"/>
      <c r="QAA52" s="27"/>
      <c r="QAB52" s="27"/>
      <c r="QAC52" s="28"/>
      <c r="QAD52" s="29"/>
      <c r="QAE52" s="30"/>
      <c r="QAF52" s="27"/>
      <c r="QAG52" s="27"/>
      <c r="QAH52" s="27"/>
      <c r="QAI52" s="28"/>
      <c r="QAJ52" s="29"/>
      <c r="QAK52" s="30"/>
      <c r="QAL52" s="27"/>
      <c r="QAM52" s="27"/>
      <c r="QAN52" s="27"/>
      <c r="QAO52" s="28"/>
      <c r="QAP52" s="29"/>
      <c r="QAQ52" s="30"/>
      <c r="QAR52" s="27"/>
      <c r="QAS52" s="27"/>
      <c r="QAT52" s="27"/>
      <c r="QAU52" s="28"/>
      <c r="QAV52" s="29"/>
      <c r="QAW52" s="30"/>
      <c r="QAX52" s="27"/>
      <c r="QAY52" s="27"/>
      <c r="QAZ52" s="27"/>
      <c r="QBA52" s="28"/>
      <c r="QBB52" s="29"/>
      <c r="QBC52" s="30"/>
      <c r="QBD52" s="27"/>
      <c r="QBE52" s="27"/>
      <c r="QBF52" s="27"/>
      <c r="QBG52" s="28"/>
      <c r="QBH52" s="29"/>
      <c r="QBI52" s="30"/>
      <c r="QBJ52" s="27"/>
      <c r="QBK52" s="27"/>
      <c r="QBL52" s="27"/>
      <c r="QBM52" s="28"/>
      <c r="QBN52" s="29"/>
      <c r="QBO52" s="30"/>
      <c r="QBP52" s="27"/>
      <c r="QBQ52" s="27"/>
      <c r="QBR52" s="27"/>
      <c r="QBS52" s="28"/>
      <c r="QBT52" s="29"/>
      <c r="QBU52" s="30"/>
      <c r="QBV52" s="27"/>
      <c r="QBW52" s="27"/>
      <c r="QBX52" s="27"/>
      <c r="QBY52" s="28"/>
      <c r="QBZ52" s="29"/>
      <c r="QCA52" s="30"/>
      <c r="QCB52" s="27"/>
      <c r="QCC52" s="27"/>
      <c r="QCD52" s="27"/>
      <c r="QCE52" s="28"/>
      <c r="QCF52" s="29"/>
      <c r="QCG52" s="30"/>
      <c r="QCH52" s="27"/>
      <c r="QCI52" s="27"/>
      <c r="QCJ52" s="27"/>
      <c r="QCK52" s="28"/>
      <c r="QCL52" s="29"/>
      <c r="QCM52" s="30"/>
      <c r="QCN52" s="27"/>
      <c r="QCO52" s="27"/>
      <c r="QCP52" s="27"/>
      <c r="QCQ52" s="28"/>
      <c r="QCR52" s="29"/>
      <c r="QCS52" s="30"/>
      <c r="QCT52" s="27"/>
      <c r="QCU52" s="27"/>
      <c r="QCV52" s="27"/>
      <c r="QCW52" s="28"/>
      <c r="QCX52" s="29"/>
      <c r="QCY52" s="30"/>
      <c r="QCZ52" s="27"/>
      <c r="QDA52" s="27"/>
      <c r="QDB52" s="27"/>
      <c r="QDC52" s="28"/>
      <c r="QDD52" s="29"/>
      <c r="QDE52" s="30"/>
      <c r="QDF52" s="27"/>
      <c r="QDG52" s="27"/>
      <c r="QDH52" s="27"/>
      <c r="QDI52" s="28"/>
      <c r="QDJ52" s="29"/>
      <c r="QDK52" s="30"/>
      <c r="QDL52" s="27"/>
      <c r="QDM52" s="27"/>
      <c r="QDN52" s="27"/>
      <c r="QDO52" s="28"/>
      <c r="QDP52" s="29"/>
      <c r="QDQ52" s="30"/>
      <c r="QDR52" s="27"/>
      <c r="QDS52" s="27"/>
      <c r="QDT52" s="27"/>
      <c r="QDU52" s="28"/>
      <c r="QDV52" s="29"/>
      <c r="QDW52" s="30"/>
      <c r="QDX52" s="27"/>
      <c r="QDY52" s="27"/>
      <c r="QDZ52" s="27"/>
      <c r="QEA52" s="28"/>
      <c r="QEB52" s="29"/>
      <c r="QEC52" s="30"/>
      <c r="QED52" s="27"/>
      <c r="QEE52" s="27"/>
      <c r="QEF52" s="27"/>
      <c r="QEG52" s="28"/>
      <c r="QEH52" s="29"/>
      <c r="QEI52" s="30"/>
      <c r="QEJ52" s="27"/>
      <c r="QEK52" s="27"/>
      <c r="QEL52" s="27"/>
      <c r="QEM52" s="28"/>
      <c r="QEN52" s="29"/>
      <c r="QEO52" s="30"/>
      <c r="QEP52" s="27"/>
      <c r="QEQ52" s="27"/>
      <c r="QER52" s="27"/>
      <c r="QES52" s="28"/>
      <c r="QET52" s="29"/>
      <c r="QEU52" s="30"/>
      <c r="QEV52" s="27"/>
      <c r="QEW52" s="27"/>
      <c r="QEX52" s="27"/>
      <c r="QEY52" s="28"/>
      <c r="QEZ52" s="29"/>
      <c r="QFA52" s="30"/>
      <c r="QFB52" s="27"/>
      <c r="QFC52" s="27"/>
      <c r="QFD52" s="27"/>
      <c r="QFE52" s="28"/>
      <c r="QFF52" s="29"/>
      <c r="QFG52" s="30"/>
      <c r="QFH52" s="27"/>
      <c r="QFI52" s="27"/>
      <c r="QFJ52" s="27"/>
      <c r="QFK52" s="28"/>
      <c r="QFL52" s="29"/>
      <c r="QFM52" s="30"/>
      <c r="QFN52" s="27"/>
      <c r="QFO52" s="27"/>
      <c r="QFP52" s="27"/>
      <c r="QFQ52" s="28"/>
      <c r="QFR52" s="29"/>
      <c r="QFS52" s="30"/>
      <c r="QFT52" s="27"/>
      <c r="QFU52" s="27"/>
      <c r="QFV52" s="27"/>
      <c r="QFW52" s="28"/>
      <c r="QFX52" s="29"/>
      <c r="QFY52" s="30"/>
      <c r="QFZ52" s="27"/>
      <c r="QGA52" s="27"/>
      <c r="QGB52" s="27"/>
      <c r="QGC52" s="28"/>
      <c r="QGD52" s="29"/>
      <c r="QGE52" s="30"/>
      <c r="QGF52" s="27"/>
      <c r="QGG52" s="27"/>
      <c r="QGH52" s="27"/>
      <c r="QGI52" s="28"/>
      <c r="QGJ52" s="29"/>
      <c r="QGK52" s="30"/>
      <c r="QGL52" s="27"/>
      <c r="QGM52" s="27"/>
      <c r="QGN52" s="27"/>
      <c r="QGO52" s="28"/>
      <c r="QGP52" s="29"/>
      <c r="QGQ52" s="30"/>
      <c r="QGR52" s="27"/>
      <c r="QGS52" s="27"/>
      <c r="QGT52" s="27"/>
      <c r="QGU52" s="28"/>
      <c r="QGV52" s="29"/>
      <c r="QGW52" s="30"/>
      <c r="QGX52" s="27"/>
      <c r="QGY52" s="27"/>
      <c r="QGZ52" s="27"/>
      <c r="QHA52" s="28"/>
      <c r="QHB52" s="29"/>
      <c r="QHC52" s="30"/>
      <c r="QHD52" s="27"/>
      <c r="QHE52" s="27"/>
      <c r="QHF52" s="27"/>
      <c r="QHG52" s="28"/>
      <c r="QHH52" s="29"/>
      <c r="QHI52" s="30"/>
      <c r="QHJ52" s="27"/>
      <c r="QHK52" s="27"/>
      <c r="QHL52" s="27"/>
      <c r="QHM52" s="28"/>
      <c r="QHN52" s="29"/>
      <c r="QHO52" s="30"/>
      <c r="QHP52" s="27"/>
      <c r="QHQ52" s="27"/>
      <c r="QHR52" s="27"/>
      <c r="QHS52" s="28"/>
      <c r="QHT52" s="29"/>
      <c r="QHU52" s="30"/>
      <c r="QHV52" s="27"/>
      <c r="QHW52" s="27"/>
      <c r="QHX52" s="27"/>
      <c r="QHY52" s="28"/>
      <c r="QHZ52" s="29"/>
      <c r="QIA52" s="30"/>
      <c r="QIB52" s="27"/>
      <c r="QIC52" s="27"/>
      <c r="QID52" s="27"/>
      <c r="QIE52" s="28"/>
      <c r="QIF52" s="29"/>
      <c r="QIG52" s="30"/>
      <c r="QIH52" s="27"/>
      <c r="QII52" s="27"/>
      <c r="QIJ52" s="27"/>
      <c r="QIK52" s="28"/>
      <c r="QIL52" s="29"/>
      <c r="QIM52" s="30"/>
      <c r="QIN52" s="27"/>
      <c r="QIO52" s="27"/>
      <c r="QIP52" s="27"/>
      <c r="QIQ52" s="28"/>
      <c r="QIR52" s="29"/>
      <c r="QIS52" s="30"/>
      <c r="QIT52" s="27"/>
      <c r="QIU52" s="27"/>
      <c r="QIV52" s="27"/>
      <c r="QIW52" s="28"/>
      <c r="QIX52" s="29"/>
      <c r="QIY52" s="30"/>
      <c r="QIZ52" s="27"/>
      <c r="QJA52" s="27"/>
      <c r="QJB52" s="27"/>
      <c r="QJC52" s="28"/>
      <c r="QJD52" s="29"/>
      <c r="QJE52" s="30"/>
      <c r="QJF52" s="27"/>
      <c r="QJG52" s="27"/>
      <c r="QJH52" s="27"/>
      <c r="QJI52" s="28"/>
      <c r="QJJ52" s="29"/>
      <c r="QJK52" s="30"/>
      <c r="QJL52" s="27"/>
      <c r="QJM52" s="27"/>
      <c r="QJN52" s="27"/>
      <c r="QJO52" s="28"/>
      <c r="QJP52" s="29"/>
      <c r="QJQ52" s="30"/>
      <c r="QJR52" s="27"/>
      <c r="QJS52" s="27"/>
      <c r="QJT52" s="27"/>
      <c r="QJU52" s="28"/>
      <c r="QJV52" s="29"/>
      <c r="QJW52" s="30"/>
      <c r="QJX52" s="27"/>
      <c r="QJY52" s="27"/>
      <c r="QJZ52" s="27"/>
      <c r="QKA52" s="28"/>
      <c r="QKB52" s="29"/>
      <c r="QKC52" s="30"/>
      <c r="QKD52" s="27"/>
      <c r="QKE52" s="27"/>
      <c r="QKF52" s="27"/>
      <c r="QKG52" s="28"/>
      <c r="QKH52" s="29"/>
      <c r="QKI52" s="30"/>
      <c r="QKJ52" s="27"/>
      <c r="QKK52" s="27"/>
      <c r="QKL52" s="27"/>
      <c r="QKM52" s="28"/>
      <c r="QKN52" s="29"/>
      <c r="QKO52" s="30"/>
      <c r="QKP52" s="27"/>
      <c r="QKQ52" s="27"/>
      <c r="QKR52" s="27"/>
      <c r="QKS52" s="28"/>
      <c r="QKT52" s="29"/>
      <c r="QKU52" s="30"/>
      <c r="QKV52" s="27"/>
      <c r="QKW52" s="27"/>
      <c r="QKX52" s="27"/>
      <c r="QKY52" s="28"/>
      <c r="QKZ52" s="29"/>
      <c r="QLA52" s="30"/>
      <c r="QLB52" s="27"/>
      <c r="QLC52" s="27"/>
      <c r="QLD52" s="27"/>
      <c r="QLE52" s="28"/>
      <c r="QLF52" s="29"/>
      <c r="QLG52" s="30"/>
      <c r="QLH52" s="27"/>
      <c r="QLI52" s="27"/>
      <c r="QLJ52" s="27"/>
      <c r="QLK52" s="28"/>
      <c r="QLL52" s="29"/>
      <c r="QLM52" s="30"/>
      <c r="QLN52" s="27"/>
      <c r="QLO52" s="27"/>
      <c r="QLP52" s="27"/>
      <c r="QLQ52" s="28"/>
      <c r="QLR52" s="29"/>
      <c r="QLS52" s="30"/>
      <c r="QLT52" s="27"/>
      <c r="QLU52" s="27"/>
      <c r="QLV52" s="27"/>
      <c r="QLW52" s="28"/>
      <c r="QLX52" s="29"/>
      <c r="QLY52" s="30"/>
      <c r="QLZ52" s="27"/>
      <c r="QMA52" s="27"/>
      <c r="QMB52" s="27"/>
      <c r="QMC52" s="28"/>
      <c r="QMD52" s="29"/>
      <c r="QME52" s="30"/>
      <c r="QMF52" s="27"/>
      <c r="QMG52" s="27"/>
      <c r="QMH52" s="27"/>
      <c r="QMI52" s="28"/>
      <c r="QMJ52" s="29"/>
      <c r="QMK52" s="30"/>
      <c r="QML52" s="27"/>
      <c r="QMM52" s="27"/>
      <c r="QMN52" s="27"/>
      <c r="QMO52" s="28"/>
      <c r="QMP52" s="29"/>
      <c r="QMQ52" s="30"/>
      <c r="QMR52" s="27"/>
      <c r="QMS52" s="27"/>
      <c r="QMT52" s="27"/>
      <c r="QMU52" s="28"/>
      <c r="QMV52" s="29"/>
      <c r="QMW52" s="30"/>
      <c r="QMX52" s="27"/>
      <c r="QMY52" s="27"/>
      <c r="QMZ52" s="27"/>
      <c r="QNA52" s="28"/>
      <c r="QNB52" s="29"/>
      <c r="QNC52" s="30"/>
      <c r="QND52" s="27"/>
      <c r="QNE52" s="27"/>
      <c r="QNF52" s="27"/>
      <c r="QNG52" s="28"/>
      <c r="QNH52" s="29"/>
      <c r="QNI52" s="30"/>
      <c r="QNJ52" s="27"/>
      <c r="QNK52" s="27"/>
      <c r="QNL52" s="27"/>
      <c r="QNM52" s="28"/>
      <c r="QNN52" s="29"/>
      <c r="QNO52" s="30"/>
      <c r="QNP52" s="27"/>
      <c r="QNQ52" s="27"/>
      <c r="QNR52" s="27"/>
      <c r="QNS52" s="28"/>
      <c r="QNT52" s="29"/>
      <c r="QNU52" s="30"/>
      <c r="QNV52" s="27"/>
      <c r="QNW52" s="27"/>
      <c r="QNX52" s="27"/>
      <c r="QNY52" s="28"/>
      <c r="QNZ52" s="29"/>
      <c r="QOA52" s="30"/>
      <c r="QOB52" s="27"/>
      <c r="QOC52" s="27"/>
      <c r="QOD52" s="27"/>
      <c r="QOE52" s="28"/>
      <c r="QOF52" s="29"/>
      <c r="QOG52" s="30"/>
      <c r="QOH52" s="27"/>
      <c r="QOI52" s="27"/>
      <c r="QOJ52" s="27"/>
      <c r="QOK52" s="28"/>
      <c r="QOL52" s="29"/>
      <c r="QOM52" s="30"/>
      <c r="QON52" s="27"/>
      <c r="QOO52" s="27"/>
      <c r="QOP52" s="27"/>
      <c r="QOQ52" s="28"/>
      <c r="QOR52" s="29"/>
      <c r="QOS52" s="30"/>
      <c r="QOT52" s="27"/>
      <c r="QOU52" s="27"/>
      <c r="QOV52" s="27"/>
      <c r="QOW52" s="28"/>
      <c r="QOX52" s="29"/>
      <c r="QOY52" s="30"/>
      <c r="QOZ52" s="27"/>
      <c r="QPA52" s="27"/>
      <c r="QPB52" s="27"/>
      <c r="QPC52" s="28"/>
      <c r="QPD52" s="29"/>
      <c r="QPE52" s="30"/>
      <c r="QPF52" s="27"/>
      <c r="QPG52" s="27"/>
      <c r="QPH52" s="27"/>
      <c r="QPI52" s="28"/>
      <c r="QPJ52" s="29"/>
      <c r="QPK52" s="30"/>
      <c r="QPL52" s="27"/>
      <c r="QPM52" s="27"/>
      <c r="QPN52" s="27"/>
      <c r="QPO52" s="28"/>
      <c r="QPP52" s="29"/>
      <c r="QPQ52" s="30"/>
      <c r="QPR52" s="27"/>
      <c r="QPS52" s="27"/>
      <c r="QPT52" s="27"/>
      <c r="QPU52" s="28"/>
      <c r="QPV52" s="29"/>
      <c r="QPW52" s="30"/>
      <c r="QPX52" s="27"/>
      <c r="QPY52" s="27"/>
      <c r="QPZ52" s="27"/>
      <c r="QQA52" s="28"/>
      <c r="QQB52" s="29"/>
      <c r="QQC52" s="30"/>
      <c r="QQD52" s="27"/>
      <c r="QQE52" s="27"/>
      <c r="QQF52" s="27"/>
      <c r="QQG52" s="28"/>
      <c r="QQH52" s="29"/>
      <c r="QQI52" s="30"/>
      <c r="QQJ52" s="27"/>
      <c r="QQK52" s="27"/>
      <c r="QQL52" s="27"/>
      <c r="QQM52" s="28"/>
      <c r="QQN52" s="29"/>
      <c r="QQO52" s="30"/>
      <c r="QQP52" s="27"/>
      <c r="QQQ52" s="27"/>
      <c r="QQR52" s="27"/>
      <c r="QQS52" s="28"/>
      <c r="QQT52" s="29"/>
      <c r="QQU52" s="30"/>
      <c r="QQV52" s="27"/>
      <c r="QQW52" s="27"/>
      <c r="QQX52" s="27"/>
      <c r="QQY52" s="28"/>
      <c r="QQZ52" s="29"/>
      <c r="QRA52" s="30"/>
      <c r="QRB52" s="27"/>
      <c r="QRC52" s="27"/>
      <c r="QRD52" s="27"/>
      <c r="QRE52" s="28"/>
      <c r="QRF52" s="29"/>
      <c r="QRG52" s="30"/>
      <c r="QRH52" s="27"/>
      <c r="QRI52" s="27"/>
      <c r="QRJ52" s="27"/>
      <c r="QRK52" s="28"/>
      <c r="QRL52" s="29"/>
      <c r="QRM52" s="30"/>
      <c r="QRN52" s="27"/>
      <c r="QRO52" s="27"/>
      <c r="QRP52" s="27"/>
      <c r="QRQ52" s="28"/>
      <c r="QRR52" s="29"/>
      <c r="QRS52" s="30"/>
      <c r="QRT52" s="27"/>
      <c r="QRU52" s="27"/>
      <c r="QRV52" s="27"/>
      <c r="QRW52" s="28"/>
      <c r="QRX52" s="29"/>
      <c r="QRY52" s="30"/>
      <c r="QRZ52" s="27"/>
      <c r="QSA52" s="27"/>
      <c r="QSB52" s="27"/>
      <c r="QSC52" s="28"/>
      <c r="QSD52" s="29"/>
      <c r="QSE52" s="30"/>
      <c r="QSF52" s="27"/>
      <c r="QSG52" s="27"/>
      <c r="QSH52" s="27"/>
      <c r="QSI52" s="28"/>
      <c r="QSJ52" s="29"/>
      <c r="QSK52" s="30"/>
      <c r="QSL52" s="27"/>
      <c r="QSM52" s="27"/>
      <c r="QSN52" s="27"/>
      <c r="QSO52" s="28"/>
      <c r="QSP52" s="29"/>
      <c r="QSQ52" s="30"/>
      <c r="QSR52" s="27"/>
      <c r="QSS52" s="27"/>
      <c r="QST52" s="27"/>
      <c r="QSU52" s="28"/>
      <c r="QSV52" s="29"/>
      <c r="QSW52" s="30"/>
      <c r="QSX52" s="27"/>
      <c r="QSY52" s="27"/>
      <c r="QSZ52" s="27"/>
      <c r="QTA52" s="28"/>
      <c r="QTB52" s="29"/>
      <c r="QTC52" s="30"/>
      <c r="QTD52" s="27"/>
      <c r="QTE52" s="27"/>
      <c r="QTF52" s="27"/>
      <c r="QTG52" s="28"/>
      <c r="QTH52" s="29"/>
      <c r="QTI52" s="30"/>
      <c r="QTJ52" s="27"/>
      <c r="QTK52" s="27"/>
      <c r="QTL52" s="27"/>
      <c r="QTM52" s="28"/>
      <c r="QTN52" s="29"/>
      <c r="QTO52" s="30"/>
      <c r="QTP52" s="27"/>
      <c r="QTQ52" s="27"/>
      <c r="QTR52" s="27"/>
      <c r="QTS52" s="28"/>
      <c r="QTT52" s="29"/>
      <c r="QTU52" s="30"/>
      <c r="QTV52" s="27"/>
      <c r="QTW52" s="27"/>
      <c r="QTX52" s="27"/>
      <c r="QTY52" s="28"/>
      <c r="QTZ52" s="29"/>
      <c r="QUA52" s="30"/>
      <c r="QUB52" s="27"/>
      <c r="QUC52" s="27"/>
      <c r="QUD52" s="27"/>
      <c r="QUE52" s="28"/>
      <c r="QUF52" s="29"/>
      <c r="QUG52" s="30"/>
      <c r="QUH52" s="27"/>
      <c r="QUI52" s="27"/>
      <c r="QUJ52" s="27"/>
      <c r="QUK52" s="28"/>
      <c r="QUL52" s="29"/>
      <c r="QUM52" s="30"/>
      <c r="QUN52" s="27"/>
      <c r="QUO52" s="27"/>
      <c r="QUP52" s="27"/>
      <c r="QUQ52" s="28"/>
      <c r="QUR52" s="29"/>
      <c r="QUS52" s="30"/>
      <c r="QUT52" s="27"/>
      <c r="QUU52" s="27"/>
      <c r="QUV52" s="27"/>
      <c r="QUW52" s="28"/>
      <c r="QUX52" s="29"/>
      <c r="QUY52" s="30"/>
      <c r="QUZ52" s="27"/>
      <c r="QVA52" s="27"/>
      <c r="QVB52" s="27"/>
      <c r="QVC52" s="28"/>
      <c r="QVD52" s="29"/>
      <c r="QVE52" s="30"/>
      <c r="QVF52" s="27"/>
      <c r="QVG52" s="27"/>
      <c r="QVH52" s="27"/>
      <c r="QVI52" s="28"/>
      <c r="QVJ52" s="29"/>
      <c r="QVK52" s="30"/>
      <c r="QVL52" s="27"/>
      <c r="QVM52" s="27"/>
      <c r="QVN52" s="27"/>
      <c r="QVO52" s="28"/>
      <c r="QVP52" s="29"/>
      <c r="QVQ52" s="30"/>
      <c r="QVR52" s="27"/>
      <c r="QVS52" s="27"/>
      <c r="QVT52" s="27"/>
      <c r="QVU52" s="28"/>
      <c r="QVV52" s="29"/>
      <c r="QVW52" s="30"/>
      <c r="QVX52" s="27"/>
      <c r="QVY52" s="27"/>
      <c r="QVZ52" s="27"/>
      <c r="QWA52" s="28"/>
      <c r="QWB52" s="29"/>
      <c r="QWC52" s="30"/>
      <c r="QWD52" s="27"/>
      <c r="QWE52" s="27"/>
      <c r="QWF52" s="27"/>
      <c r="QWG52" s="28"/>
      <c r="QWH52" s="29"/>
      <c r="QWI52" s="30"/>
      <c r="QWJ52" s="27"/>
      <c r="QWK52" s="27"/>
      <c r="QWL52" s="27"/>
      <c r="QWM52" s="28"/>
      <c r="QWN52" s="29"/>
      <c r="QWO52" s="30"/>
      <c r="QWP52" s="27"/>
      <c r="QWQ52" s="27"/>
      <c r="QWR52" s="27"/>
      <c r="QWS52" s="28"/>
      <c r="QWT52" s="29"/>
      <c r="QWU52" s="30"/>
      <c r="QWV52" s="27"/>
      <c r="QWW52" s="27"/>
      <c r="QWX52" s="27"/>
      <c r="QWY52" s="28"/>
      <c r="QWZ52" s="29"/>
      <c r="QXA52" s="30"/>
      <c r="QXB52" s="27"/>
      <c r="QXC52" s="27"/>
      <c r="QXD52" s="27"/>
      <c r="QXE52" s="28"/>
      <c r="QXF52" s="29"/>
      <c r="QXG52" s="30"/>
      <c r="QXH52" s="27"/>
      <c r="QXI52" s="27"/>
      <c r="QXJ52" s="27"/>
      <c r="QXK52" s="28"/>
      <c r="QXL52" s="29"/>
      <c r="QXM52" s="30"/>
      <c r="QXN52" s="27"/>
      <c r="QXO52" s="27"/>
      <c r="QXP52" s="27"/>
      <c r="QXQ52" s="28"/>
      <c r="QXR52" s="29"/>
      <c r="QXS52" s="30"/>
      <c r="QXT52" s="27"/>
      <c r="QXU52" s="27"/>
      <c r="QXV52" s="27"/>
      <c r="QXW52" s="28"/>
      <c r="QXX52" s="29"/>
      <c r="QXY52" s="30"/>
      <c r="QXZ52" s="27"/>
      <c r="QYA52" s="27"/>
      <c r="QYB52" s="27"/>
      <c r="QYC52" s="28"/>
      <c r="QYD52" s="29"/>
      <c r="QYE52" s="30"/>
      <c r="QYF52" s="27"/>
      <c r="QYG52" s="27"/>
      <c r="QYH52" s="27"/>
      <c r="QYI52" s="28"/>
      <c r="QYJ52" s="29"/>
      <c r="QYK52" s="30"/>
      <c r="QYL52" s="27"/>
      <c r="QYM52" s="27"/>
      <c r="QYN52" s="27"/>
      <c r="QYO52" s="28"/>
      <c r="QYP52" s="29"/>
      <c r="QYQ52" s="30"/>
      <c r="QYR52" s="27"/>
      <c r="QYS52" s="27"/>
      <c r="QYT52" s="27"/>
      <c r="QYU52" s="28"/>
      <c r="QYV52" s="29"/>
      <c r="QYW52" s="30"/>
      <c r="QYX52" s="27"/>
      <c r="QYY52" s="27"/>
      <c r="QYZ52" s="27"/>
      <c r="QZA52" s="28"/>
      <c r="QZB52" s="29"/>
      <c r="QZC52" s="30"/>
      <c r="QZD52" s="27"/>
      <c r="QZE52" s="27"/>
      <c r="QZF52" s="27"/>
      <c r="QZG52" s="28"/>
      <c r="QZH52" s="29"/>
      <c r="QZI52" s="30"/>
      <c r="QZJ52" s="27"/>
      <c r="QZK52" s="27"/>
      <c r="QZL52" s="27"/>
      <c r="QZM52" s="28"/>
      <c r="QZN52" s="29"/>
      <c r="QZO52" s="30"/>
      <c r="QZP52" s="27"/>
      <c r="QZQ52" s="27"/>
      <c r="QZR52" s="27"/>
      <c r="QZS52" s="28"/>
      <c r="QZT52" s="29"/>
      <c r="QZU52" s="30"/>
      <c r="QZV52" s="27"/>
      <c r="QZW52" s="27"/>
      <c r="QZX52" s="27"/>
      <c r="QZY52" s="28"/>
      <c r="QZZ52" s="29"/>
      <c r="RAA52" s="30"/>
      <c r="RAB52" s="27"/>
      <c r="RAC52" s="27"/>
      <c r="RAD52" s="27"/>
      <c r="RAE52" s="28"/>
      <c r="RAF52" s="29"/>
      <c r="RAG52" s="30"/>
      <c r="RAH52" s="27"/>
      <c r="RAI52" s="27"/>
      <c r="RAJ52" s="27"/>
      <c r="RAK52" s="28"/>
      <c r="RAL52" s="29"/>
      <c r="RAM52" s="30"/>
      <c r="RAN52" s="27"/>
      <c r="RAO52" s="27"/>
      <c r="RAP52" s="27"/>
      <c r="RAQ52" s="28"/>
      <c r="RAR52" s="29"/>
      <c r="RAS52" s="30"/>
      <c r="RAT52" s="27"/>
      <c r="RAU52" s="27"/>
      <c r="RAV52" s="27"/>
      <c r="RAW52" s="28"/>
      <c r="RAX52" s="29"/>
      <c r="RAY52" s="30"/>
      <c r="RAZ52" s="27"/>
      <c r="RBA52" s="27"/>
      <c r="RBB52" s="27"/>
      <c r="RBC52" s="28"/>
      <c r="RBD52" s="29"/>
      <c r="RBE52" s="30"/>
      <c r="RBF52" s="27"/>
      <c r="RBG52" s="27"/>
      <c r="RBH52" s="27"/>
      <c r="RBI52" s="28"/>
      <c r="RBJ52" s="29"/>
      <c r="RBK52" s="30"/>
      <c r="RBL52" s="27"/>
      <c r="RBM52" s="27"/>
      <c r="RBN52" s="27"/>
      <c r="RBO52" s="28"/>
      <c r="RBP52" s="29"/>
      <c r="RBQ52" s="30"/>
      <c r="RBR52" s="27"/>
      <c r="RBS52" s="27"/>
      <c r="RBT52" s="27"/>
      <c r="RBU52" s="28"/>
      <c r="RBV52" s="29"/>
      <c r="RBW52" s="30"/>
      <c r="RBX52" s="27"/>
      <c r="RBY52" s="27"/>
      <c r="RBZ52" s="27"/>
      <c r="RCA52" s="28"/>
      <c r="RCB52" s="29"/>
      <c r="RCC52" s="30"/>
      <c r="RCD52" s="27"/>
      <c r="RCE52" s="27"/>
      <c r="RCF52" s="27"/>
      <c r="RCG52" s="28"/>
      <c r="RCH52" s="29"/>
      <c r="RCI52" s="30"/>
      <c r="RCJ52" s="27"/>
      <c r="RCK52" s="27"/>
      <c r="RCL52" s="27"/>
      <c r="RCM52" s="28"/>
      <c r="RCN52" s="29"/>
      <c r="RCO52" s="30"/>
      <c r="RCP52" s="27"/>
      <c r="RCQ52" s="27"/>
      <c r="RCR52" s="27"/>
      <c r="RCS52" s="28"/>
      <c r="RCT52" s="29"/>
      <c r="RCU52" s="30"/>
      <c r="RCV52" s="27"/>
      <c r="RCW52" s="27"/>
      <c r="RCX52" s="27"/>
      <c r="RCY52" s="28"/>
      <c r="RCZ52" s="29"/>
      <c r="RDA52" s="30"/>
      <c r="RDB52" s="27"/>
      <c r="RDC52" s="27"/>
      <c r="RDD52" s="27"/>
      <c r="RDE52" s="28"/>
      <c r="RDF52" s="29"/>
      <c r="RDG52" s="30"/>
      <c r="RDH52" s="27"/>
      <c r="RDI52" s="27"/>
      <c r="RDJ52" s="27"/>
      <c r="RDK52" s="28"/>
      <c r="RDL52" s="29"/>
      <c r="RDM52" s="30"/>
      <c r="RDN52" s="27"/>
      <c r="RDO52" s="27"/>
      <c r="RDP52" s="27"/>
      <c r="RDQ52" s="28"/>
      <c r="RDR52" s="29"/>
      <c r="RDS52" s="30"/>
      <c r="RDT52" s="27"/>
      <c r="RDU52" s="27"/>
      <c r="RDV52" s="27"/>
      <c r="RDW52" s="28"/>
      <c r="RDX52" s="29"/>
      <c r="RDY52" s="30"/>
      <c r="RDZ52" s="27"/>
      <c r="REA52" s="27"/>
      <c r="REB52" s="27"/>
      <c r="REC52" s="28"/>
      <c r="RED52" s="29"/>
      <c r="REE52" s="30"/>
      <c r="REF52" s="27"/>
      <c r="REG52" s="27"/>
      <c r="REH52" s="27"/>
      <c r="REI52" s="28"/>
      <c r="REJ52" s="29"/>
      <c r="REK52" s="30"/>
      <c r="REL52" s="27"/>
      <c r="REM52" s="27"/>
      <c r="REN52" s="27"/>
      <c r="REO52" s="28"/>
      <c r="REP52" s="29"/>
      <c r="REQ52" s="30"/>
      <c r="RER52" s="27"/>
      <c r="RES52" s="27"/>
      <c r="RET52" s="27"/>
      <c r="REU52" s="28"/>
      <c r="REV52" s="29"/>
      <c r="REW52" s="30"/>
      <c r="REX52" s="27"/>
      <c r="REY52" s="27"/>
      <c r="REZ52" s="27"/>
      <c r="RFA52" s="28"/>
      <c r="RFB52" s="29"/>
      <c r="RFC52" s="30"/>
      <c r="RFD52" s="27"/>
      <c r="RFE52" s="27"/>
      <c r="RFF52" s="27"/>
      <c r="RFG52" s="28"/>
      <c r="RFH52" s="29"/>
      <c r="RFI52" s="30"/>
      <c r="RFJ52" s="27"/>
      <c r="RFK52" s="27"/>
      <c r="RFL52" s="27"/>
      <c r="RFM52" s="28"/>
      <c r="RFN52" s="29"/>
      <c r="RFO52" s="30"/>
      <c r="RFP52" s="27"/>
      <c r="RFQ52" s="27"/>
      <c r="RFR52" s="27"/>
      <c r="RFS52" s="28"/>
      <c r="RFT52" s="29"/>
      <c r="RFU52" s="30"/>
      <c r="RFV52" s="27"/>
      <c r="RFW52" s="27"/>
      <c r="RFX52" s="27"/>
      <c r="RFY52" s="28"/>
      <c r="RFZ52" s="29"/>
      <c r="RGA52" s="30"/>
      <c r="RGB52" s="27"/>
      <c r="RGC52" s="27"/>
      <c r="RGD52" s="27"/>
      <c r="RGE52" s="28"/>
      <c r="RGF52" s="29"/>
      <c r="RGG52" s="30"/>
      <c r="RGH52" s="27"/>
      <c r="RGI52" s="27"/>
      <c r="RGJ52" s="27"/>
      <c r="RGK52" s="28"/>
      <c r="RGL52" s="29"/>
      <c r="RGM52" s="30"/>
      <c r="RGN52" s="27"/>
      <c r="RGO52" s="27"/>
      <c r="RGP52" s="27"/>
      <c r="RGQ52" s="28"/>
      <c r="RGR52" s="29"/>
      <c r="RGS52" s="30"/>
      <c r="RGT52" s="27"/>
      <c r="RGU52" s="27"/>
      <c r="RGV52" s="27"/>
      <c r="RGW52" s="28"/>
      <c r="RGX52" s="29"/>
      <c r="RGY52" s="30"/>
      <c r="RGZ52" s="27"/>
      <c r="RHA52" s="27"/>
      <c r="RHB52" s="27"/>
      <c r="RHC52" s="28"/>
      <c r="RHD52" s="29"/>
      <c r="RHE52" s="30"/>
      <c r="RHF52" s="27"/>
      <c r="RHG52" s="27"/>
      <c r="RHH52" s="27"/>
      <c r="RHI52" s="28"/>
      <c r="RHJ52" s="29"/>
      <c r="RHK52" s="30"/>
      <c r="RHL52" s="27"/>
      <c r="RHM52" s="27"/>
      <c r="RHN52" s="27"/>
      <c r="RHO52" s="28"/>
      <c r="RHP52" s="29"/>
      <c r="RHQ52" s="30"/>
      <c r="RHR52" s="27"/>
      <c r="RHS52" s="27"/>
      <c r="RHT52" s="27"/>
      <c r="RHU52" s="28"/>
      <c r="RHV52" s="29"/>
      <c r="RHW52" s="30"/>
      <c r="RHX52" s="27"/>
      <c r="RHY52" s="27"/>
      <c r="RHZ52" s="27"/>
      <c r="RIA52" s="28"/>
      <c r="RIB52" s="29"/>
      <c r="RIC52" s="30"/>
      <c r="RID52" s="27"/>
      <c r="RIE52" s="27"/>
      <c r="RIF52" s="27"/>
      <c r="RIG52" s="28"/>
      <c r="RIH52" s="29"/>
      <c r="RII52" s="30"/>
      <c r="RIJ52" s="27"/>
      <c r="RIK52" s="27"/>
      <c r="RIL52" s="27"/>
      <c r="RIM52" s="28"/>
      <c r="RIN52" s="29"/>
      <c r="RIO52" s="30"/>
      <c r="RIP52" s="27"/>
      <c r="RIQ52" s="27"/>
      <c r="RIR52" s="27"/>
      <c r="RIS52" s="28"/>
      <c r="RIT52" s="29"/>
      <c r="RIU52" s="30"/>
      <c r="RIV52" s="27"/>
      <c r="RIW52" s="27"/>
      <c r="RIX52" s="27"/>
      <c r="RIY52" s="28"/>
      <c r="RIZ52" s="29"/>
      <c r="RJA52" s="30"/>
      <c r="RJB52" s="27"/>
      <c r="RJC52" s="27"/>
      <c r="RJD52" s="27"/>
      <c r="RJE52" s="28"/>
      <c r="RJF52" s="29"/>
      <c r="RJG52" s="30"/>
      <c r="RJH52" s="27"/>
      <c r="RJI52" s="27"/>
      <c r="RJJ52" s="27"/>
      <c r="RJK52" s="28"/>
      <c r="RJL52" s="29"/>
      <c r="RJM52" s="30"/>
      <c r="RJN52" s="27"/>
      <c r="RJO52" s="27"/>
      <c r="RJP52" s="27"/>
      <c r="RJQ52" s="28"/>
      <c r="RJR52" s="29"/>
      <c r="RJS52" s="30"/>
      <c r="RJT52" s="27"/>
      <c r="RJU52" s="27"/>
      <c r="RJV52" s="27"/>
      <c r="RJW52" s="28"/>
      <c r="RJX52" s="29"/>
      <c r="RJY52" s="30"/>
      <c r="RJZ52" s="27"/>
      <c r="RKA52" s="27"/>
      <c r="RKB52" s="27"/>
      <c r="RKC52" s="28"/>
      <c r="RKD52" s="29"/>
      <c r="RKE52" s="30"/>
      <c r="RKF52" s="27"/>
      <c r="RKG52" s="27"/>
      <c r="RKH52" s="27"/>
      <c r="RKI52" s="28"/>
      <c r="RKJ52" s="29"/>
      <c r="RKK52" s="30"/>
      <c r="RKL52" s="27"/>
      <c r="RKM52" s="27"/>
      <c r="RKN52" s="27"/>
      <c r="RKO52" s="28"/>
      <c r="RKP52" s="29"/>
      <c r="RKQ52" s="30"/>
      <c r="RKR52" s="27"/>
      <c r="RKS52" s="27"/>
      <c r="RKT52" s="27"/>
      <c r="RKU52" s="28"/>
      <c r="RKV52" s="29"/>
      <c r="RKW52" s="30"/>
      <c r="RKX52" s="27"/>
      <c r="RKY52" s="27"/>
      <c r="RKZ52" s="27"/>
      <c r="RLA52" s="28"/>
      <c r="RLB52" s="29"/>
      <c r="RLC52" s="30"/>
      <c r="RLD52" s="27"/>
      <c r="RLE52" s="27"/>
      <c r="RLF52" s="27"/>
      <c r="RLG52" s="28"/>
      <c r="RLH52" s="29"/>
      <c r="RLI52" s="30"/>
      <c r="RLJ52" s="27"/>
      <c r="RLK52" s="27"/>
      <c r="RLL52" s="27"/>
      <c r="RLM52" s="28"/>
      <c r="RLN52" s="29"/>
      <c r="RLO52" s="30"/>
      <c r="RLP52" s="27"/>
      <c r="RLQ52" s="27"/>
      <c r="RLR52" s="27"/>
      <c r="RLS52" s="28"/>
      <c r="RLT52" s="29"/>
      <c r="RLU52" s="30"/>
      <c r="RLV52" s="27"/>
      <c r="RLW52" s="27"/>
      <c r="RLX52" s="27"/>
      <c r="RLY52" s="28"/>
      <c r="RLZ52" s="29"/>
      <c r="RMA52" s="30"/>
      <c r="RMB52" s="27"/>
      <c r="RMC52" s="27"/>
      <c r="RMD52" s="27"/>
      <c r="RME52" s="28"/>
      <c r="RMF52" s="29"/>
      <c r="RMG52" s="30"/>
      <c r="RMH52" s="27"/>
      <c r="RMI52" s="27"/>
      <c r="RMJ52" s="27"/>
      <c r="RMK52" s="28"/>
      <c r="RML52" s="29"/>
      <c r="RMM52" s="30"/>
      <c r="RMN52" s="27"/>
      <c r="RMO52" s="27"/>
      <c r="RMP52" s="27"/>
      <c r="RMQ52" s="28"/>
      <c r="RMR52" s="29"/>
      <c r="RMS52" s="30"/>
      <c r="RMT52" s="27"/>
      <c r="RMU52" s="27"/>
      <c r="RMV52" s="27"/>
      <c r="RMW52" s="28"/>
      <c r="RMX52" s="29"/>
      <c r="RMY52" s="30"/>
      <c r="RMZ52" s="27"/>
      <c r="RNA52" s="27"/>
      <c r="RNB52" s="27"/>
      <c r="RNC52" s="28"/>
      <c r="RND52" s="29"/>
      <c r="RNE52" s="30"/>
      <c r="RNF52" s="27"/>
      <c r="RNG52" s="27"/>
      <c r="RNH52" s="27"/>
      <c r="RNI52" s="28"/>
      <c r="RNJ52" s="29"/>
      <c r="RNK52" s="30"/>
      <c r="RNL52" s="27"/>
      <c r="RNM52" s="27"/>
      <c r="RNN52" s="27"/>
      <c r="RNO52" s="28"/>
      <c r="RNP52" s="29"/>
      <c r="RNQ52" s="30"/>
      <c r="RNR52" s="27"/>
      <c r="RNS52" s="27"/>
      <c r="RNT52" s="27"/>
      <c r="RNU52" s="28"/>
      <c r="RNV52" s="29"/>
      <c r="RNW52" s="30"/>
      <c r="RNX52" s="27"/>
      <c r="RNY52" s="27"/>
      <c r="RNZ52" s="27"/>
      <c r="ROA52" s="28"/>
      <c r="ROB52" s="29"/>
      <c r="ROC52" s="30"/>
      <c r="ROD52" s="27"/>
      <c r="ROE52" s="27"/>
      <c r="ROF52" s="27"/>
      <c r="ROG52" s="28"/>
      <c r="ROH52" s="29"/>
      <c r="ROI52" s="30"/>
      <c r="ROJ52" s="27"/>
      <c r="ROK52" s="27"/>
      <c r="ROL52" s="27"/>
      <c r="ROM52" s="28"/>
      <c r="RON52" s="29"/>
      <c r="ROO52" s="30"/>
      <c r="ROP52" s="27"/>
      <c r="ROQ52" s="27"/>
      <c r="ROR52" s="27"/>
      <c r="ROS52" s="28"/>
      <c r="ROT52" s="29"/>
      <c r="ROU52" s="30"/>
      <c r="ROV52" s="27"/>
      <c r="ROW52" s="27"/>
      <c r="ROX52" s="27"/>
      <c r="ROY52" s="28"/>
      <c r="ROZ52" s="29"/>
      <c r="RPA52" s="30"/>
      <c r="RPB52" s="27"/>
      <c r="RPC52" s="27"/>
      <c r="RPD52" s="27"/>
      <c r="RPE52" s="28"/>
      <c r="RPF52" s="29"/>
      <c r="RPG52" s="30"/>
      <c r="RPH52" s="27"/>
      <c r="RPI52" s="27"/>
      <c r="RPJ52" s="27"/>
      <c r="RPK52" s="28"/>
      <c r="RPL52" s="29"/>
      <c r="RPM52" s="30"/>
      <c r="RPN52" s="27"/>
      <c r="RPO52" s="27"/>
      <c r="RPP52" s="27"/>
      <c r="RPQ52" s="28"/>
      <c r="RPR52" s="29"/>
      <c r="RPS52" s="30"/>
      <c r="RPT52" s="27"/>
      <c r="RPU52" s="27"/>
      <c r="RPV52" s="27"/>
      <c r="RPW52" s="28"/>
      <c r="RPX52" s="29"/>
      <c r="RPY52" s="30"/>
      <c r="RPZ52" s="27"/>
      <c r="RQA52" s="27"/>
      <c r="RQB52" s="27"/>
      <c r="RQC52" s="28"/>
      <c r="RQD52" s="29"/>
      <c r="RQE52" s="30"/>
      <c r="RQF52" s="27"/>
      <c r="RQG52" s="27"/>
      <c r="RQH52" s="27"/>
      <c r="RQI52" s="28"/>
      <c r="RQJ52" s="29"/>
      <c r="RQK52" s="30"/>
      <c r="RQL52" s="27"/>
      <c r="RQM52" s="27"/>
      <c r="RQN52" s="27"/>
      <c r="RQO52" s="28"/>
      <c r="RQP52" s="29"/>
      <c r="RQQ52" s="30"/>
      <c r="RQR52" s="27"/>
      <c r="RQS52" s="27"/>
      <c r="RQT52" s="27"/>
      <c r="RQU52" s="28"/>
      <c r="RQV52" s="29"/>
      <c r="RQW52" s="30"/>
      <c r="RQX52" s="27"/>
      <c r="RQY52" s="27"/>
      <c r="RQZ52" s="27"/>
      <c r="RRA52" s="28"/>
      <c r="RRB52" s="29"/>
      <c r="RRC52" s="30"/>
      <c r="RRD52" s="27"/>
      <c r="RRE52" s="27"/>
      <c r="RRF52" s="27"/>
      <c r="RRG52" s="28"/>
      <c r="RRH52" s="29"/>
      <c r="RRI52" s="30"/>
      <c r="RRJ52" s="27"/>
      <c r="RRK52" s="27"/>
      <c r="RRL52" s="27"/>
      <c r="RRM52" s="28"/>
      <c r="RRN52" s="29"/>
      <c r="RRO52" s="30"/>
      <c r="RRP52" s="27"/>
      <c r="RRQ52" s="27"/>
      <c r="RRR52" s="27"/>
      <c r="RRS52" s="28"/>
      <c r="RRT52" s="29"/>
      <c r="RRU52" s="30"/>
      <c r="RRV52" s="27"/>
      <c r="RRW52" s="27"/>
      <c r="RRX52" s="27"/>
      <c r="RRY52" s="28"/>
      <c r="RRZ52" s="29"/>
      <c r="RSA52" s="30"/>
      <c r="RSB52" s="27"/>
      <c r="RSC52" s="27"/>
      <c r="RSD52" s="27"/>
      <c r="RSE52" s="28"/>
      <c r="RSF52" s="29"/>
      <c r="RSG52" s="30"/>
      <c r="RSH52" s="27"/>
      <c r="RSI52" s="27"/>
      <c r="RSJ52" s="27"/>
      <c r="RSK52" s="28"/>
      <c r="RSL52" s="29"/>
      <c r="RSM52" s="30"/>
      <c r="RSN52" s="27"/>
      <c r="RSO52" s="27"/>
      <c r="RSP52" s="27"/>
      <c r="RSQ52" s="28"/>
      <c r="RSR52" s="29"/>
      <c r="RSS52" s="30"/>
      <c r="RST52" s="27"/>
      <c r="RSU52" s="27"/>
      <c r="RSV52" s="27"/>
      <c r="RSW52" s="28"/>
      <c r="RSX52" s="29"/>
      <c r="RSY52" s="30"/>
      <c r="RSZ52" s="27"/>
      <c r="RTA52" s="27"/>
      <c r="RTB52" s="27"/>
      <c r="RTC52" s="28"/>
      <c r="RTD52" s="29"/>
      <c r="RTE52" s="30"/>
      <c r="RTF52" s="27"/>
      <c r="RTG52" s="27"/>
      <c r="RTH52" s="27"/>
      <c r="RTI52" s="28"/>
      <c r="RTJ52" s="29"/>
      <c r="RTK52" s="30"/>
      <c r="RTL52" s="27"/>
      <c r="RTM52" s="27"/>
      <c r="RTN52" s="27"/>
      <c r="RTO52" s="28"/>
      <c r="RTP52" s="29"/>
      <c r="RTQ52" s="30"/>
      <c r="RTR52" s="27"/>
      <c r="RTS52" s="27"/>
      <c r="RTT52" s="27"/>
      <c r="RTU52" s="28"/>
      <c r="RTV52" s="29"/>
      <c r="RTW52" s="30"/>
      <c r="RTX52" s="27"/>
      <c r="RTY52" s="27"/>
      <c r="RTZ52" s="27"/>
      <c r="RUA52" s="28"/>
      <c r="RUB52" s="29"/>
      <c r="RUC52" s="30"/>
      <c r="RUD52" s="27"/>
      <c r="RUE52" s="27"/>
      <c r="RUF52" s="27"/>
      <c r="RUG52" s="28"/>
      <c r="RUH52" s="29"/>
      <c r="RUI52" s="30"/>
      <c r="RUJ52" s="27"/>
      <c r="RUK52" s="27"/>
      <c r="RUL52" s="27"/>
      <c r="RUM52" s="28"/>
      <c r="RUN52" s="29"/>
      <c r="RUO52" s="30"/>
      <c r="RUP52" s="27"/>
      <c r="RUQ52" s="27"/>
      <c r="RUR52" s="27"/>
      <c r="RUS52" s="28"/>
      <c r="RUT52" s="29"/>
      <c r="RUU52" s="30"/>
      <c r="RUV52" s="27"/>
      <c r="RUW52" s="27"/>
      <c r="RUX52" s="27"/>
      <c r="RUY52" s="28"/>
      <c r="RUZ52" s="29"/>
      <c r="RVA52" s="30"/>
      <c r="RVB52" s="27"/>
      <c r="RVC52" s="27"/>
      <c r="RVD52" s="27"/>
      <c r="RVE52" s="28"/>
      <c r="RVF52" s="29"/>
      <c r="RVG52" s="30"/>
      <c r="RVH52" s="27"/>
      <c r="RVI52" s="27"/>
      <c r="RVJ52" s="27"/>
      <c r="RVK52" s="28"/>
      <c r="RVL52" s="29"/>
      <c r="RVM52" s="30"/>
      <c r="RVN52" s="27"/>
      <c r="RVO52" s="27"/>
      <c r="RVP52" s="27"/>
      <c r="RVQ52" s="28"/>
      <c r="RVR52" s="29"/>
      <c r="RVS52" s="30"/>
      <c r="RVT52" s="27"/>
      <c r="RVU52" s="27"/>
      <c r="RVV52" s="27"/>
      <c r="RVW52" s="28"/>
      <c r="RVX52" s="29"/>
      <c r="RVY52" s="30"/>
      <c r="RVZ52" s="27"/>
      <c r="RWA52" s="27"/>
      <c r="RWB52" s="27"/>
      <c r="RWC52" s="28"/>
      <c r="RWD52" s="29"/>
      <c r="RWE52" s="30"/>
      <c r="RWF52" s="27"/>
      <c r="RWG52" s="27"/>
      <c r="RWH52" s="27"/>
      <c r="RWI52" s="28"/>
      <c r="RWJ52" s="29"/>
      <c r="RWK52" s="30"/>
      <c r="RWL52" s="27"/>
      <c r="RWM52" s="27"/>
      <c r="RWN52" s="27"/>
      <c r="RWO52" s="28"/>
      <c r="RWP52" s="29"/>
      <c r="RWQ52" s="30"/>
      <c r="RWR52" s="27"/>
      <c r="RWS52" s="27"/>
      <c r="RWT52" s="27"/>
      <c r="RWU52" s="28"/>
      <c r="RWV52" s="29"/>
      <c r="RWW52" s="30"/>
      <c r="RWX52" s="27"/>
      <c r="RWY52" s="27"/>
      <c r="RWZ52" s="27"/>
      <c r="RXA52" s="28"/>
      <c r="RXB52" s="29"/>
      <c r="RXC52" s="30"/>
      <c r="RXD52" s="27"/>
      <c r="RXE52" s="27"/>
      <c r="RXF52" s="27"/>
      <c r="RXG52" s="28"/>
      <c r="RXH52" s="29"/>
      <c r="RXI52" s="30"/>
      <c r="RXJ52" s="27"/>
      <c r="RXK52" s="27"/>
      <c r="RXL52" s="27"/>
      <c r="RXM52" s="28"/>
      <c r="RXN52" s="29"/>
      <c r="RXO52" s="30"/>
      <c r="RXP52" s="27"/>
      <c r="RXQ52" s="27"/>
      <c r="RXR52" s="27"/>
      <c r="RXS52" s="28"/>
      <c r="RXT52" s="29"/>
      <c r="RXU52" s="30"/>
      <c r="RXV52" s="27"/>
      <c r="RXW52" s="27"/>
      <c r="RXX52" s="27"/>
      <c r="RXY52" s="28"/>
      <c r="RXZ52" s="29"/>
      <c r="RYA52" s="30"/>
      <c r="RYB52" s="27"/>
      <c r="RYC52" s="27"/>
      <c r="RYD52" s="27"/>
      <c r="RYE52" s="28"/>
      <c r="RYF52" s="29"/>
      <c r="RYG52" s="30"/>
      <c r="RYH52" s="27"/>
      <c r="RYI52" s="27"/>
      <c r="RYJ52" s="27"/>
      <c r="RYK52" s="28"/>
      <c r="RYL52" s="29"/>
      <c r="RYM52" s="30"/>
      <c r="RYN52" s="27"/>
      <c r="RYO52" s="27"/>
      <c r="RYP52" s="27"/>
      <c r="RYQ52" s="28"/>
      <c r="RYR52" s="29"/>
      <c r="RYS52" s="30"/>
      <c r="RYT52" s="27"/>
      <c r="RYU52" s="27"/>
      <c r="RYV52" s="27"/>
      <c r="RYW52" s="28"/>
      <c r="RYX52" s="29"/>
      <c r="RYY52" s="30"/>
      <c r="RYZ52" s="27"/>
      <c r="RZA52" s="27"/>
      <c r="RZB52" s="27"/>
      <c r="RZC52" s="28"/>
      <c r="RZD52" s="29"/>
      <c r="RZE52" s="30"/>
      <c r="RZF52" s="27"/>
      <c r="RZG52" s="27"/>
      <c r="RZH52" s="27"/>
      <c r="RZI52" s="28"/>
      <c r="RZJ52" s="29"/>
      <c r="RZK52" s="30"/>
      <c r="RZL52" s="27"/>
      <c r="RZM52" s="27"/>
      <c r="RZN52" s="27"/>
      <c r="RZO52" s="28"/>
      <c r="RZP52" s="29"/>
      <c r="RZQ52" s="30"/>
      <c r="RZR52" s="27"/>
      <c r="RZS52" s="27"/>
      <c r="RZT52" s="27"/>
      <c r="RZU52" s="28"/>
      <c r="RZV52" s="29"/>
      <c r="RZW52" s="30"/>
      <c r="RZX52" s="27"/>
      <c r="RZY52" s="27"/>
      <c r="RZZ52" s="27"/>
      <c r="SAA52" s="28"/>
      <c r="SAB52" s="29"/>
      <c r="SAC52" s="30"/>
      <c r="SAD52" s="27"/>
      <c r="SAE52" s="27"/>
      <c r="SAF52" s="27"/>
      <c r="SAG52" s="28"/>
      <c r="SAH52" s="29"/>
      <c r="SAI52" s="30"/>
      <c r="SAJ52" s="27"/>
      <c r="SAK52" s="27"/>
      <c r="SAL52" s="27"/>
      <c r="SAM52" s="28"/>
      <c r="SAN52" s="29"/>
      <c r="SAO52" s="30"/>
      <c r="SAP52" s="27"/>
      <c r="SAQ52" s="27"/>
      <c r="SAR52" s="27"/>
      <c r="SAS52" s="28"/>
      <c r="SAT52" s="29"/>
      <c r="SAU52" s="30"/>
      <c r="SAV52" s="27"/>
      <c r="SAW52" s="27"/>
      <c r="SAX52" s="27"/>
      <c r="SAY52" s="28"/>
      <c r="SAZ52" s="29"/>
      <c r="SBA52" s="30"/>
      <c r="SBB52" s="27"/>
      <c r="SBC52" s="27"/>
      <c r="SBD52" s="27"/>
      <c r="SBE52" s="28"/>
      <c r="SBF52" s="29"/>
      <c r="SBG52" s="30"/>
      <c r="SBH52" s="27"/>
      <c r="SBI52" s="27"/>
      <c r="SBJ52" s="27"/>
      <c r="SBK52" s="28"/>
      <c r="SBL52" s="29"/>
      <c r="SBM52" s="30"/>
      <c r="SBN52" s="27"/>
      <c r="SBO52" s="27"/>
      <c r="SBP52" s="27"/>
      <c r="SBQ52" s="28"/>
      <c r="SBR52" s="29"/>
      <c r="SBS52" s="30"/>
      <c r="SBT52" s="27"/>
      <c r="SBU52" s="27"/>
      <c r="SBV52" s="27"/>
      <c r="SBW52" s="28"/>
      <c r="SBX52" s="29"/>
      <c r="SBY52" s="30"/>
      <c r="SBZ52" s="27"/>
      <c r="SCA52" s="27"/>
      <c r="SCB52" s="27"/>
      <c r="SCC52" s="28"/>
      <c r="SCD52" s="29"/>
      <c r="SCE52" s="30"/>
      <c r="SCF52" s="27"/>
      <c r="SCG52" s="27"/>
      <c r="SCH52" s="27"/>
      <c r="SCI52" s="28"/>
      <c r="SCJ52" s="29"/>
      <c r="SCK52" s="30"/>
      <c r="SCL52" s="27"/>
      <c r="SCM52" s="27"/>
      <c r="SCN52" s="27"/>
      <c r="SCO52" s="28"/>
      <c r="SCP52" s="29"/>
      <c r="SCQ52" s="30"/>
      <c r="SCR52" s="27"/>
      <c r="SCS52" s="27"/>
      <c r="SCT52" s="27"/>
      <c r="SCU52" s="28"/>
      <c r="SCV52" s="29"/>
      <c r="SCW52" s="30"/>
      <c r="SCX52" s="27"/>
      <c r="SCY52" s="27"/>
      <c r="SCZ52" s="27"/>
      <c r="SDA52" s="28"/>
      <c r="SDB52" s="29"/>
      <c r="SDC52" s="30"/>
      <c r="SDD52" s="27"/>
      <c r="SDE52" s="27"/>
      <c r="SDF52" s="27"/>
      <c r="SDG52" s="28"/>
      <c r="SDH52" s="29"/>
      <c r="SDI52" s="30"/>
      <c r="SDJ52" s="27"/>
      <c r="SDK52" s="27"/>
      <c r="SDL52" s="27"/>
      <c r="SDM52" s="28"/>
      <c r="SDN52" s="29"/>
      <c r="SDO52" s="30"/>
      <c r="SDP52" s="27"/>
      <c r="SDQ52" s="27"/>
      <c r="SDR52" s="27"/>
      <c r="SDS52" s="28"/>
      <c r="SDT52" s="29"/>
      <c r="SDU52" s="30"/>
      <c r="SDV52" s="27"/>
      <c r="SDW52" s="27"/>
      <c r="SDX52" s="27"/>
      <c r="SDY52" s="28"/>
      <c r="SDZ52" s="29"/>
      <c r="SEA52" s="30"/>
      <c r="SEB52" s="27"/>
      <c r="SEC52" s="27"/>
      <c r="SED52" s="27"/>
      <c r="SEE52" s="28"/>
      <c r="SEF52" s="29"/>
      <c r="SEG52" s="30"/>
      <c r="SEH52" s="27"/>
      <c r="SEI52" s="27"/>
      <c r="SEJ52" s="27"/>
      <c r="SEK52" s="28"/>
      <c r="SEL52" s="29"/>
      <c r="SEM52" s="30"/>
      <c r="SEN52" s="27"/>
      <c r="SEO52" s="27"/>
      <c r="SEP52" s="27"/>
      <c r="SEQ52" s="28"/>
      <c r="SER52" s="29"/>
      <c r="SES52" s="30"/>
      <c r="SET52" s="27"/>
      <c r="SEU52" s="27"/>
      <c r="SEV52" s="27"/>
      <c r="SEW52" s="28"/>
      <c r="SEX52" s="29"/>
      <c r="SEY52" s="30"/>
      <c r="SEZ52" s="27"/>
      <c r="SFA52" s="27"/>
      <c r="SFB52" s="27"/>
      <c r="SFC52" s="28"/>
      <c r="SFD52" s="29"/>
      <c r="SFE52" s="30"/>
      <c r="SFF52" s="27"/>
      <c r="SFG52" s="27"/>
      <c r="SFH52" s="27"/>
      <c r="SFI52" s="28"/>
      <c r="SFJ52" s="29"/>
      <c r="SFK52" s="30"/>
      <c r="SFL52" s="27"/>
      <c r="SFM52" s="27"/>
      <c r="SFN52" s="27"/>
      <c r="SFO52" s="28"/>
      <c r="SFP52" s="29"/>
      <c r="SFQ52" s="30"/>
      <c r="SFR52" s="27"/>
      <c r="SFS52" s="27"/>
      <c r="SFT52" s="27"/>
      <c r="SFU52" s="28"/>
      <c r="SFV52" s="29"/>
      <c r="SFW52" s="30"/>
      <c r="SFX52" s="27"/>
      <c r="SFY52" s="27"/>
      <c r="SFZ52" s="27"/>
      <c r="SGA52" s="28"/>
      <c r="SGB52" s="29"/>
      <c r="SGC52" s="30"/>
      <c r="SGD52" s="27"/>
      <c r="SGE52" s="27"/>
      <c r="SGF52" s="27"/>
      <c r="SGG52" s="28"/>
      <c r="SGH52" s="29"/>
      <c r="SGI52" s="30"/>
      <c r="SGJ52" s="27"/>
      <c r="SGK52" s="27"/>
      <c r="SGL52" s="27"/>
      <c r="SGM52" s="28"/>
      <c r="SGN52" s="29"/>
      <c r="SGO52" s="30"/>
      <c r="SGP52" s="27"/>
      <c r="SGQ52" s="27"/>
      <c r="SGR52" s="27"/>
      <c r="SGS52" s="28"/>
      <c r="SGT52" s="29"/>
      <c r="SGU52" s="30"/>
      <c r="SGV52" s="27"/>
      <c r="SGW52" s="27"/>
      <c r="SGX52" s="27"/>
      <c r="SGY52" s="28"/>
      <c r="SGZ52" s="29"/>
      <c r="SHA52" s="30"/>
      <c r="SHB52" s="27"/>
      <c r="SHC52" s="27"/>
      <c r="SHD52" s="27"/>
      <c r="SHE52" s="28"/>
      <c r="SHF52" s="29"/>
      <c r="SHG52" s="30"/>
      <c r="SHH52" s="27"/>
      <c r="SHI52" s="27"/>
      <c r="SHJ52" s="27"/>
      <c r="SHK52" s="28"/>
      <c r="SHL52" s="29"/>
      <c r="SHM52" s="30"/>
      <c r="SHN52" s="27"/>
      <c r="SHO52" s="27"/>
      <c r="SHP52" s="27"/>
      <c r="SHQ52" s="28"/>
      <c r="SHR52" s="29"/>
      <c r="SHS52" s="30"/>
      <c r="SHT52" s="27"/>
      <c r="SHU52" s="27"/>
      <c r="SHV52" s="27"/>
      <c r="SHW52" s="28"/>
      <c r="SHX52" s="29"/>
      <c r="SHY52" s="30"/>
      <c r="SHZ52" s="27"/>
      <c r="SIA52" s="27"/>
      <c r="SIB52" s="27"/>
      <c r="SIC52" s="28"/>
      <c r="SID52" s="29"/>
      <c r="SIE52" s="30"/>
      <c r="SIF52" s="27"/>
      <c r="SIG52" s="27"/>
      <c r="SIH52" s="27"/>
      <c r="SII52" s="28"/>
      <c r="SIJ52" s="29"/>
      <c r="SIK52" s="30"/>
      <c r="SIL52" s="27"/>
      <c r="SIM52" s="27"/>
      <c r="SIN52" s="27"/>
      <c r="SIO52" s="28"/>
      <c r="SIP52" s="29"/>
      <c r="SIQ52" s="30"/>
      <c r="SIR52" s="27"/>
      <c r="SIS52" s="27"/>
      <c r="SIT52" s="27"/>
      <c r="SIU52" s="28"/>
      <c r="SIV52" s="29"/>
      <c r="SIW52" s="30"/>
      <c r="SIX52" s="27"/>
      <c r="SIY52" s="27"/>
      <c r="SIZ52" s="27"/>
      <c r="SJA52" s="28"/>
      <c r="SJB52" s="29"/>
      <c r="SJC52" s="30"/>
      <c r="SJD52" s="27"/>
      <c r="SJE52" s="27"/>
      <c r="SJF52" s="27"/>
      <c r="SJG52" s="28"/>
      <c r="SJH52" s="29"/>
      <c r="SJI52" s="30"/>
      <c r="SJJ52" s="27"/>
      <c r="SJK52" s="27"/>
      <c r="SJL52" s="27"/>
      <c r="SJM52" s="28"/>
      <c r="SJN52" s="29"/>
      <c r="SJO52" s="30"/>
      <c r="SJP52" s="27"/>
      <c r="SJQ52" s="27"/>
      <c r="SJR52" s="27"/>
      <c r="SJS52" s="28"/>
      <c r="SJT52" s="29"/>
      <c r="SJU52" s="30"/>
      <c r="SJV52" s="27"/>
      <c r="SJW52" s="27"/>
      <c r="SJX52" s="27"/>
      <c r="SJY52" s="28"/>
      <c r="SJZ52" s="29"/>
      <c r="SKA52" s="30"/>
      <c r="SKB52" s="27"/>
      <c r="SKC52" s="27"/>
      <c r="SKD52" s="27"/>
      <c r="SKE52" s="28"/>
      <c r="SKF52" s="29"/>
      <c r="SKG52" s="30"/>
      <c r="SKH52" s="27"/>
      <c r="SKI52" s="27"/>
      <c r="SKJ52" s="27"/>
      <c r="SKK52" s="28"/>
      <c r="SKL52" s="29"/>
      <c r="SKM52" s="30"/>
      <c r="SKN52" s="27"/>
      <c r="SKO52" s="27"/>
      <c r="SKP52" s="27"/>
      <c r="SKQ52" s="28"/>
      <c r="SKR52" s="29"/>
      <c r="SKS52" s="30"/>
      <c r="SKT52" s="27"/>
      <c r="SKU52" s="27"/>
      <c r="SKV52" s="27"/>
      <c r="SKW52" s="28"/>
      <c r="SKX52" s="29"/>
      <c r="SKY52" s="30"/>
      <c r="SKZ52" s="27"/>
      <c r="SLA52" s="27"/>
      <c r="SLB52" s="27"/>
      <c r="SLC52" s="28"/>
      <c r="SLD52" s="29"/>
      <c r="SLE52" s="30"/>
      <c r="SLF52" s="27"/>
      <c r="SLG52" s="27"/>
      <c r="SLH52" s="27"/>
      <c r="SLI52" s="28"/>
      <c r="SLJ52" s="29"/>
      <c r="SLK52" s="30"/>
      <c r="SLL52" s="27"/>
      <c r="SLM52" s="27"/>
      <c r="SLN52" s="27"/>
      <c r="SLO52" s="28"/>
      <c r="SLP52" s="29"/>
      <c r="SLQ52" s="30"/>
      <c r="SLR52" s="27"/>
      <c r="SLS52" s="27"/>
      <c r="SLT52" s="27"/>
      <c r="SLU52" s="28"/>
      <c r="SLV52" s="29"/>
      <c r="SLW52" s="30"/>
      <c r="SLX52" s="27"/>
      <c r="SLY52" s="27"/>
      <c r="SLZ52" s="27"/>
      <c r="SMA52" s="28"/>
      <c r="SMB52" s="29"/>
      <c r="SMC52" s="30"/>
      <c r="SMD52" s="27"/>
      <c r="SME52" s="27"/>
      <c r="SMF52" s="27"/>
      <c r="SMG52" s="28"/>
      <c r="SMH52" s="29"/>
      <c r="SMI52" s="30"/>
      <c r="SMJ52" s="27"/>
      <c r="SMK52" s="27"/>
      <c r="SML52" s="27"/>
      <c r="SMM52" s="28"/>
      <c r="SMN52" s="29"/>
      <c r="SMO52" s="30"/>
      <c r="SMP52" s="27"/>
      <c r="SMQ52" s="27"/>
      <c r="SMR52" s="27"/>
      <c r="SMS52" s="28"/>
      <c r="SMT52" s="29"/>
      <c r="SMU52" s="30"/>
      <c r="SMV52" s="27"/>
      <c r="SMW52" s="27"/>
      <c r="SMX52" s="27"/>
      <c r="SMY52" s="28"/>
      <c r="SMZ52" s="29"/>
      <c r="SNA52" s="30"/>
      <c r="SNB52" s="27"/>
      <c r="SNC52" s="27"/>
      <c r="SND52" s="27"/>
      <c r="SNE52" s="28"/>
      <c r="SNF52" s="29"/>
      <c r="SNG52" s="30"/>
      <c r="SNH52" s="27"/>
      <c r="SNI52" s="27"/>
      <c r="SNJ52" s="27"/>
      <c r="SNK52" s="28"/>
      <c r="SNL52" s="29"/>
      <c r="SNM52" s="30"/>
      <c r="SNN52" s="27"/>
      <c r="SNO52" s="27"/>
      <c r="SNP52" s="27"/>
      <c r="SNQ52" s="28"/>
      <c r="SNR52" s="29"/>
      <c r="SNS52" s="30"/>
      <c r="SNT52" s="27"/>
      <c r="SNU52" s="27"/>
      <c r="SNV52" s="27"/>
      <c r="SNW52" s="28"/>
      <c r="SNX52" s="29"/>
      <c r="SNY52" s="30"/>
      <c r="SNZ52" s="27"/>
      <c r="SOA52" s="27"/>
      <c r="SOB52" s="27"/>
      <c r="SOC52" s="28"/>
      <c r="SOD52" s="29"/>
      <c r="SOE52" s="30"/>
      <c r="SOF52" s="27"/>
      <c r="SOG52" s="27"/>
      <c r="SOH52" s="27"/>
      <c r="SOI52" s="28"/>
      <c r="SOJ52" s="29"/>
      <c r="SOK52" s="30"/>
      <c r="SOL52" s="27"/>
      <c r="SOM52" s="27"/>
      <c r="SON52" s="27"/>
      <c r="SOO52" s="28"/>
      <c r="SOP52" s="29"/>
      <c r="SOQ52" s="30"/>
      <c r="SOR52" s="27"/>
      <c r="SOS52" s="27"/>
      <c r="SOT52" s="27"/>
      <c r="SOU52" s="28"/>
      <c r="SOV52" s="29"/>
      <c r="SOW52" s="30"/>
      <c r="SOX52" s="27"/>
      <c r="SOY52" s="27"/>
      <c r="SOZ52" s="27"/>
      <c r="SPA52" s="28"/>
      <c r="SPB52" s="29"/>
      <c r="SPC52" s="30"/>
      <c r="SPD52" s="27"/>
      <c r="SPE52" s="27"/>
      <c r="SPF52" s="27"/>
      <c r="SPG52" s="28"/>
      <c r="SPH52" s="29"/>
      <c r="SPI52" s="30"/>
      <c r="SPJ52" s="27"/>
      <c r="SPK52" s="27"/>
      <c r="SPL52" s="27"/>
      <c r="SPM52" s="28"/>
      <c r="SPN52" s="29"/>
      <c r="SPO52" s="30"/>
      <c r="SPP52" s="27"/>
      <c r="SPQ52" s="27"/>
      <c r="SPR52" s="27"/>
      <c r="SPS52" s="28"/>
      <c r="SPT52" s="29"/>
      <c r="SPU52" s="30"/>
      <c r="SPV52" s="27"/>
      <c r="SPW52" s="27"/>
      <c r="SPX52" s="27"/>
      <c r="SPY52" s="28"/>
      <c r="SPZ52" s="29"/>
      <c r="SQA52" s="30"/>
      <c r="SQB52" s="27"/>
      <c r="SQC52" s="27"/>
      <c r="SQD52" s="27"/>
      <c r="SQE52" s="28"/>
      <c r="SQF52" s="29"/>
      <c r="SQG52" s="30"/>
      <c r="SQH52" s="27"/>
      <c r="SQI52" s="27"/>
      <c r="SQJ52" s="27"/>
      <c r="SQK52" s="28"/>
      <c r="SQL52" s="29"/>
      <c r="SQM52" s="30"/>
      <c r="SQN52" s="27"/>
      <c r="SQO52" s="27"/>
      <c r="SQP52" s="27"/>
      <c r="SQQ52" s="28"/>
      <c r="SQR52" s="29"/>
      <c r="SQS52" s="30"/>
      <c r="SQT52" s="27"/>
      <c r="SQU52" s="27"/>
      <c r="SQV52" s="27"/>
      <c r="SQW52" s="28"/>
      <c r="SQX52" s="29"/>
      <c r="SQY52" s="30"/>
      <c r="SQZ52" s="27"/>
      <c r="SRA52" s="27"/>
      <c r="SRB52" s="27"/>
      <c r="SRC52" s="28"/>
      <c r="SRD52" s="29"/>
      <c r="SRE52" s="30"/>
      <c r="SRF52" s="27"/>
      <c r="SRG52" s="27"/>
      <c r="SRH52" s="27"/>
      <c r="SRI52" s="28"/>
      <c r="SRJ52" s="29"/>
      <c r="SRK52" s="30"/>
      <c r="SRL52" s="27"/>
      <c r="SRM52" s="27"/>
      <c r="SRN52" s="27"/>
      <c r="SRO52" s="28"/>
      <c r="SRP52" s="29"/>
      <c r="SRQ52" s="30"/>
      <c r="SRR52" s="27"/>
      <c r="SRS52" s="27"/>
      <c r="SRT52" s="27"/>
      <c r="SRU52" s="28"/>
      <c r="SRV52" s="29"/>
      <c r="SRW52" s="30"/>
      <c r="SRX52" s="27"/>
      <c r="SRY52" s="27"/>
      <c r="SRZ52" s="27"/>
      <c r="SSA52" s="28"/>
      <c r="SSB52" s="29"/>
      <c r="SSC52" s="30"/>
      <c r="SSD52" s="27"/>
      <c r="SSE52" s="27"/>
      <c r="SSF52" s="27"/>
      <c r="SSG52" s="28"/>
      <c r="SSH52" s="29"/>
      <c r="SSI52" s="30"/>
      <c r="SSJ52" s="27"/>
      <c r="SSK52" s="27"/>
      <c r="SSL52" s="27"/>
      <c r="SSM52" s="28"/>
      <c r="SSN52" s="29"/>
      <c r="SSO52" s="30"/>
      <c r="SSP52" s="27"/>
      <c r="SSQ52" s="27"/>
      <c r="SSR52" s="27"/>
      <c r="SSS52" s="28"/>
      <c r="SST52" s="29"/>
      <c r="SSU52" s="30"/>
      <c r="SSV52" s="27"/>
      <c r="SSW52" s="27"/>
      <c r="SSX52" s="27"/>
      <c r="SSY52" s="28"/>
      <c r="SSZ52" s="29"/>
      <c r="STA52" s="30"/>
      <c r="STB52" s="27"/>
      <c r="STC52" s="27"/>
      <c r="STD52" s="27"/>
      <c r="STE52" s="28"/>
      <c r="STF52" s="29"/>
      <c r="STG52" s="30"/>
      <c r="STH52" s="27"/>
      <c r="STI52" s="27"/>
      <c r="STJ52" s="27"/>
      <c r="STK52" s="28"/>
      <c r="STL52" s="29"/>
      <c r="STM52" s="30"/>
      <c r="STN52" s="27"/>
      <c r="STO52" s="27"/>
      <c r="STP52" s="27"/>
      <c r="STQ52" s="28"/>
      <c r="STR52" s="29"/>
      <c r="STS52" s="30"/>
      <c r="STT52" s="27"/>
      <c r="STU52" s="27"/>
      <c r="STV52" s="27"/>
      <c r="STW52" s="28"/>
      <c r="STX52" s="29"/>
      <c r="STY52" s="30"/>
      <c r="STZ52" s="27"/>
      <c r="SUA52" s="27"/>
      <c r="SUB52" s="27"/>
      <c r="SUC52" s="28"/>
      <c r="SUD52" s="29"/>
      <c r="SUE52" s="30"/>
      <c r="SUF52" s="27"/>
      <c r="SUG52" s="27"/>
      <c r="SUH52" s="27"/>
      <c r="SUI52" s="28"/>
      <c r="SUJ52" s="29"/>
      <c r="SUK52" s="30"/>
      <c r="SUL52" s="27"/>
      <c r="SUM52" s="27"/>
      <c r="SUN52" s="27"/>
      <c r="SUO52" s="28"/>
      <c r="SUP52" s="29"/>
      <c r="SUQ52" s="30"/>
      <c r="SUR52" s="27"/>
      <c r="SUS52" s="27"/>
      <c r="SUT52" s="27"/>
      <c r="SUU52" s="28"/>
      <c r="SUV52" s="29"/>
      <c r="SUW52" s="30"/>
      <c r="SUX52" s="27"/>
      <c r="SUY52" s="27"/>
      <c r="SUZ52" s="27"/>
      <c r="SVA52" s="28"/>
      <c r="SVB52" s="29"/>
      <c r="SVC52" s="30"/>
      <c r="SVD52" s="27"/>
      <c r="SVE52" s="27"/>
      <c r="SVF52" s="27"/>
      <c r="SVG52" s="28"/>
      <c r="SVH52" s="29"/>
      <c r="SVI52" s="30"/>
      <c r="SVJ52" s="27"/>
      <c r="SVK52" s="27"/>
      <c r="SVL52" s="27"/>
      <c r="SVM52" s="28"/>
      <c r="SVN52" s="29"/>
      <c r="SVO52" s="30"/>
      <c r="SVP52" s="27"/>
      <c r="SVQ52" s="27"/>
      <c r="SVR52" s="27"/>
      <c r="SVS52" s="28"/>
      <c r="SVT52" s="29"/>
      <c r="SVU52" s="30"/>
      <c r="SVV52" s="27"/>
      <c r="SVW52" s="27"/>
      <c r="SVX52" s="27"/>
      <c r="SVY52" s="28"/>
      <c r="SVZ52" s="29"/>
      <c r="SWA52" s="30"/>
      <c r="SWB52" s="27"/>
      <c r="SWC52" s="27"/>
      <c r="SWD52" s="27"/>
      <c r="SWE52" s="28"/>
      <c r="SWF52" s="29"/>
      <c r="SWG52" s="30"/>
      <c r="SWH52" s="27"/>
      <c r="SWI52" s="27"/>
      <c r="SWJ52" s="27"/>
      <c r="SWK52" s="28"/>
      <c r="SWL52" s="29"/>
      <c r="SWM52" s="30"/>
      <c r="SWN52" s="27"/>
      <c r="SWO52" s="27"/>
      <c r="SWP52" s="27"/>
      <c r="SWQ52" s="28"/>
      <c r="SWR52" s="29"/>
      <c r="SWS52" s="30"/>
      <c r="SWT52" s="27"/>
      <c r="SWU52" s="27"/>
      <c r="SWV52" s="27"/>
      <c r="SWW52" s="28"/>
      <c r="SWX52" s="29"/>
      <c r="SWY52" s="30"/>
      <c r="SWZ52" s="27"/>
      <c r="SXA52" s="27"/>
      <c r="SXB52" s="27"/>
      <c r="SXC52" s="28"/>
      <c r="SXD52" s="29"/>
      <c r="SXE52" s="30"/>
      <c r="SXF52" s="27"/>
      <c r="SXG52" s="27"/>
      <c r="SXH52" s="27"/>
      <c r="SXI52" s="28"/>
      <c r="SXJ52" s="29"/>
      <c r="SXK52" s="30"/>
      <c r="SXL52" s="27"/>
      <c r="SXM52" s="27"/>
      <c r="SXN52" s="27"/>
      <c r="SXO52" s="28"/>
      <c r="SXP52" s="29"/>
      <c r="SXQ52" s="30"/>
      <c r="SXR52" s="27"/>
      <c r="SXS52" s="27"/>
      <c r="SXT52" s="27"/>
      <c r="SXU52" s="28"/>
      <c r="SXV52" s="29"/>
      <c r="SXW52" s="30"/>
      <c r="SXX52" s="27"/>
      <c r="SXY52" s="27"/>
      <c r="SXZ52" s="27"/>
      <c r="SYA52" s="28"/>
      <c r="SYB52" s="29"/>
      <c r="SYC52" s="30"/>
      <c r="SYD52" s="27"/>
      <c r="SYE52" s="27"/>
      <c r="SYF52" s="27"/>
      <c r="SYG52" s="28"/>
      <c r="SYH52" s="29"/>
      <c r="SYI52" s="30"/>
      <c r="SYJ52" s="27"/>
      <c r="SYK52" s="27"/>
      <c r="SYL52" s="27"/>
      <c r="SYM52" s="28"/>
      <c r="SYN52" s="29"/>
      <c r="SYO52" s="30"/>
      <c r="SYP52" s="27"/>
      <c r="SYQ52" s="27"/>
      <c r="SYR52" s="27"/>
      <c r="SYS52" s="28"/>
      <c r="SYT52" s="29"/>
      <c r="SYU52" s="30"/>
      <c r="SYV52" s="27"/>
      <c r="SYW52" s="27"/>
      <c r="SYX52" s="27"/>
      <c r="SYY52" s="28"/>
      <c r="SYZ52" s="29"/>
      <c r="SZA52" s="30"/>
      <c r="SZB52" s="27"/>
      <c r="SZC52" s="27"/>
      <c r="SZD52" s="27"/>
      <c r="SZE52" s="28"/>
      <c r="SZF52" s="29"/>
      <c r="SZG52" s="30"/>
      <c r="SZH52" s="27"/>
      <c r="SZI52" s="27"/>
      <c r="SZJ52" s="27"/>
      <c r="SZK52" s="28"/>
      <c r="SZL52" s="29"/>
      <c r="SZM52" s="30"/>
      <c r="SZN52" s="27"/>
      <c r="SZO52" s="27"/>
      <c r="SZP52" s="27"/>
      <c r="SZQ52" s="28"/>
      <c r="SZR52" s="29"/>
      <c r="SZS52" s="30"/>
      <c r="SZT52" s="27"/>
      <c r="SZU52" s="27"/>
      <c r="SZV52" s="27"/>
      <c r="SZW52" s="28"/>
      <c r="SZX52" s="29"/>
      <c r="SZY52" s="30"/>
      <c r="SZZ52" s="27"/>
      <c r="TAA52" s="27"/>
      <c r="TAB52" s="27"/>
      <c r="TAC52" s="28"/>
      <c r="TAD52" s="29"/>
      <c r="TAE52" s="30"/>
      <c r="TAF52" s="27"/>
      <c r="TAG52" s="27"/>
      <c r="TAH52" s="27"/>
      <c r="TAI52" s="28"/>
      <c r="TAJ52" s="29"/>
      <c r="TAK52" s="30"/>
      <c r="TAL52" s="27"/>
      <c r="TAM52" s="27"/>
      <c r="TAN52" s="27"/>
      <c r="TAO52" s="28"/>
      <c r="TAP52" s="29"/>
      <c r="TAQ52" s="30"/>
      <c r="TAR52" s="27"/>
      <c r="TAS52" s="27"/>
      <c r="TAT52" s="27"/>
      <c r="TAU52" s="28"/>
      <c r="TAV52" s="29"/>
      <c r="TAW52" s="30"/>
      <c r="TAX52" s="27"/>
      <c r="TAY52" s="27"/>
      <c r="TAZ52" s="27"/>
      <c r="TBA52" s="28"/>
      <c r="TBB52" s="29"/>
      <c r="TBC52" s="30"/>
      <c r="TBD52" s="27"/>
      <c r="TBE52" s="27"/>
      <c r="TBF52" s="27"/>
      <c r="TBG52" s="28"/>
      <c r="TBH52" s="29"/>
      <c r="TBI52" s="30"/>
      <c r="TBJ52" s="27"/>
      <c r="TBK52" s="27"/>
      <c r="TBL52" s="27"/>
      <c r="TBM52" s="28"/>
      <c r="TBN52" s="29"/>
      <c r="TBO52" s="30"/>
      <c r="TBP52" s="27"/>
      <c r="TBQ52" s="27"/>
      <c r="TBR52" s="27"/>
      <c r="TBS52" s="28"/>
      <c r="TBT52" s="29"/>
      <c r="TBU52" s="30"/>
      <c r="TBV52" s="27"/>
      <c r="TBW52" s="27"/>
      <c r="TBX52" s="27"/>
      <c r="TBY52" s="28"/>
      <c r="TBZ52" s="29"/>
      <c r="TCA52" s="30"/>
      <c r="TCB52" s="27"/>
      <c r="TCC52" s="27"/>
      <c r="TCD52" s="27"/>
      <c r="TCE52" s="28"/>
      <c r="TCF52" s="29"/>
      <c r="TCG52" s="30"/>
      <c r="TCH52" s="27"/>
      <c r="TCI52" s="27"/>
      <c r="TCJ52" s="27"/>
      <c r="TCK52" s="28"/>
      <c r="TCL52" s="29"/>
      <c r="TCM52" s="30"/>
      <c r="TCN52" s="27"/>
      <c r="TCO52" s="27"/>
      <c r="TCP52" s="27"/>
      <c r="TCQ52" s="28"/>
      <c r="TCR52" s="29"/>
      <c r="TCS52" s="30"/>
      <c r="TCT52" s="27"/>
      <c r="TCU52" s="27"/>
      <c r="TCV52" s="27"/>
      <c r="TCW52" s="28"/>
      <c r="TCX52" s="29"/>
      <c r="TCY52" s="30"/>
      <c r="TCZ52" s="27"/>
      <c r="TDA52" s="27"/>
      <c r="TDB52" s="27"/>
      <c r="TDC52" s="28"/>
      <c r="TDD52" s="29"/>
      <c r="TDE52" s="30"/>
      <c r="TDF52" s="27"/>
      <c r="TDG52" s="27"/>
      <c r="TDH52" s="27"/>
      <c r="TDI52" s="28"/>
      <c r="TDJ52" s="29"/>
      <c r="TDK52" s="30"/>
      <c r="TDL52" s="27"/>
      <c r="TDM52" s="27"/>
      <c r="TDN52" s="27"/>
      <c r="TDO52" s="28"/>
      <c r="TDP52" s="29"/>
      <c r="TDQ52" s="30"/>
      <c r="TDR52" s="27"/>
      <c r="TDS52" s="27"/>
      <c r="TDT52" s="27"/>
      <c r="TDU52" s="28"/>
      <c r="TDV52" s="29"/>
      <c r="TDW52" s="30"/>
      <c r="TDX52" s="27"/>
      <c r="TDY52" s="27"/>
      <c r="TDZ52" s="27"/>
      <c r="TEA52" s="28"/>
      <c r="TEB52" s="29"/>
      <c r="TEC52" s="30"/>
      <c r="TED52" s="27"/>
      <c r="TEE52" s="27"/>
      <c r="TEF52" s="27"/>
      <c r="TEG52" s="28"/>
      <c r="TEH52" s="29"/>
      <c r="TEI52" s="30"/>
      <c r="TEJ52" s="27"/>
      <c r="TEK52" s="27"/>
      <c r="TEL52" s="27"/>
      <c r="TEM52" s="28"/>
      <c r="TEN52" s="29"/>
      <c r="TEO52" s="30"/>
      <c r="TEP52" s="27"/>
      <c r="TEQ52" s="27"/>
      <c r="TER52" s="27"/>
      <c r="TES52" s="28"/>
      <c r="TET52" s="29"/>
      <c r="TEU52" s="30"/>
      <c r="TEV52" s="27"/>
      <c r="TEW52" s="27"/>
      <c r="TEX52" s="27"/>
      <c r="TEY52" s="28"/>
      <c r="TEZ52" s="29"/>
      <c r="TFA52" s="30"/>
      <c r="TFB52" s="27"/>
      <c r="TFC52" s="27"/>
      <c r="TFD52" s="27"/>
      <c r="TFE52" s="28"/>
      <c r="TFF52" s="29"/>
      <c r="TFG52" s="30"/>
      <c r="TFH52" s="27"/>
      <c r="TFI52" s="27"/>
      <c r="TFJ52" s="27"/>
      <c r="TFK52" s="28"/>
      <c r="TFL52" s="29"/>
      <c r="TFM52" s="30"/>
      <c r="TFN52" s="27"/>
      <c r="TFO52" s="27"/>
      <c r="TFP52" s="27"/>
      <c r="TFQ52" s="28"/>
      <c r="TFR52" s="29"/>
      <c r="TFS52" s="30"/>
      <c r="TFT52" s="27"/>
      <c r="TFU52" s="27"/>
      <c r="TFV52" s="27"/>
      <c r="TFW52" s="28"/>
      <c r="TFX52" s="29"/>
      <c r="TFY52" s="30"/>
      <c r="TFZ52" s="27"/>
      <c r="TGA52" s="27"/>
      <c r="TGB52" s="27"/>
      <c r="TGC52" s="28"/>
      <c r="TGD52" s="29"/>
      <c r="TGE52" s="30"/>
      <c r="TGF52" s="27"/>
      <c r="TGG52" s="27"/>
      <c r="TGH52" s="27"/>
      <c r="TGI52" s="28"/>
      <c r="TGJ52" s="29"/>
      <c r="TGK52" s="30"/>
      <c r="TGL52" s="27"/>
      <c r="TGM52" s="27"/>
      <c r="TGN52" s="27"/>
      <c r="TGO52" s="28"/>
      <c r="TGP52" s="29"/>
      <c r="TGQ52" s="30"/>
      <c r="TGR52" s="27"/>
      <c r="TGS52" s="27"/>
      <c r="TGT52" s="27"/>
      <c r="TGU52" s="28"/>
      <c r="TGV52" s="29"/>
      <c r="TGW52" s="30"/>
      <c r="TGX52" s="27"/>
      <c r="TGY52" s="27"/>
      <c r="TGZ52" s="27"/>
      <c r="THA52" s="28"/>
      <c r="THB52" s="29"/>
      <c r="THC52" s="30"/>
      <c r="THD52" s="27"/>
      <c r="THE52" s="27"/>
      <c r="THF52" s="27"/>
      <c r="THG52" s="28"/>
      <c r="THH52" s="29"/>
      <c r="THI52" s="30"/>
      <c r="THJ52" s="27"/>
      <c r="THK52" s="27"/>
      <c r="THL52" s="27"/>
      <c r="THM52" s="28"/>
      <c r="THN52" s="29"/>
      <c r="THO52" s="30"/>
      <c r="THP52" s="27"/>
      <c r="THQ52" s="27"/>
      <c r="THR52" s="27"/>
      <c r="THS52" s="28"/>
      <c r="THT52" s="29"/>
      <c r="THU52" s="30"/>
      <c r="THV52" s="27"/>
      <c r="THW52" s="27"/>
      <c r="THX52" s="27"/>
      <c r="THY52" s="28"/>
      <c r="THZ52" s="29"/>
      <c r="TIA52" s="30"/>
      <c r="TIB52" s="27"/>
      <c r="TIC52" s="27"/>
      <c r="TID52" s="27"/>
      <c r="TIE52" s="28"/>
      <c r="TIF52" s="29"/>
      <c r="TIG52" s="30"/>
      <c r="TIH52" s="27"/>
      <c r="TII52" s="27"/>
      <c r="TIJ52" s="27"/>
      <c r="TIK52" s="28"/>
      <c r="TIL52" s="29"/>
      <c r="TIM52" s="30"/>
      <c r="TIN52" s="27"/>
      <c r="TIO52" s="27"/>
      <c r="TIP52" s="27"/>
      <c r="TIQ52" s="28"/>
      <c r="TIR52" s="29"/>
      <c r="TIS52" s="30"/>
      <c r="TIT52" s="27"/>
      <c r="TIU52" s="27"/>
      <c r="TIV52" s="27"/>
      <c r="TIW52" s="28"/>
      <c r="TIX52" s="29"/>
      <c r="TIY52" s="30"/>
      <c r="TIZ52" s="27"/>
      <c r="TJA52" s="27"/>
      <c r="TJB52" s="27"/>
      <c r="TJC52" s="28"/>
      <c r="TJD52" s="29"/>
      <c r="TJE52" s="30"/>
      <c r="TJF52" s="27"/>
      <c r="TJG52" s="27"/>
      <c r="TJH52" s="27"/>
      <c r="TJI52" s="28"/>
      <c r="TJJ52" s="29"/>
      <c r="TJK52" s="30"/>
      <c r="TJL52" s="27"/>
      <c r="TJM52" s="27"/>
      <c r="TJN52" s="27"/>
      <c r="TJO52" s="28"/>
      <c r="TJP52" s="29"/>
      <c r="TJQ52" s="30"/>
      <c r="TJR52" s="27"/>
      <c r="TJS52" s="27"/>
      <c r="TJT52" s="27"/>
      <c r="TJU52" s="28"/>
      <c r="TJV52" s="29"/>
      <c r="TJW52" s="30"/>
      <c r="TJX52" s="27"/>
      <c r="TJY52" s="27"/>
      <c r="TJZ52" s="27"/>
      <c r="TKA52" s="28"/>
      <c r="TKB52" s="29"/>
      <c r="TKC52" s="30"/>
      <c r="TKD52" s="27"/>
      <c r="TKE52" s="27"/>
      <c r="TKF52" s="27"/>
      <c r="TKG52" s="28"/>
      <c r="TKH52" s="29"/>
      <c r="TKI52" s="30"/>
      <c r="TKJ52" s="27"/>
      <c r="TKK52" s="27"/>
      <c r="TKL52" s="27"/>
      <c r="TKM52" s="28"/>
      <c r="TKN52" s="29"/>
      <c r="TKO52" s="30"/>
      <c r="TKP52" s="27"/>
      <c r="TKQ52" s="27"/>
      <c r="TKR52" s="27"/>
      <c r="TKS52" s="28"/>
      <c r="TKT52" s="29"/>
      <c r="TKU52" s="30"/>
      <c r="TKV52" s="27"/>
      <c r="TKW52" s="27"/>
      <c r="TKX52" s="27"/>
      <c r="TKY52" s="28"/>
      <c r="TKZ52" s="29"/>
      <c r="TLA52" s="30"/>
      <c r="TLB52" s="27"/>
      <c r="TLC52" s="27"/>
      <c r="TLD52" s="27"/>
      <c r="TLE52" s="28"/>
      <c r="TLF52" s="29"/>
      <c r="TLG52" s="30"/>
      <c r="TLH52" s="27"/>
      <c r="TLI52" s="27"/>
      <c r="TLJ52" s="27"/>
      <c r="TLK52" s="28"/>
      <c r="TLL52" s="29"/>
      <c r="TLM52" s="30"/>
      <c r="TLN52" s="27"/>
      <c r="TLO52" s="27"/>
      <c r="TLP52" s="27"/>
      <c r="TLQ52" s="28"/>
      <c r="TLR52" s="29"/>
      <c r="TLS52" s="30"/>
      <c r="TLT52" s="27"/>
      <c r="TLU52" s="27"/>
      <c r="TLV52" s="27"/>
      <c r="TLW52" s="28"/>
      <c r="TLX52" s="29"/>
      <c r="TLY52" s="30"/>
      <c r="TLZ52" s="27"/>
      <c r="TMA52" s="27"/>
      <c r="TMB52" s="27"/>
      <c r="TMC52" s="28"/>
      <c r="TMD52" s="29"/>
      <c r="TME52" s="30"/>
      <c r="TMF52" s="27"/>
      <c r="TMG52" s="27"/>
      <c r="TMH52" s="27"/>
      <c r="TMI52" s="28"/>
      <c r="TMJ52" s="29"/>
      <c r="TMK52" s="30"/>
      <c r="TML52" s="27"/>
      <c r="TMM52" s="27"/>
      <c r="TMN52" s="27"/>
      <c r="TMO52" s="28"/>
      <c r="TMP52" s="29"/>
      <c r="TMQ52" s="30"/>
      <c r="TMR52" s="27"/>
      <c r="TMS52" s="27"/>
      <c r="TMT52" s="27"/>
      <c r="TMU52" s="28"/>
      <c r="TMV52" s="29"/>
      <c r="TMW52" s="30"/>
      <c r="TMX52" s="27"/>
      <c r="TMY52" s="27"/>
      <c r="TMZ52" s="27"/>
      <c r="TNA52" s="28"/>
      <c r="TNB52" s="29"/>
      <c r="TNC52" s="30"/>
      <c r="TND52" s="27"/>
      <c r="TNE52" s="27"/>
      <c r="TNF52" s="27"/>
      <c r="TNG52" s="28"/>
      <c r="TNH52" s="29"/>
      <c r="TNI52" s="30"/>
      <c r="TNJ52" s="27"/>
      <c r="TNK52" s="27"/>
      <c r="TNL52" s="27"/>
      <c r="TNM52" s="28"/>
      <c r="TNN52" s="29"/>
      <c r="TNO52" s="30"/>
      <c r="TNP52" s="27"/>
      <c r="TNQ52" s="27"/>
      <c r="TNR52" s="27"/>
      <c r="TNS52" s="28"/>
      <c r="TNT52" s="29"/>
      <c r="TNU52" s="30"/>
      <c r="TNV52" s="27"/>
      <c r="TNW52" s="27"/>
      <c r="TNX52" s="27"/>
      <c r="TNY52" s="28"/>
      <c r="TNZ52" s="29"/>
      <c r="TOA52" s="30"/>
      <c r="TOB52" s="27"/>
      <c r="TOC52" s="27"/>
      <c r="TOD52" s="27"/>
      <c r="TOE52" s="28"/>
      <c r="TOF52" s="29"/>
      <c r="TOG52" s="30"/>
      <c r="TOH52" s="27"/>
      <c r="TOI52" s="27"/>
      <c r="TOJ52" s="27"/>
      <c r="TOK52" s="28"/>
      <c r="TOL52" s="29"/>
      <c r="TOM52" s="30"/>
      <c r="TON52" s="27"/>
      <c r="TOO52" s="27"/>
      <c r="TOP52" s="27"/>
      <c r="TOQ52" s="28"/>
      <c r="TOR52" s="29"/>
      <c r="TOS52" s="30"/>
      <c r="TOT52" s="27"/>
      <c r="TOU52" s="27"/>
      <c r="TOV52" s="27"/>
      <c r="TOW52" s="28"/>
      <c r="TOX52" s="29"/>
      <c r="TOY52" s="30"/>
      <c r="TOZ52" s="27"/>
      <c r="TPA52" s="27"/>
      <c r="TPB52" s="27"/>
      <c r="TPC52" s="28"/>
      <c r="TPD52" s="29"/>
      <c r="TPE52" s="30"/>
      <c r="TPF52" s="27"/>
      <c r="TPG52" s="27"/>
      <c r="TPH52" s="27"/>
      <c r="TPI52" s="28"/>
      <c r="TPJ52" s="29"/>
      <c r="TPK52" s="30"/>
      <c r="TPL52" s="27"/>
      <c r="TPM52" s="27"/>
      <c r="TPN52" s="27"/>
      <c r="TPO52" s="28"/>
      <c r="TPP52" s="29"/>
      <c r="TPQ52" s="30"/>
      <c r="TPR52" s="27"/>
      <c r="TPS52" s="27"/>
      <c r="TPT52" s="27"/>
      <c r="TPU52" s="28"/>
      <c r="TPV52" s="29"/>
      <c r="TPW52" s="30"/>
      <c r="TPX52" s="27"/>
      <c r="TPY52" s="27"/>
      <c r="TPZ52" s="27"/>
      <c r="TQA52" s="28"/>
      <c r="TQB52" s="29"/>
      <c r="TQC52" s="30"/>
      <c r="TQD52" s="27"/>
      <c r="TQE52" s="27"/>
      <c r="TQF52" s="27"/>
      <c r="TQG52" s="28"/>
      <c r="TQH52" s="29"/>
      <c r="TQI52" s="30"/>
      <c r="TQJ52" s="27"/>
      <c r="TQK52" s="27"/>
      <c r="TQL52" s="27"/>
      <c r="TQM52" s="28"/>
      <c r="TQN52" s="29"/>
      <c r="TQO52" s="30"/>
      <c r="TQP52" s="27"/>
      <c r="TQQ52" s="27"/>
      <c r="TQR52" s="27"/>
      <c r="TQS52" s="28"/>
      <c r="TQT52" s="29"/>
      <c r="TQU52" s="30"/>
      <c r="TQV52" s="27"/>
      <c r="TQW52" s="27"/>
      <c r="TQX52" s="27"/>
      <c r="TQY52" s="28"/>
      <c r="TQZ52" s="29"/>
      <c r="TRA52" s="30"/>
      <c r="TRB52" s="27"/>
      <c r="TRC52" s="27"/>
      <c r="TRD52" s="27"/>
      <c r="TRE52" s="28"/>
      <c r="TRF52" s="29"/>
      <c r="TRG52" s="30"/>
      <c r="TRH52" s="27"/>
      <c r="TRI52" s="27"/>
      <c r="TRJ52" s="27"/>
      <c r="TRK52" s="28"/>
      <c r="TRL52" s="29"/>
      <c r="TRM52" s="30"/>
      <c r="TRN52" s="27"/>
      <c r="TRO52" s="27"/>
      <c r="TRP52" s="27"/>
      <c r="TRQ52" s="28"/>
      <c r="TRR52" s="29"/>
      <c r="TRS52" s="30"/>
      <c r="TRT52" s="27"/>
      <c r="TRU52" s="27"/>
      <c r="TRV52" s="27"/>
      <c r="TRW52" s="28"/>
      <c r="TRX52" s="29"/>
      <c r="TRY52" s="30"/>
      <c r="TRZ52" s="27"/>
      <c r="TSA52" s="27"/>
      <c r="TSB52" s="27"/>
      <c r="TSC52" s="28"/>
      <c r="TSD52" s="29"/>
      <c r="TSE52" s="30"/>
      <c r="TSF52" s="27"/>
      <c r="TSG52" s="27"/>
      <c r="TSH52" s="27"/>
      <c r="TSI52" s="28"/>
      <c r="TSJ52" s="29"/>
      <c r="TSK52" s="30"/>
      <c r="TSL52" s="27"/>
      <c r="TSM52" s="27"/>
      <c r="TSN52" s="27"/>
      <c r="TSO52" s="28"/>
      <c r="TSP52" s="29"/>
      <c r="TSQ52" s="30"/>
      <c r="TSR52" s="27"/>
      <c r="TSS52" s="27"/>
      <c r="TST52" s="27"/>
      <c r="TSU52" s="28"/>
      <c r="TSV52" s="29"/>
      <c r="TSW52" s="30"/>
      <c r="TSX52" s="27"/>
      <c r="TSY52" s="27"/>
      <c r="TSZ52" s="27"/>
      <c r="TTA52" s="28"/>
      <c r="TTB52" s="29"/>
      <c r="TTC52" s="30"/>
      <c r="TTD52" s="27"/>
      <c r="TTE52" s="27"/>
      <c r="TTF52" s="27"/>
      <c r="TTG52" s="28"/>
      <c r="TTH52" s="29"/>
      <c r="TTI52" s="30"/>
      <c r="TTJ52" s="27"/>
      <c r="TTK52" s="27"/>
      <c r="TTL52" s="27"/>
      <c r="TTM52" s="28"/>
      <c r="TTN52" s="29"/>
      <c r="TTO52" s="30"/>
      <c r="TTP52" s="27"/>
      <c r="TTQ52" s="27"/>
      <c r="TTR52" s="27"/>
      <c r="TTS52" s="28"/>
      <c r="TTT52" s="29"/>
      <c r="TTU52" s="30"/>
      <c r="TTV52" s="27"/>
      <c r="TTW52" s="27"/>
      <c r="TTX52" s="27"/>
      <c r="TTY52" s="28"/>
      <c r="TTZ52" s="29"/>
      <c r="TUA52" s="30"/>
      <c r="TUB52" s="27"/>
      <c r="TUC52" s="27"/>
      <c r="TUD52" s="27"/>
      <c r="TUE52" s="28"/>
      <c r="TUF52" s="29"/>
      <c r="TUG52" s="30"/>
      <c r="TUH52" s="27"/>
      <c r="TUI52" s="27"/>
      <c r="TUJ52" s="27"/>
      <c r="TUK52" s="28"/>
      <c r="TUL52" s="29"/>
      <c r="TUM52" s="30"/>
      <c r="TUN52" s="27"/>
      <c r="TUO52" s="27"/>
      <c r="TUP52" s="27"/>
      <c r="TUQ52" s="28"/>
      <c r="TUR52" s="29"/>
      <c r="TUS52" s="30"/>
      <c r="TUT52" s="27"/>
      <c r="TUU52" s="27"/>
      <c r="TUV52" s="27"/>
      <c r="TUW52" s="28"/>
      <c r="TUX52" s="29"/>
      <c r="TUY52" s="30"/>
      <c r="TUZ52" s="27"/>
      <c r="TVA52" s="27"/>
      <c r="TVB52" s="27"/>
      <c r="TVC52" s="28"/>
      <c r="TVD52" s="29"/>
      <c r="TVE52" s="30"/>
      <c r="TVF52" s="27"/>
      <c r="TVG52" s="27"/>
      <c r="TVH52" s="27"/>
      <c r="TVI52" s="28"/>
      <c r="TVJ52" s="29"/>
      <c r="TVK52" s="30"/>
      <c r="TVL52" s="27"/>
      <c r="TVM52" s="27"/>
      <c r="TVN52" s="27"/>
      <c r="TVO52" s="28"/>
      <c r="TVP52" s="29"/>
      <c r="TVQ52" s="30"/>
      <c r="TVR52" s="27"/>
      <c r="TVS52" s="27"/>
      <c r="TVT52" s="27"/>
      <c r="TVU52" s="28"/>
      <c r="TVV52" s="29"/>
      <c r="TVW52" s="30"/>
      <c r="TVX52" s="27"/>
      <c r="TVY52" s="27"/>
      <c r="TVZ52" s="27"/>
      <c r="TWA52" s="28"/>
      <c r="TWB52" s="29"/>
      <c r="TWC52" s="30"/>
      <c r="TWD52" s="27"/>
      <c r="TWE52" s="27"/>
      <c r="TWF52" s="27"/>
      <c r="TWG52" s="28"/>
      <c r="TWH52" s="29"/>
      <c r="TWI52" s="30"/>
      <c r="TWJ52" s="27"/>
      <c r="TWK52" s="27"/>
      <c r="TWL52" s="27"/>
      <c r="TWM52" s="28"/>
      <c r="TWN52" s="29"/>
      <c r="TWO52" s="30"/>
      <c r="TWP52" s="27"/>
      <c r="TWQ52" s="27"/>
      <c r="TWR52" s="27"/>
      <c r="TWS52" s="28"/>
      <c r="TWT52" s="29"/>
      <c r="TWU52" s="30"/>
      <c r="TWV52" s="27"/>
      <c r="TWW52" s="27"/>
      <c r="TWX52" s="27"/>
      <c r="TWY52" s="28"/>
      <c r="TWZ52" s="29"/>
      <c r="TXA52" s="30"/>
      <c r="TXB52" s="27"/>
      <c r="TXC52" s="27"/>
      <c r="TXD52" s="27"/>
      <c r="TXE52" s="28"/>
      <c r="TXF52" s="29"/>
      <c r="TXG52" s="30"/>
      <c r="TXH52" s="27"/>
      <c r="TXI52" s="27"/>
      <c r="TXJ52" s="27"/>
      <c r="TXK52" s="28"/>
      <c r="TXL52" s="29"/>
      <c r="TXM52" s="30"/>
      <c r="TXN52" s="27"/>
      <c r="TXO52" s="27"/>
      <c r="TXP52" s="27"/>
      <c r="TXQ52" s="28"/>
      <c r="TXR52" s="29"/>
      <c r="TXS52" s="30"/>
      <c r="TXT52" s="27"/>
      <c r="TXU52" s="27"/>
      <c r="TXV52" s="27"/>
      <c r="TXW52" s="28"/>
      <c r="TXX52" s="29"/>
      <c r="TXY52" s="30"/>
      <c r="TXZ52" s="27"/>
      <c r="TYA52" s="27"/>
      <c r="TYB52" s="27"/>
      <c r="TYC52" s="28"/>
      <c r="TYD52" s="29"/>
      <c r="TYE52" s="30"/>
      <c r="TYF52" s="27"/>
      <c r="TYG52" s="27"/>
      <c r="TYH52" s="27"/>
      <c r="TYI52" s="28"/>
      <c r="TYJ52" s="29"/>
      <c r="TYK52" s="30"/>
      <c r="TYL52" s="27"/>
      <c r="TYM52" s="27"/>
      <c r="TYN52" s="27"/>
      <c r="TYO52" s="28"/>
      <c r="TYP52" s="29"/>
      <c r="TYQ52" s="30"/>
      <c r="TYR52" s="27"/>
      <c r="TYS52" s="27"/>
      <c r="TYT52" s="27"/>
      <c r="TYU52" s="28"/>
      <c r="TYV52" s="29"/>
      <c r="TYW52" s="30"/>
      <c r="TYX52" s="27"/>
      <c r="TYY52" s="27"/>
      <c r="TYZ52" s="27"/>
      <c r="TZA52" s="28"/>
      <c r="TZB52" s="29"/>
      <c r="TZC52" s="30"/>
      <c r="TZD52" s="27"/>
      <c r="TZE52" s="27"/>
      <c r="TZF52" s="27"/>
      <c r="TZG52" s="28"/>
      <c r="TZH52" s="29"/>
      <c r="TZI52" s="30"/>
      <c r="TZJ52" s="27"/>
      <c r="TZK52" s="27"/>
      <c r="TZL52" s="27"/>
      <c r="TZM52" s="28"/>
      <c r="TZN52" s="29"/>
      <c r="TZO52" s="30"/>
      <c r="TZP52" s="27"/>
      <c r="TZQ52" s="27"/>
      <c r="TZR52" s="27"/>
      <c r="TZS52" s="28"/>
      <c r="TZT52" s="29"/>
      <c r="TZU52" s="30"/>
      <c r="TZV52" s="27"/>
      <c r="TZW52" s="27"/>
      <c r="TZX52" s="27"/>
      <c r="TZY52" s="28"/>
      <c r="TZZ52" s="29"/>
      <c r="UAA52" s="30"/>
      <c r="UAB52" s="27"/>
      <c r="UAC52" s="27"/>
      <c r="UAD52" s="27"/>
      <c r="UAE52" s="28"/>
      <c r="UAF52" s="29"/>
      <c r="UAG52" s="30"/>
      <c r="UAH52" s="27"/>
      <c r="UAI52" s="27"/>
      <c r="UAJ52" s="27"/>
      <c r="UAK52" s="28"/>
      <c r="UAL52" s="29"/>
      <c r="UAM52" s="30"/>
      <c r="UAN52" s="27"/>
      <c r="UAO52" s="27"/>
      <c r="UAP52" s="27"/>
      <c r="UAQ52" s="28"/>
      <c r="UAR52" s="29"/>
      <c r="UAS52" s="30"/>
      <c r="UAT52" s="27"/>
      <c r="UAU52" s="27"/>
      <c r="UAV52" s="27"/>
      <c r="UAW52" s="28"/>
      <c r="UAX52" s="29"/>
      <c r="UAY52" s="30"/>
      <c r="UAZ52" s="27"/>
      <c r="UBA52" s="27"/>
      <c r="UBB52" s="27"/>
      <c r="UBC52" s="28"/>
      <c r="UBD52" s="29"/>
      <c r="UBE52" s="30"/>
      <c r="UBF52" s="27"/>
      <c r="UBG52" s="27"/>
      <c r="UBH52" s="27"/>
      <c r="UBI52" s="28"/>
      <c r="UBJ52" s="29"/>
      <c r="UBK52" s="30"/>
      <c r="UBL52" s="27"/>
      <c r="UBM52" s="27"/>
      <c r="UBN52" s="27"/>
      <c r="UBO52" s="28"/>
      <c r="UBP52" s="29"/>
      <c r="UBQ52" s="30"/>
      <c r="UBR52" s="27"/>
      <c r="UBS52" s="27"/>
      <c r="UBT52" s="27"/>
      <c r="UBU52" s="28"/>
      <c r="UBV52" s="29"/>
      <c r="UBW52" s="30"/>
      <c r="UBX52" s="27"/>
      <c r="UBY52" s="27"/>
      <c r="UBZ52" s="27"/>
      <c r="UCA52" s="28"/>
      <c r="UCB52" s="29"/>
      <c r="UCC52" s="30"/>
      <c r="UCD52" s="27"/>
      <c r="UCE52" s="27"/>
      <c r="UCF52" s="27"/>
      <c r="UCG52" s="28"/>
      <c r="UCH52" s="29"/>
      <c r="UCI52" s="30"/>
      <c r="UCJ52" s="27"/>
      <c r="UCK52" s="27"/>
      <c r="UCL52" s="27"/>
      <c r="UCM52" s="28"/>
      <c r="UCN52" s="29"/>
      <c r="UCO52" s="30"/>
      <c r="UCP52" s="27"/>
      <c r="UCQ52" s="27"/>
      <c r="UCR52" s="27"/>
      <c r="UCS52" s="28"/>
      <c r="UCT52" s="29"/>
      <c r="UCU52" s="30"/>
      <c r="UCV52" s="27"/>
      <c r="UCW52" s="27"/>
      <c r="UCX52" s="27"/>
      <c r="UCY52" s="28"/>
      <c r="UCZ52" s="29"/>
      <c r="UDA52" s="30"/>
      <c r="UDB52" s="27"/>
      <c r="UDC52" s="27"/>
      <c r="UDD52" s="27"/>
      <c r="UDE52" s="28"/>
      <c r="UDF52" s="29"/>
      <c r="UDG52" s="30"/>
      <c r="UDH52" s="27"/>
      <c r="UDI52" s="27"/>
      <c r="UDJ52" s="27"/>
      <c r="UDK52" s="28"/>
      <c r="UDL52" s="29"/>
      <c r="UDM52" s="30"/>
      <c r="UDN52" s="27"/>
      <c r="UDO52" s="27"/>
      <c r="UDP52" s="27"/>
      <c r="UDQ52" s="28"/>
      <c r="UDR52" s="29"/>
      <c r="UDS52" s="30"/>
      <c r="UDT52" s="27"/>
      <c r="UDU52" s="27"/>
      <c r="UDV52" s="27"/>
      <c r="UDW52" s="28"/>
      <c r="UDX52" s="29"/>
      <c r="UDY52" s="30"/>
      <c r="UDZ52" s="27"/>
      <c r="UEA52" s="27"/>
      <c r="UEB52" s="27"/>
      <c r="UEC52" s="28"/>
      <c r="UED52" s="29"/>
      <c r="UEE52" s="30"/>
      <c r="UEF52" s="27"/>
      <c r="UEG52" s="27"/>
      <c r="UEH52" s="27"/>
      <c r="UEI52" s="28"/>
      <c r="UEJ52" s="29"/>
      <c r="UEK52" s="30"/>
      <c r="UEL52" s="27"/>
      <c r="UEM52" s="27"/>
      <c r="UEN52" s="27"/>
      <c r="UEO52" s="28"/>
      <c r="UEP52" s="29"/>
      <c r="UEQ52" s="30"/>
      <c r="UER52" s="27"/>
      <c r="UES52" s="27"/>
      <c r="UET52" s="27"/>
      <c r="UEU52" s="28"/>
      <c r="UEV52" s="29"/>
      <c r="UEW52" s="30"/>
      <c r="UEX52" s="27"/>
      <c r="UEY52" s="27"/>
      <c r="UEZ52" s="27"/>
      <c r="UFA52" s="28"/>
      <c r="UFB52" s="29"/>
      <c r="UFC52" s="30"/>
      <c r="UFD52" s="27"/>
      <c r="UFE52" s="27"/>
      <c r="UFF52" s="27"/>
      <c r="UFG52" s="28"/>
      <c r="UFH52" s="29"/>
      <c r="UFI52" s="30"/>
      <c r="UFJ52" s="27"/>
      <c r="UFK52" s="27"/>
      <c r="UFL52" s="27"/>
      <c r="UFM52" s="28"/>
      <c r="UFN52" s="29"/>
      <c r="UFO52" s="30"/>
      <c r="UFP52" s="27"/>
      <c r="UFQ52" s="27"/>
      <c r="UFR52" s="27"/>
      <c r="UFS52" s="28"/>
      <c r="UFT52" s="29"/>
      <c r="UFU52" s="30"/>
      <c r="UFV52" s="27"/>
      <c r="UFW52" s="27"/>
      <c r="UFX52" s="27"/>
      <c r="UFY52" s="28"/>
      <c r="UFZ52" s="29"/>
      <c r="UGA52" s="30"/>
      <c r="UGB52" s="27"/>
      <c r="UGC52" s="27"/>
      <c r="UGD52" s="27"/>
      <c r="UGE52" s="28"/>
      <c r="UGF52" s="29"/>
      <c r="UGG52" s="30"/>
      <c r="UGH52" s="27"/>
      <c r="UGI52" s="27"/>
      <c r="UGJ52" s="27"/>
      <c r="UGK52" s="28"/>
      <c r="UGL52" s="29"/>
      <c r="UGM52" s="30"/>
      <c r="UGN52" s="27"/>
      <c r="UGO52" s="27"/>
      <c r="UGP52" s="27"/>
      <c r="UGQ52" s="28"/>
      <c r="UGR52" s="29"/>
      <c r="UGS52" s="30"/>
      <c r="UGT52" s="27"/>
      <c r="UGU52" s="27"/>
      <c r="UGV52" s="27"/>
      <c r="UGW52" s="28"/>
      <c r="UGX52" s="29"/>
      <c r="UGY52" s="30"/>
      <c r="UGZ52" s="27"/>
      <c r="UHA52" s="27"/>
      <c r="UHB52" s="27"/>
      <c r="UHC52" s="28"/>
      <c r="UHD52" s="29"/>
      <c r="UHE52" s="30"/>
      <c r="UHF52" s="27"/>
      <c r="UHG52" s="27"/>
      <c r="UHH52" s="27"/>
      <c r="UHI52" s="28"/>
      <c r="UHJ52" s="29"/>
      <c r="UHK52" s="30"/>
      <c r="UHL52" s="27"/>
      <c r="UHM52" s="27"/>
      <c r="UHN52" s="27"/>
      <c r="UHO52" s="28"/>
      <c r="UHP52" s="29"/>
      <c r="UHQ52" s="30"/>
      <c r="UHR52" s="27"/>
      <c r="UHS52" s="27"/>
      <c r="UHT52" s="27"/>
      <c r="UHU52" s="28"/>
      <c r="UHV52" s="29"/>
      <c r="UHW52" s="30"/>
      <c r="UHX52" s="27"/>
      <c r="UHY52" s="27"/>
      <c r="UHZ52" s="27"/>
      <c r="UIA52" s="28"/>
      <c r="UIB52" s="29"/>
      <c r="UIC52" s="30"/>
      <c r="UID52" s="27"/>
      <c r="UIE52" s="27"/>
      <c r="UIF52" s="27"/>
      <c r="UIG52" s="28"/>
      <c r="UIH52" s="29"/>
      <c r="UII52" s="30"/>
      <c r="UIJ52" s="27"/>
      <c r="UIK52" s="27"/>
      <c r="UIL52" s="27"/>
      <c r="UIM52" s="28"/>
      <c r="UIN52" s="29"/>
      <c r="UIO52" s="30"/>
      <c r="UIP52" s="27"/>
      <c r="UIQ52" s="27"/>
      <c r="UIR52" s="27"/>
      <c r="UIS52" s="28"/>
      <c r="UIT52" s="29"/>
      <c r="UIU52" s="30"/>
      <c r="UIV52" s="27"/>
      <c r="UIW52" s="27"/>
      <c r="UIX52" s="27"/>
      <c r="UIY52" s="28"/>
      <c r="UIZ52" s="29"/>
      <c r="UJA52" s="30"/>
      <c r="UJB52" s="27"/>
      <c r="UJC52" s="27"/>
      <c r="UJD52" s="27"/>
      <c r="UJE52" s="28"/>
      <c r="UJF52" s="29"/>
      <c r="UJG52" s="30"/>
      <c r="UJH52" s="27"/>
      <c r="UJI52" s="27"/>
      <c r="UJJ52" s="27"/>
      <c r="UJK52" s="28"/>
      <c r="UJL52" s="29"/>
      <c r="UJM52" s="30"/>
      <c r="UJN52" s="27"/>
      <c r="UJO52" s="27"/>
      <c r="UJP52" s="27"/>
      <c r="UJQ52" s="28"/>
      <c r="UJR52" s="29"/>
      <c r="UJS52" s="30"/>
      <c r="UJT52" s="27"/>
      <c r="UJU52" s="27"/>
      <c r="UJV52" s="27"/>
      <c r="UJW52" s="28"/>
      <c r="UJX52" s="29"/>
      <c r="UJY52" s="30"/>
      <c r="UJZ52" s="27"/>
      <c r="UKA52" s="27"/>
      <c r="UKB52" s="27"/>
      <c r="UKC52" s="28"/>
      <c r="UKD52" s="29"/>
      <c r="UKE52" s="30"/>
      <c r="UKF52" s="27"/>
      <c r="UKG52" s="27"/>
      <c r="UKH52" s="27"/>
      <c r="UKI52" s="28"/>
      <c r="UKJ52" s="29"/>
      <c r="UKK52" s="30"/>
      <c r="UKL52" s="27"/>
      <c r="UKM52" s="27"/>
      <c r="UKN52" s="27"/>
      <c r="UKO52" s="28"/>
      <c r="UKP52" s="29"/>
      <c r="UKQ52" s="30"/>
      <c r="UKR52" s="27"/>
      <c r="UKS52" s="27"/>
      <c r="UKT52" s="27"/>
      <c r="UKU52" s="28"/>
      <c r="UKV52" s="29"/>
      <c r="UKW52" s="30"/>
      <c r="UKX52" s="27"/>
      <c r="UKY52" s="27"/>
      <c r="UKZ52" s="27"/>
      <c r="ULA52" s="28"/>
      <c r="ULB52" s="29"/>
      <c r="ULC52" s="30"/>
      <c r="ULD52" s="27"/>
      <c r="ULE52" s="27"/>
      <c r="ULF52" s="27"/>
      <c r="ULG52" s="28"/>
      <c r="ULH52" s="29"/>
      <c r="ULI52" s="30"/>
      <c r="ULJ52" s="27"/>
      <c r="ULK52" s="27"/>
      <c r="ULL52" s="27"/>
      <c r="ULM52" s="28"/>
      <c r="ULN52" s="29"/>
      <c r="ULO52" s="30"/>
      <c r="ULP52" s="27"/>
      <c r="ULQ52" s="27"/>
      <c r="ULR52" s="27"/>
      <c r="ULS52" s="28"/>
      <c r="ULT52" s="29"/>
      <c r="ULU52" s="30"/>
      <c r="ULV52" s="27"/>
      <c r="ULW52" s="27"/>
      <c r="ULX52" s="27"/>
      <c r="ULY52" s="28"/>
      <c r="ULZ52" s="29"/>
      <c r="UMA52" s="30"/>
      <c r="UMB52" s="27"/>
      <c r="UMC52" s="27"/>
      <c r="UMD52" s="27"/>
      <c r="UME52" s="28"/>
      <c r="UMF52" s="29"/>
      <c r="UMG52" s="30"/>
      <c r="UMH52" s="27"/>
      <c r="UMI52" s="27"/>
      <c r="UMJ52" s="27"/>
      <c r="UMK52" s="28"/>
      <c r="UML52" s="29"/>
      <c r="UMM52" s="30"/>
      <c r="UMN52" s="27"/>
      <c r="UMO52" s="27"/>
      <c r="UMP52" s="27"/>
      <c r="UMQ52" s="28"/>
      <c r="UMR52" s="29"/>
      <c r="UMS52" s="30"/>
      <c r="UMT52" s="27"/>
      <c r="UMU52" s="27"/>
      <c r="UMV52" s="27"/>
      <c r="UMW52" s="28"/>
      <c r="UMX52" s="29"/>
      <c r="UMY52" s="30"/>
      <c r="UMZ52" s="27"/>
      <c r="UNA52" s="27"/>
      <c r="UNB52" s="27"/>
      <c r="UNC52" s="28"/>
      <c r="UND52" s="29"/>
      <c r="UNE52" s="30"/>
      <c r="UNF52" s="27"/>
      <c r="UNG52" s="27"/>
      <c r="UNH52" s="27"/>
      <c r="UNI52" s="28"/>
      <c r="UNJ52" s="29"/>
      <c r="UNK52" s="30"/>
      <c r="UNL52" s="27"/>
      <c r="UNM52" s="27"/>
      <c r="UNN52" s="27"/>
      <c r="UNO52" s="28"/>
      <c r="UNP52" s="29"/>
      <c r="UNQ52" s="30"/>
      <c r="UNR52" s="27"/>
      <c r="UNS52" s="27"/>
      <c r="UNT52" s="27"/>
      <c r="UNU52" s="28"/>
      <c r="UNV52" s="29"/>
      <c r="UNW52" s="30"/>
      <c r="UNX52" s="27"/>
      <c r="UNY52" s="27"/>
      <c r="UNZ52" s="27"/>
      <c r="UOA52" s="28"/>
      <c r="UOB52" s="29"/>
      <c r="UOC52" s="30"/>
      <c r="UOD52" s="27"/>
      <c r="UOE52" s="27"/>
      <c r="UOF52" s="27"/>
      <c r="UOG52" s="28"/>
      <c r="UOH52" s="29"/>
      <c r="UOI52" s="30"/>
      <c r="UOJ52" s="27"/>
      <c r="UOK52" s="27"/>
      <c r="UOL52" s="27"/>
      <c r="UOM52" s="28"/>
      <c r="UON52" s="29"/>
      <c r="UOO52" s="30"/>
      <c r="UOP52" s="27"/>
      <c r="UOQ52" s="27"/>
      <c r="UOR52" s="27"/>
      <c r="UOS52" s="28"/>
      <c r="UOT52" s="29"/>
      <c r="UOU52" s="30"/>
      <c r="UOV52" s="27"/>
      <c r="UOW52" s="27"/>
      <c r="UOX52" s="27"/>
      <c r="UOY52" s="28"/>
      <c r="UOZ52" s="29"/>
      <c r="UPA52" s="30"/>
      <c r="UPB52" s="27"/>
      <c r="UPC52" s="27"/>
      <c r="UPD52" s="27"/>
      <c r="UPE52" s="28"/>
      <c r="UPF52" s="29"/>
      <c r="UPG52" s="30"/>
      <c r="UPH52" s="27"/>
      <c r="UPI52" s="27"/>
      <c r="UPJ52" s="27"/>
      <c r="UPK52" s="28"/>
      <c r="UPL52" s="29"/>
      <c r="UPM52" s="30"/>
      <c r="UPN52" s="27"/>
      <c r="UPO52" s="27"/>
      <c r="UPP52" s="27"/>
      <c r="UPQ52" s="28"/>
      <c r="UPR52" s="29"/>
      <c r="UPS52" s="30"/>
      <c r="UPT52" s="27"/>
      <c r="UPU52" s="27"/>
      <c r="UPV52" s="27"/>
      <c r="UPW52" s="28"/>
      <c r="UPX52" s="29"/>
      <c r="UPY52" s="30"/>
      <c r="UPZ52" s="27"/>
      <c r="UQA52" s="27"/>
      <c r="UQB52" s="27"/>
      <c r="UQC52" s="28"/>
      <c r="UQD52" s="29"/>
      <c r="UQE52" s="30"/>
      <c r="UQF52" s="27"/>
      <c r="UQG52" s="27"/>
      <c r="UQH52" s="27"/>
      <c r="UQI52" s="28"/>
      <c r="UQJ52" s="29"/>
      <c r="UQK52" s="30"/>
      <c r="UQL52" s="27"/>
      <c r="UQM52" s="27"/>
      <c r="UQN52" s="27"/>
      <c r="UQO52" s="28"/>
      <c r="UQP52" s="29"/>
      <c r="UQQ52" s="30"/>
      <c r="UQR52" s="27"/>
      <c r="UQS52" s="27"/>
      <c r="UQT52" s="27"/>
      <c r="UQU52" s="28"/>
      <c r="UQV52" s="29"/>
      <c r="UQW52" s="30"/>
      <c r="UQX52" s="27"/>
      <c r="UQY52" s="27"/>
      <c r="UQZ52" s="27"/>
      <c r="URA52" s="28"/>
      <c r="URB52" s="29"/>
      <c r="URC52" s="30"/>
      <c r="URD52" s="27"/>
      <c r="URE52" s="27"/>
      <c r="URF52" s="27"/>
      <c r="URG52" s="28"/>
      <c r="URH52" s="29"/>
      <c r="URI52" s="30"/>
      <c r="URJ52" s="27"/>
      <c r="URK52" s="27"/>
      <c r="URL52" s="27"/>
      <c r="URM52" s="28"/>
      <c r="URN52" s="29"/>
      <c r="URO52" s="30"/>
      <c r="URP52" s="27"/>
      <c r="URQ52" s="27"/>
      <c r="URR52" s="27"/>
      <c r="URS52" s="28"/>
      <c r="URT52" s="29"/>
      <c r="URU52" s="30"/>
      <c r="URV52" s="27"/>
      <c r="URW52" s="27"/>
      <c r="URX52" s="27"/>
      <c r="URY52" s="28"/>
      <c r="URZ52" s="29"/>
      <c r="USA52" s="30"/>
      <c r="USB52" s="27"/>
      <c r="USC52" s="27"/>
      <c r="USD52" s="27"/>
      <c r="USE52" s="28"/>
      <c r="USF52" s="29"/>
      <c r="USG52" s="30"/>
      <c r="USH52" s="27"/>
      <c r="USI52" s="27"/>
      <c r="USJ52" s="27"/>
      <c r="USK52" s="28"/>
      <c r="USL52" s="29"/>
      <c r="USM52" s="30"/>
      <c r="USN52" s="27"/>
      <c r="USO52" s="27"/>
      <c r="USP52" s="27"/>
      <c r="USQ52" s="28"/>
      <c r="USR52" s="29"/>
      <c r="USS52" s="30"/>
      <c r="UST52" s="27"/>
      <c r="USU52" s="27"/>
      <c r="USV52" s="27"/>
      <c r="USW52" s="28"/>
      <c r="USX52" s="29"/>
      <c r="USY52" s="30"/>
      <c r="USZ52" s="27"/>
      <c r="UTA52" s="27"/>
      <c r="UTB52" s="27"/>
      <c r="UTC52" s="28"/>
      <c r="UTD52" s="29"/>
      <c r="UTE52" s="30"/>
      <c r="UTF52" s="27"/>
      <c r="UTG52" s="27"/>
      <c r="UTH52" s="27"/>
      <c r="UTI52" s="28"/>
      <c r="UTJ52" s="29"/>
      <c r="UTK52" s="30"/>
      <c r="UTL52" s="27"/>
      <c r="UTM52" s="27"/>
      <c r="UTN52" s="27"/>
      <c r="UTO52" s="28"/>
      <c r="UTP52" s="29"/>
      <c r="UTQ52" s="30"/>
      <c r="UTR52" s="27"/>
      <c r="UTS52" s="27"/>
      <c r="UTT52" s="27"/>
      <c r="UTU52" s="28"/>
      <c r="UTV52" s="29"/>
      <c r="UTW52" s="30"/>
      <c r="UTX52" s="27"/>
      <c r="UTY52" s="27"/>
      <c r="UTZ52" s="27"/>
      <c r="UUA52" s="28"/>
      <c r="UUB52" s="29"/>
      <c r="UUC52" s="30"/>
      <c r="UUD52" s="27"/>
      <c r="UUE52" s="27"/>
      <c r="UUF52" s="27"/>
      <c r="UUG52" s="28"/>
      <c r="UUH52" s="29"/>
      <c r="UUI52" s="30"/>
      <c r="UUJ52" s="27"/>
      <c r="UUK52" s="27"/>
      <c r="UUL52" s="27"/>
      <c r="UUM52" s="28"/>
      <c r="UUN52" s="29"/>
      <c r="UUO52" s="30"/>
      <c r="UUP52" s="27"/>
      <c r="UUQ52" s="27"/>
      <c r="UUR52" s="27"/>
      <c r="UUS52" s="28"/>
      <c r="UUT52" s="29"/>
      <c r="UUU52" s="30"/>
      <c r="UUV52" s="27"/>
      <c r="UUW52" s="27"/>
      <c r="UUX52" s="27"/>
      <c r="UUY52" s="28"/>
      <c r="UUZ52" s="29"/>
      <c r="UVA52" s="30"/>
      <c r="UVB52" s="27"/>
      <c r="UVC52" s="27"/>
      <c r="UVD52" s="27"/>
      <c r="UVE52" s="28"/>
      <c r="UVF52" s="29"/>
      <c r="UVG52" s="30"/>
      <c r="UVH52" s="27"/>
      <c r="UVI52" s="27"/>
      <c r="UVJ52" s="27"/>
      <c r="UVK52" s="28"/>
      <c r="UVL52" s="29"/>
      <c r="UVM52" s="30"/>
      <c r="UVN52" s="27"/>
      <c r="UVO52" s="27"/>
      <c r="UVP52" s="27"/>
      <c r="UVQ52" s="28"/>
      <c r="UVR52" s="29"/>
      <c r="UVS52" s="30"/>
      <c r="UVT52" s="27"/>
      <c r="UVU52" s="27"/>
      <c r="UVV52" s="27"/>
      <c r="UVW52" s="28"/>
      <c r="UVX52" s="29"/>
      <c r="UVY52" s="30"/>
      <c r="UVZ52" s="27"/>
      <c r="UWA52" s="27"/>
      <c r="UWB52" s="27"/>
      <c r="UWC52" s="28"/>
      <c r="UWD52" s="29"/>
      <c r="UWE52" s="30"/>
      <c r="UWF52" s="27"/>
      <c r="UWG52" s="27"/>
      <c r="UWH52" s="27"/>
      <c r="UWI52" s="28"/>
      <c r="UWJ52" s="29"/>
      <c r="UWK52" s="30"/>
      <c r="UWL52" s="27"/>
      <c r="UWM52" s="27"/>
      <c r="UWN52" s="27"/>
      <c r="UWO52" s="28"/>
      <c r="UWP52" s="29"/>
      <c r="UWQ52" s="30"/>
      <c r="UWR52" s="27"/>
      <c r="UWS52" s="27"/>
      <c r="UWT52" s="27"/>
      <c r="UWU52" s="28"/>
      <c r="UWV52" s="29"/>
      <c r="UWW52" s="30"/>
      <c r="UWX52" s="27"/>
      <c r="UWY52" s="27"/>
      <c r="UWZ52" s="27"/>
      <c r="UXA52" s="28"/>
      <c r="UXB52" s="29"/>
      <c r="UXC52" s="30"/>
      <c r="UXD52" s="27"/>
      <c r="UXE52" s="27"/>
      <c r="UXF52" s="27"/>
      <c r="UXG52" s="28"/>
      <c r="UXH52" s="29"/>
      <c r="UXI52" s="30"/>
      <c r="UXJ52" s="27"/>
      <c r="UXK52" s="27"/>
      <c r="UXL52" s="27"/>
      <c r="UXM52" s="28"/>
      <c r="UXN52" s="29"/>
      <c r="UXO52" s="30"/>
      <c r="UXP52" s="27"/>
      <c r="UXQ52" s="27"/>
      <c r="UXR52" s="27"/>
      <c r="UXS52" s="28"/>
      <c r="UXT52" s="29"/>
      <c r="UXU52" s="30"/>
      <c r="UXV52" s="27"/>
      <c r="UXW52" s="27"/>
      <c r="UXX52" s="27"/>
      <c r="UXY52" s="28"/>
      <c r="UXZ52" s="29"/>
      <c r="UYA52" s="30"/>
      <c r="UYB52" s="27"/>
      <c r="UYC52" s="27"/>
      <c r="UYD52" s="27"/>
      <c r="UYE52" s="28"/>
      <c r="UYF52" s="29"/>
      <c r="UYG52" s="30"/>
      <c r="UYH52" s="27"/>
      <c r="UYI52" s="27"/>
      <c r="UYJ52" s="27"/>
      <c r="UYK52" s="28"/>
      <c r="UYL52" s="29"/>
      <c r="UYM52" s="30"/>
      <c r="UYN52" s="27"/>
      <c r="UYO52" s="27"/>
      <c r="UYP52" s="27"/>
      <c r="UYQ52" s="28"/>
      <c r="UYR52" s="29"/>
      <c r="UYS52" s="30"/>
      <c r="UYT52" s="27"/>
      <c r="UYU52" s="27"/>
      <c r="UYV52" s="27"/>
      <c r="UYW52" s="28"/>
      <c r="UYX52" s="29"/>
      <c r="UYY52" s="30"/>
      <c r="UYZ52" s="27"/>
      <c r="UZA52" s="27"/>
      <c r="UZB52" s="27"/>
      <c r="UZC52" s="28"/>
      <c r="UZD52" s="29"/>
      <c r="UZE52" s="30"/>
      <c r="UZF52" s="27"/>
      <c r="UZG52" s="27"/>
      <c r="UZH52" s="27"/>
      <c r="UZI52" s="28"/>
      <c r="UZJ52" s="29"/>
      <c r="UZK52" s="30"/>
      <c r="UZL52" s="27"/>
      <c r="UZM52" s="27"/>
      <c r="UZN52" s="27"/>
      <c r="UZO52" s="28"/>
      <c r="UZP52" s="29"/>
      <c r="UZQ52" s="30"/>
      <c r="UZR52" s="27"/>
      <c r="UZS52" s="27"/>
      <c r="UZT52" s="27"/>
      <c r="UZU52" s="28"/>
      <c r="UZV52" s="29"/>
      <c r="UZW52" s="30"/>
      <c r="UZX52" s="27"/>
      <c r="UZY52" s="27"/>
      <c r="UZZ52" s="27"/>
      <c r="VAA52" s="28"/>
      <c r="VAB52" s="29"/>
      <c r="VAC52" s="30"/>
      <c r="VAD52" s="27"/>
      <c r="VAE52" s="27"/>
      <c r="VAF52" s="27"/>
      <c r="VAG52" s="28"/>
      <c r="VAH52" s="29"/>
      <c r="VAI52" s="30"/>
      <c r="VAJ52" s="27"/>
      <c r="VAK52" s="27"/>
      <c r="VAL52" s="27"/>
      <c r="VAM52" s="28"/>
      <c r="VAN52" s="29"/>
      <c r="VAO52" s="30"/>
      <c r="VAP52" s="27"/>
      <c r="VAQ52" s="27"/>
      <c r="VAR52" s="27"/>
      <c r="VAS52" s="28"/>
      <c r="VAT52" s="29"/>
      <c r="VAU52" s="30"/>
      <c r="VAV52" s="27"/>
      <c r="VAW52" s="27"/>
      <c r="VAX52" s="27"/>
      <c r="VAY52" s="28"/>
      <c r="VAZ52" s="29"/>
      <c r="VBA52" s="30"/>
      <c r="VBB52" s="27"/>
      <c r="VBC52" s="27"/>
      <c r="VBD52" s="27"/>
      <c r="VBE52" s="28"/>
      <c r="VBF52" s="29"/>
      <c r="VBG52" s="30"/>
      <c r="VBH52" s="27"/>
      <c r="VBI52" s="27"/>
      <c r="VBJ52" s="27"/>
      <c r="VBK52" s="28"/>
      <c r="VBL52" s="29"/>
      <c r="VBM52" s="30"/>
      <c r="VBN52" s="27"/>
      <c r="VBO52" s="27"/>
      <c r="VBP52" s="27"/>
      <c r="VBQ52" s="28"/>
      <c r="VBR52" s="29"/>
      <c r="VBS52" s="30"/>
      <c r="VBT52" s="27"/>
      <c r="VBU52" s="27"/>
      <c r="VBV52" s="27"/>
      <c r="VBW52" s="28"/>
      <c r="VBX52" s="29"/>
      <c r="VBY52" s="30"/>
      <c r="VBZ52" s="27"/>
      <c r="VCA52" s="27"/>
      <c r="VCB52" s="27"/>
      <c r="VCC52" s="28"/>
      <c r="VCD52" s="29"/>
      <c r="VCE52" s="30"/>
      <c r="VCF52" s="27"/>
      <c r="VCG52" s="27"/>
      <c r="VCH52" s="27"/>
      <c r="VCI52" s="28"/>
      <c r="VCJ52" s="29"/>
      <c r="VCK52" s="30"/>
      <c r="VCL52" s="27"/>
      <c r="VCM52" s="27"/>
      <c r="VCN52" s="27"/>
      <c r="VCO52" s="28"/>
      <c r="VCP52" s="29"/>
      <c r="VCQ52" s="30"/>
      <c r="VCR52" s="27"/>
      <c r="VCS52" s="27"/>
      <c r="VCT52" s="27"/>
      <c r="VCU52" s="28"/>
      <c r="VCV52" s="29"/>
      <c r="VCW52" s="30"/>
      <c r="VCX52" s="27"/>
      <c r="VCY52" s="27"/>
      <c r="VCZ52" s="27"/>
      <c r="VDA52" s="28"/>
      <c r="VDB52" s="29"/>
      <c r="VDC52" s="30"/>
      <c r="VDD52" s="27"/>
      <c r="VDE52" s="27"/>
      <c r="VDF52" s="27"/>
      <c r="VDG52" s="28"/>
      <c r="VDH52" s="29"/>
      <c r="VDI52" s="30"/>
      <c r="VDJ52" s="27"/>
      <c r="VDK52" s="27"/>
      <c r="VDL52" s="27"/>
      <c r="VDM52" s="28"/>
      <c r="VDN52" s="29"/>
      <c r="VDO52" s="30"/>
      <c r="VDP52" s="27"/>
      <c r="VDQ52" s="27"/>
      <c r="VDR52" s="27"/>
      <c r="VDS52" s="28"/>
      <c r="VDT52" s="29"/>
      <c r="VDU52" s="30"/>
      <c r="VDV52" s="27"/>
      <c r="VDW52" s="27"/>
      <c r="VDX52" s="27"/>
      <c r="VDY52" s="28"/>
      <c r="VDZ52" s="29"/>
      <c r="VEA52" s="30"/>
      <c r="VEB52" s="27"/>
      <c r="VEC52" s="27"/>
      <c r="VED52" s="27"/>
      <c r="VEE52" s="28"/>
      <c r="VEF52" s="29"/>
      <c r="VEG52" s="30"/>
      <c r="VEH52" s="27"/>
      <c r="VEI52" s="27"/>
      <c r="VEJ52" s="27"/>
      <c r="VEK52" s="28"/>
      <c r="VEL52" s="29"/>
      <c r="VEM52" s="30"/>
      <c r="VEN52" s="27"/>
      <c r="VEO52" s="27"/>
      <c r="VEP52" s="27"/>
      <c r="VEQ52" s="28"/>
      <c r="VER52" s="29"/>
      <c r="VES52" s="30"/>
      <c r="VET52" s="27"/>
      <c r="VEU52" s="27"/>
      <c r="VEV52" s="27"/>
      <c r="VEW52" s="28"/>
      <c r="VEX52" s="29"/>
      <c r="VEY52" s="30"/>
      <c r="VEZ52" s="27"/>
      <c r="VFA52" s="27"/>
      <c r="VFB52" s="27"/>
      <c r="VFC52" s="28"/>
      <c r="VFD52" s="29"/>
      <c r="VFE52" s="30"/>
      <c r="VFF52" s="27"/>
      <c r="VFG52" s="27"/>
      <c r="VFH52" s="27"/>
      <c r="VFI52" s="28"/>
      <c r="VFJ52" s="29"/>
      <c r="VFK52" s="30"/>
      <c r="VFL52" s="27"/>
      <c r="VFM52" s="27"/>
      <c r="VFN52" s="27"/>
      <c r="VFO52" s="28"/>
      <c r="VFP52" s="29"/>
      <c r="VFQ52" s="30"/>
      <c r="VFR52" s="27"/>
      <c r="VFS52" s="27"/>
      <c r="VFT52" s="27"/>
      <c r="VFU52" s="28"/>
      <c r="VFV52" s="29"/>
      <c r="VFW52" s="30"/>
      <c r="VFX52" s="27"/>
      <c r="VFY52" s="27"/>
      <c r="VFZ52" s="27"/>
      <c r="VGA52" s="28"/>
      <c r="VGB52" s="29"/>
      <c r="VGC52" s="30"/>
      <c r="VGD52" s="27"/>
      <c r="VGE52" s="27"/>
      <c r="VGF52" s="27"/>
      <c r="VGG52" s="28"/>
      <c r="VGH52" s="29"/>
      <c r="VGI52" s="30"/>
      <c r="VGJ52" s="27"/>
      <c r="VGK52" s="27"/>
      <c r="VGL52" s="27"/>
      <c r="VGM52" s="28"/>
      <c r="VGN52" s="29"/>
      <c r="VGO52" s="30"/>
      <c r="VGP52" s="27"/>
      <c r="VGQ52" s="27"/>
      <c r="VGR52" s="27"/>
      <c r="VGS52" s="28"/>
      <c r="VGT52" s="29"/>
      <c r="VGU52" s="30"/>
      <c r="VGV52" s="27"/>
      <c r="VGW52" s="27"/>
      <c r="VGX52" s="27"/>
      <c r="VGY52" s="28"/>
      <c r="VGZ52" s="29"/>
      <c r="VHA52" s="30"/>
      <c r="VHB52" s="27"/>
      <c r="VHC52" s="27"/>
      <c r="VHD52" s="27"/>
      <c r="VHE52" s="28"/>
      <c r="VHF52" s="29"/>
      <c r="VHG52" s="30"/>
      <c r="VHH52" s="27"/>
      <c r="VHI52" s="27"/>
      <c r="VHJ52" s="27"/>
      <c r="VHK52" s="28"/>
      <c r="VHL52" s="29"/>
      <c r="VHM52" s="30"/>
      <c r="VHN52" s="27"/>
      <c r="VHO52" s="27"/>
      <c r="VHP52" s="27"/>
      <c r="VHQ52" s="28"/>
      <c r="VHR52" s="29"/>
      <c r="VHS52" s="30"/>
      <c r="VHT52" s="27"/>
      <c r="VHU52" s="27"/>
      <c r="VHV52" s="27"/>
      <c r="VHW52" s="28"/>
      <c r="VHX52" s="29"/>
      <c r="VHY52" s="30"/>
      <c r="VHZ52" s="27"/>
      <c r="VIA52" s="27"/>
      <c r="VIB52" s="27"/>
      <c r="VIC52" s="28"/>
      <c r="VID52" s="29"/>
      <c r="VIE52" s="30"/>
      <c r="VIF52" s="27"/>
      <c r="VIG52" s="27"/>
      <c r="VIH52" s="27"/>
      <c r="VII52" s="28"/>
      <c r="VIJ52" s="29"/>
      <c r="VIK52" s="30"/>
      <c r="VIL52" s="27"/>
      <c r="VIM52" s="27"/>
      <c r="VIN52" s="27"/>
      <c r="VIO52" s="28"/>
      <c r="VIP52" s="29"/>
      <c r="VIQ52" s="30"/>
      <c r="VIR52" s="27"/>
      <c r="VIS52" s="27"/>
      <c r="VIT52" s="27"/>
      <c r="VIU52" s="28"/>
      <c r="VIV52" s="29"/>
      <c r="VIW52" s="30"/>
      <c r="VIX52" s="27"/>
      <c r="VIY52" s="27"/>
      <c r="VIZ52" s="27"/>
      <c r="VJA52" s="28"/>
      <c r="VJB52" s="29"/>
      <c r="VJC52" s="30"/>
      <c r="VJD52" s="27"/>
      <c r="VJE52" s="27"/>
      <c r="VJF52" s="27"/>
      <c r="VJG52" s="28"/>
      <c r="VJH52" s="29"/>
      <c r="VJI52" s="30"/>
      <c r="VJJ52" s="27"/>
      <c r="VJK52" s="27"/>
      <c r="VJL52" s="27"/>
      <c r="VJM52" s="28"/>
      <c r="VJN52" s="29"/>
      <c r="VJO52" s="30"/>
      <c r="VJP52" s="27"/>
      <c r="VJQ52" s="27"/>
      <c r="VJR52" s="27"/>
      <c r="VJS52" s="28"/>
      <c r="VJT52" s="29"/>
      <c r="VJU52" s="30"/>
      <c r="VJV52" s="27"/>
      <c r="VJW52" s="27"/>
      <c r="VJX52" s="27"/>
      <c r="VJY52" s="28"/>
      <c r="VJZ52" s="29"/>
      <c r="VKA52" s="30"/>
      <c r="VKB52" s="27"/>
      <c r="VKC52" s="27"/>
      <c r="VKD52" s="27"/>
      <c r="VKE52" s="28"/>
      <c r="VKF52" s="29"/>
      <c r="VKG52" s="30"/>
      <c r="VKH52" s="27"/>
      <c r="VKI52" s="27"/>
      <c r="VKJ52" s="27"/>
      <c r="VKK52" s="28"/>
      <c r="VKL52" s="29"/>
      <c r="VKM52" s="30"/>
      <c r="VKN52" s="27"/>
      <c r="VKO52" s="27"/>
      <c r="VKP52" s="27"/>
      <c r="VKQ52" s="28"/>
      <c r="VKR52" s="29"/>
      <c r="VKS52" s="30"/>
      <c r="VKT52" s="27"/>
      <c r="VKU52" s="27"/>
      <c r="VKV52" s="27"/>
      <c r="VKW52" s="28"/>
      <c r="VKX52" s="29"/>
      <c r="VKY52" s="30"/>
      <c r="VKZ52" s="27"/>
      <c r="VLA52" s="27"/>
      <c r="VLB52" s="27"/>
      <c r="VLC52" s="28"/>
      <c r="VLD52" s="29"/>
      <c r="VLE52" s="30"/>
      <c r="VLF52" s="27"/>
      <c r="VLG52" s="27"/>
      <c r="VLH52" s="27"/>
      <c r="VLI52" s="28"/>
      <c r="VLJ52" s="29"/>
      <c r="VLK52" s="30"/>
      <c r="VLL52" s="27"/>
      <c r="VLM52" s="27"/>
      <c r="VLN52" s="27"/>
      <c r="VLO52" s="28"/>
      <c r="VLP52" s="29"/>
      <c r="VLQ52" s="30"/>
      <c r="VLR52" s="27"/>
      <c r="VLS52" s="27"/>
      <c r="VLT52" s="27"/>
      <c r="VLU52" s="28"/>
      <c r="VLV52" s="29"/>
      <c r="VLW52" s="30"/>
      <c r="VLX52" s="27"/>
      <c r="VLY52" s="27"/>
      <c r="VLZ52" s="27"/>
      <c r="VMA52" s="28"/>
      <c r="VMB52" s="29"/>
      <c r="VMC52" s="30"/>
      <c r="VMD52" s="27"/>
      <c r="VME52" s="27"/>
      <c r="VMF52" s="27"/>
      <c r="VMG52" s="28"/>
      <c r="VMH52" s="29"/>
      <c r="VMI52" s="30"/>
      <c r="VMJ52" s="27"/>
      <c r="VMK52" s="27"/>
      <c r="VML52" s="27"/>
      <c r="VMM52" s="28"/>
      <c r="VMN52" s="29"/>
      <c r="VMO52" s="30"/>
      <c r="VMP52" s="27"/>
      <c r="VMQ52" s="27"/>
      <c r="VMR52" s="27"/>
      <c r="VMS52" s="28"/>
      <c r="VMT52" s="29"/>
      <c r="VMU52" s="30"/>
      <c r="VMV52" s="27"/>
      <c r="VMW52" s="27"/>
      <c r="VMX52" s="27"/>
      <c r="VMY52" s="28"/>
      <c r="VMZ52" s="29"/>
      <c r="VNA52" s="30"/>
      <c r="VNB52" s="27"/>
      <c r="VNC52" s="27"/>
      <c r="VND52" s="27"/>
      <c r="VNE52" s="28"/>
      <c r="VNF52" s="29"/>
      <c r="VNG52" s="30"/>
      <c r="VNH52" s="27"/>
      <c r="VNI52" s="27"/>
      <c r="VNJ52" s="27"/>
      <c r="VNK52" s="28"/>
      <c r="VNL52" s="29"/>
      <c r="VNM52" s="30"/>
      <c r="VNN52" s="27"/>
      <c r="VNO52" s="27"/>
      <c r="VNP52" s="27"/>
      <c r="VNQ52" s="28"/>
      <c r="VNR52" s="29"/>
      <c r="VNS52" s="30"/>
      <c r="VNT52" s="27"/>
      <c r="VNU52" s="27"/>
      <c r="VNV52" s="27"/>
      <c r="VNW52" s="28"/>
      <c r="VNX52" s="29"/>
      <c r="VNY52" s="30"/>
      <c r="VNZ52" s="27"/>
      <c r="VOA52" s="27"/>
      <c r="VOB52" s="27"/>
      <c r="VOC52" s="28"/>
      <c r="VOD52" s="29"/>
      <c r="VOE52" s="30"/>
      <c r="VOF52" s="27"/>
      <c r="VOG52" s="27"/>
      <c r="VOH52" s="27"/>
      <c r="VOI52" s="28"/>
      <c r="VOJ52" s="29"/>
      <c r="VOK52" s="30"/>
      <c r="VOL52" s="27"/>
      <c r="VOM52" s="27"/>
      <c r="VON52" s="27"/>
      <c r="VOO52" s="28"/>
      <c r="VOP52" s="29"/>
      <c r="VOQ52" s="30"/>
      <c r="VOR52" s="27"/>
      <c r="VOS52" s="27"/>
      <c r="VOT52" s="27"/>
      <c r="VOU52" s="28"/>
      <c r="VOV52" s="29"/>
      <c r="VOW52" s="30"/>
      <c r="VOX52" s="27"/>
      <c r="VOY52" s="27"/>
      <c r="VOZ52" s="27"/>
      <c r="VPA52" s="28"/>
      <c r="VPB52" s="29"/>
      <c r="VPC52" s="30"/>
      <c r="VPD52" s="27"/>
      <c r="VPE52" s="27"/>
      <c r="VPF52" s="27"/>
      <c r="VPG52" s="28"/>
      <c r="VPH52" s="29"/>
      <c r="VPI52" s="30"/>
      <c r="VPJ52" s="27"/>
      <c r="VPK52" s="27"/>
      <c r="VPL52" s="27"/>
      <c r="VPM52" s="28"/>
      <c r="VPN52" s="29"/>
      <c r="VPO52" s="30"/>
      <c r="VPP52" s="27"/>
      <c r="VPQ52" s="27"/>
      <c r="VPR52" s="27"/>
      <c r="VPS52" s="28"/>
      <c r="VPT52" s="29"/>
      <c r="VPU52" s="30"/>
      <c r="VPV52" s="27"/>
      <c r="VPW52" s="27"/>
      <c r="VPX52" s="27"/>
      <c r="VPY52" s="28"/>
      <c r="VPZ52" s="29"/>
      <c r="VQA52" s="30"/>
      <c r="VQB52" s="27"/>
      <c r="VQC52" s="27"/>
      <c r="VQD52" s="27"/>
      <c r="VQE52" s="28"/>
      <c r="VQF52" s="29"/>
      <c r="VQG52" s="30"/>
      <c r="VQH52" s="27"/>
      <c r="VQI52" s="27"/>
      <c r="VQJ52" s="27"/>
      <c r="VQK52" s="28"/>
      <c r="VQL52" s="29"/>
      <c r="VQM52" s="30"/>
      <c r="VQN52" s="27"/>
      <c r="VQO52" s="27"/>
      <c r="VQP52" s="27"/>
      <c r="VQQ52" s="28"/>
      <c r="VQR52" s="29"/>
      <c r="VQS52" s="30"/>
      <c r="VQT52" s="27"/>
      <c r="VQU52" s="27"/>
      <c r="VQV52" s="27"/>
      <c r="VQW52" s="28"/>
      <c r="VQX52" s="29"/>
      <c r="VQY52" s="30"/>
      <c r="VQZ52" s="27"/>
      <c r="VRA52" s="27"/>
      <c r="VRB52" s="27"/>
      <c r="VRC52" s="28"/>
      <c r="VRD52" s="29"/>
      <c r="VRE52" s="30"/>
      <c r="VRF52" s="27"/>
      <c r="VRG52" s="27"/>
      <c r="VRH52" s="27"/>
      <c r="VRI52" s="28"/>
      <c r="VRJ52" s="29"/>
      <c r="VRK52" s="30"/>
      <c r="VRL52" s="27"/>
      <c r="VRM52" s="27"/>
      <c r="VRN52" s="27"/>
      <c r="VRO52" s="28"/>
      <c r="VRP52" s="29"/>
      <c r="VRQ52" s="30"/>
      <c r="VRR52" s="27"/>
      <c r="VRS52" s="27"/>
      <c r="VRT52" s="27"/>
      <c r="VRU52" s="28"/>
      <c r="VRV52" s="29"/>
      <c r="VRW52" s="30"/>
      <c r="VRX52" s="27"/>
      <c r="VRY52" s="27"/>
      <c r="VRZ52" s="27"/>
      <c r="VSA52" s="28"/>
      <c r="VSB52" s="29"/>
      <c r="VSC52" s="30"/>
      <c r="VSD52" s="27"/>
      <c r="VSE52" s="27"/>
      <c r="VSF52" s="27"/>
      <c r="VSG52" s="28"/>
      <c r="VSH52" s="29"/>
      <c r="VSI52" s="30"/>
      <c r="VSJ52" s="27"/>
      <c r="VSK52" s="27"/>
      <c r="VSL52" s="27"/>
      <c r="VSM52" s="28"/>
      <c r="VSN52" s="29"/>
      <c r="VSO52" s="30"/>
      <c r="VSP52" s="27"/>
      <c r="VSQ52" s="27"/>
      <c r="VSR52" s="27"/>
      <c r="VSS52" s="28"/>
      <c r="VST52" s="29"/>
      <c r="VSU52" s="30"/>
      <c r="VSV52" s="27"/>
      <c r="VSW52" s="27"/>
      <c r="VSX52" s="27"/>
      <c r="VSY52" s="28"/>
      <c r="VSZ52" s="29"/>
      <c r="VTA52" s="30"/>
      <c r="VTB52" s="27"/>
      <c r="VTC52" s="27"/>
      <c r="VTD52" s="27"/>
      <c r="VTE52" s="28"/>
      <c r="VTF52" s="29"/>
      <c r="VTG52" s="30"/>
      <c r="VTH52" s="27"/>
      <c r="VTI52" s="27"/>
      <c r="VTJ52" s="27"/>
      <c r="VTK52" s="28"/>
      <c r="VTL52" s="29"/>
      <c r="VTM52" s="30"/>
      <c r="VTN52" s="27"/>
      <c r="VTO52" s="27"/>
      <c r="VTP52" s="27"/>
      <c r="VTQ52" s="28"/>
      <c r="VTR52" s="29"/>
      <c r="VTS52" s="30"/>
      <c r="VTT52" s="27"/>
      <c r="VTU52" s="27"/>
      <c r="VTV52" s="27"/>
      <c r="VTW52" s="28"/>
      <c r="VTX52" s="29"/>
      <c r="VTY52" s="30"/>
      <c r="VTZ52" s="27"/>
      <c r="VUA52" s="27"/>
      <c r="VUB52" s="27"/>
      <c r="VUC52" s="28"/>
      <c r="VUD52" s="29"/>
      <c r="VUE52" s="30"/>
      <c r="VUF52" s="27"/>
      <c r="VUG52" s="27"/>
      <c r="VUH52" s="27"/>
      <c r="VUI52" s="28"/>
      <c r="VUJ52" s="29"/>
      <c r="VUK52" s="30"/>
      <c r="VUL52" s="27"/>
      <c r="VUM52" s="27"/>
      <c r="VUN52" s="27"/>
      <c r="VUO52" s="28"/>
      <c r="VUP52" s="29"/>
      <c r="VUQ52" s="30"/>
      <c r="VUR52" s="27"/>
      <c r="VUS52" s="27"/>
      <c r="VUT52" s="27"/>
      <c r="VUU52" s="28"/>
      <c r="VUV52" s="29"/>
      <c r="VUW52" s="30"/>
      <c r="VUX52" s="27"/>
      <c r="VUY52" s="27"/>
      <c r="VUZ52" s="27"/>
      <c r="VVA52" s="28"/>
      <c r="VVB52" s="29"/>
      <c r="VVC52" s="30"/>
      <c r="VVD52" s="27"/>
      <c r="VVE52" s="27"/>
      <c r="VVF52" s="27"/>
      <c r="VVG52" s="28"/>
      <c r="VVH52" s="29"/>
      <c r="VVI52" s="30"/>
      <c r="VVJ52" s="27"/>
      <c r="VVK52" s="27"/>
      <c r="VVL52" s="27"/>
      <c r="VVM52" s="28"/>
      <c r="VVN52" s="29"/>
      <c r="VVO52" s="30"/>
      <c r="VVP52" s="27"/>
      <c r="VVQ52" s="27"/>
      <c r="VVR52" s="27"/>
      <c r="VVS52" s="28"/>
      <c r="VVT52" s="29"/>
      <c r="VVU52" s="30"/>
      <c r="VVV52" s="27"/>
      <c r="VVW52" s="27"/>
      <c r="VVX52" s="27"/>
      <c r="VVY52" s="28"/>
      <c r="VVZ52" s="29"/>
      <c r="VWA52" s="30"/>
      <c r="VWB52" s="27"/>
      <c r="VWC52" s="27"/>
      <c r="VWD52" s="27"/>
      <c r="VWE52" s="28"/>
      <c r="VWF52" s="29"/>
      <c r="VWG52" s="30"/>
      <c r="VWH52" s="27"/>
      <c r="VWI52" s="27"/>
      <c r="VWJ52" s="27"/>
      <c r="VWK52" s="28"/>
      <c r="VWL52" s="29"/>
      <c r="VWM52" s="30"/>
      <c r="VWN52" s="27"/>
      <c r="VWO52" s="27"/>
      <c r="VWP52" s="27"/>
      <c r="VWQ52" s="28"/>
      <c r="VWR52" s="29"/>
      <c r="VWS52" s="30"/>
      <c r="VWT52" s="27"/>
      <c r="VWU52" s="27"/>
      <c r="VWV52" s="27"/>
      <c r="VWW52" s="28"/>
      <c r="VWX52" s="29"/>
      <c r="VWY52" s="30"/>
      <c r="VWZ52" s="27"/>
      <c r="VXA52" s="27"/>
      <c r="VXB52" s="27"/>
      <c r="VXC52" s="28"/>
      <c r="VXD52" s="29"/>
      <c r="VXE52" s="30"/>
      <c r="VXF52" s="27"/>
      <c r="VXG52" s="27"/>
      <c r="VXH52" s="27"/>
      <c r="VXI52" s="28"/>
      <c r="VXJ52" s="29"/>
      <c r="VXK52" s="30"/>
      <c r="VXL52" s="27"/>
      <c r="VXM52" s="27"/>
      <c r="VXN52" s="27"/>
      <c r="VXO52" s="28"/>
      <c r="VXP52" s="29"/>
      <c r="VXQ52" s="30"/>
      <c r="VXR52" s="27"/>
      <c r="VXS52" s="27"/>
      <c r="VXT52" s="27"/>
      <c r="VXU52" s="28"/>
      <c r="VXV52" s="29"/>
      <c r="VXW52" s="30"/>
      <c r="VXX52" s="27"/>
      <c r="VXY52" s="27"/>
      <c r="VXZ52" s="27"/>
      <c r="VYA52" s="28"/>
      <c r="VYB52" s="29"/>
      <c r="VYC52" s="30"/>
      <c r="VYD52" s="27"/>
      <c r="VYE52" s="27"/>
      <c r="VYF52" s="27"/>
      <c r="VYG52" s="28"/>
      <c r="VYH52" s="29"/>
      <c r="VYI52" s="30"/>
      <c r="VYJ52" s="27"/>
      <c r="VYK52" s="27"/>
      <c r="VYL52" s="27"/>
      <c r="VYM52" s="28"/>
      <c r="VYN52" s="29"/>
      <c r="VYO52" s="30"/>
      <c r="VYP52" s="27"/>
      <c r="VYQ52" s="27"/>
      <c r="VYR52" s="27"/>
      <c r="VYS52" s="28"/>
      <c r="VYT52" s="29"/>
      <c r="VYU52" s="30"/>
      <c r="VYV52" s="27"/>
      <c r="VYW52" s="27"/>
      <c r="VYX52" s="27"/>
      <c r="VYY52" s="28"/>
      <c r="VYZ52" s="29"/>
      <c r="VZA52" s="30"/>
      <c r="VZB52" s="27"/>
      <c r="VZC52" s="27"/>
      <c r="VZD52" s="27"/>
      <c r="VZE52" s="28"/>
      <c r="VZF52" s="29"/>
      <c r="VZG52" s="30"/>
      <c r="VZH52" s="27"/>
      <c r="VZI52" s="27"/>
      <c r="VZJ52" s="27"/>
      <c r="VZK52" s="28"/>
      <c r="VZL52" s="29"/>
      <c r="VZM52" s="30"/>
      <c r="VZN52" s="27"/>
      <c r="VZO52" s="27"/>
      <c r="VZP52" s="27"/>
      <c r="VZQ52" s="28"/>
      <c r="VZR52" s="29"/>
      <c r="VZS52" s="30"/>
      <c r="VZT52" s="27"/>
      <c r="VZU52" s="27"/>
      <c r="VZV52" s="27"/>
      <c r="VZW52" s="28"/>
      <c r="VZX52" s="29"/>
      <c r="VZY52" s="30"/>
      <c r="VZZ52" s="27"/>
      <c r="WAA52" s="27"/>
      <c r="WAB52" s="27"/>
      <c r="WAC52" s="28"/>
      <c r="WAD52" s="29"/>
      <c r="WAE52" s="30"/>
      <c r="WAF52" s="27"/>
      <c r="WAG52" s="27"/>
      <c r="WAH52" s="27"/>
      <c r="WAI52" s="28"/>
      <c r="WAJ52" s="29"/>
      <c r="WAK52" s="30"/>
      <c r="WAL52" s="27"/>
      <c r="WAM52" s="27"/>
      <c r="WAN52" s="27"/>
      <c r="WAO52" s="28"/>
      <c r="WAP52" s="29"/>
      <c r="WAQ52" s="30"/>
      <c r="WAR52" s="27"/>
      <c r="WAS52" s="27"/>
      <c r="WAT52" s="27"/>
      <c r="WAU52" s="28"/>
      <c r="WAV52" s="29"/>
      <c r="WAW52" s="30"/>
      <c r="WAX52" s="27"/>
      <c r="WAY52" s="27"/>
      <c r="WAZ52" s="27"/>
      <c r="WBA52" s="28"/>
      <c r="WBB52" s="29"/>
      <c r="WBC52" s="30"/>
      <c r="WBD52" s="27"/>
      <c r="WBE52" s="27"/>
      <c r="WBF52" s="27"/>
      <c r="WBG52" s="28"/>
      <c r="WBH52" s="29"/>
      <c r="WBI52" s="30"/>
      <c r="WBJ52" s="27"/>
      <c r="WBK52" s="27"/>
      <c r="WBL52" s="27"/>
      <c r="WBM52" s="28"/>
      <c r="WBN52" s="29"/>
      <c r="WBO52" s="30"/>
      <c r="WBP52" s="27"/>
      <c r="WBQ52" s="27"/>
      <c r="WBR52" s="27"/>
      <c r="WBS52" s="28"/>
      <c r="WBT52" s="29"/>
      <c r="WBU52" s="30"/>
      <c r="WBV52" s="27"/>
      <c r="WBW52" s="27"/>
      <c r="WBX52" s="27"/>
      <c r="WBY52" s="28"/>
      <c r="WBZ52" s="29"/>
      <c r="WCA52" s="30"/>
      <c r="WCB52" s="27"/>
      <c r="WCC52" s="27"/>
      <c r="WCD52" s="27"/>
      <c r="WCE52" s="28"/>
      <c r="WCF52" s="29"/>
      <c r="WCG52" s="30"/>
      <c r="WCH52" s="27"/>
      <c r="WCI52" s="27"/>
      <c r="WCJ52" s="27"/>
      <c r="WCK52" s="28"/>
      <c r="WCL52" s="29"/>
      <c r="WCM52" s="30"/>
      <c r="WCN52" s="27"/>
      <c r="WCO52" s="27"/>
      <c r="WCP52" s="27"/>
      <c r="WCQ52" s="28"/>
      <c r="WCR52" s="29"/>
      <c r="WCS52" s="30"/>
      <c r="WCT52" s="27"/>
      <c r="WCU52" s="27"/>
      <c r="WCV52" s="27"/>
      <c r="WCW52" s="28"/>
      <c r="WCX52" s="29"/>
      <c r="WCY52" s="30"/>
      <c r="WCZ52" s="27"/>
      <c r="WDA52" s="27"/>
      <c r="WDB52" s="27"/>
      <c r="WDC52" s="28"/>
      <c r="WDD52" s="29"/>
      <c r="WDE52" s="30"/>
      <c r="WDF52" s="27"/>
      <c r="WDG52" s="27"/>
      <c r="WDH52" s="27"/>
      <c r="WDI52" s="28"/>
      <c r="WDJ52" s="29"/>
      <c r="WDK52" s="30"/>
      <c r="WDL52" s="27"/>
      <c r="WDM52" s="27"/>
      <c r="WDN52" s="27"/>
      <c r="WDO52" s="28"/>
      <c r="WDP52" s="29"/>
      <c r="WDQ52" s="30"/>
      <c r="WDR52" s="27"/>
      <c r="WDS52" s="27"/>
      <c r="WDT52" s="27"/>
      <c r="WDU52" s="28"/>
      <c r="WDV52" s="29"/>
      <c r="WDW52" s="30"/>
      <c r="WDX52" s="27"/>
      <c r="WDY52" s="27"/>
      <c r="WDZ52" s="27"/>
      <c r="WEA52" s="28"/>
      <c r="WEB52" s="29"/>
      <c r="WEC52" s="30"/>
      <c r="WED52" s="27"/>
      <c r="WEE52" s="27"/>
      <c r="WEF52" s="27"/>
      <c r="WEG52" s="28"/>
      <c r="WEH52" s="29"/>
      <c r="WEI52" s="30"/>
      <c r="WEJ52" s="27"/>
      <c r="WEK52" s="27"/>
      <c r="WEL52" s="27"/>
      <c r="WEM52" s="28"/>
      <c r="WEN52" s="29"/>
      <c r="WEO52" s="30"/>
      <c r="WEP52" s="27"/>
      <c r="WEQ52" s="27"/>
      <c r="WER52" s="27"/>
      <c r="WES52" s="28"/>
      <c r="WET52" s="29"/>
      <c r="WEU52" s="30"/>
      <c r="WEV52" s="27"/>
      <c r="WEW52" s="27"/>
      <c r="WEX52" s="27"/>
      <c r="WEY52" s="28"/>
      <c r="WEZ52" s="29"/>
      <c r="WFA52" s="30"/>
      <c r="WFB52" s="27"/>
      <c r="WFC52" s="27"/>
      <c r="WFD52" s="27"/>
      <c r="WFE52" s="28"/>
      <c r="WFF52" s="29"/>
      <c r="WFG52" s="30"/>
      <c r="WFH52" s="27"/>
      <c r="WFI52" s="27"/>
      <c r="WFJ52" s="27"/>
      <c r="WFK52" s="28"/>
      <c r="WFL52" s="29"/>
      <c r="WFM52" s="30"/>
      <c r="WFN52" s="27"/>
      <c r="WFO52" s="27"/>
      <c r="WFP52" s="27"/>
      <c r="WFQ52" s="28"/>
      <c r="WFR52" s="29"/>
      <c r="WFS52" s="30"/>
      <c r="WFT52" s="27"/>
      <c r="WFU52" s="27"/>
      <c r="WFV52" s="27"/>
      <c r="WFW52" s="28"/>
      <c r="WFX52" s="29"/>
      <c r="WFY52" s="30"/>
      <c r="WFZ52" s="27"/>
      <c r="WGA52" s="27"/>
      <c r="WGB52" s="27"/>
      <c r="WGC52" s="28"/>
      <c r="WGD52" s="29"/>
      <c r="WGE52" s="30"/>
      <c r="WGF52" s="27"/>
      <c r="WGG52" s="27"/>
      <c r="WGH52" s="27"/>
      <c r="WGI52" s="28"/>
      <c r="WGJ52" s="29"/>
      <c r="WGK52" s="30"/>
      <c r="WGL52" s="27"/>
      <c r="WGM52" s="27"/>
      <c r="WGN52" s="27"/>
      <c r="WGO52" s="28"/>
      <c r="WGP52" s="29"/>
      <c r="WGQ52" s="30"/>
      <c r="WGR52" s="27"/>
      <c r="WGS52" s="27"/>
      <c r="WGT52" s="27"/>
      <c r="WGU52" s="28"/>
      <c r="WGV52" s="29"/>
      <c r="WGW52" s="30"/>
      <c r="WGX52" s="27"/>
      <c r="WGY52" s="27"/>
      <c r="WGZ52" s="27"/>
      <c r="WHA52" s="28"/>
      <c r="WHB52" s="29"/>
      <c r="WHC52" s="30"/>
      <c r="WHD52" s="27"/>
      <c r="WHE52" s="27"/>
      <c r="WHF52" s="27"/>
      <c r="WHG52" s="28"/>
      <c r="WHH52" s="29"/>
      <c r="WHI52" s="30"/>
      <c r="WHJ52" s="27"/>
      <c r="WHK52" s="27"/>
      <c r="WHL52" s="27"/>
      <c r="WHM52" s="28"/>
      <c r="WHN52" s="29"/>
      <c r="WHO52" s="30"/>
      <c r="WHP52" s="27"/>
      <c r="WHQ52" s="27"/>
      <c r="WHR52" s="27"/>
      <c r="WHS52" s="28"/>
      <c r="WHT52" s="29"/>
      <c r="WHU52" s="30"/>
      <c r="WHV52" s="27"/>
      <c r="WHW52" s="27"/>
      <c r="WHX52" s="27"/>
      <c r="WHY52" s="28"/>
      <c r="WHZ52" s="29"/>
      <c r="WIA52" s="30"/>
      <c r="WIB52" s="27"/>
      <c r="WIC52" s="27"/>
      <c r="WID52" s="27"/>
      <c r="WIE52" s="28"/>
      <c r="WIF52" s="29"/>
      <c r="WIG52" s="30"/>
      <c r="WIH52" s="27"/>
      <c r="WII52" s="27"/>
      <c r="WIJ52" s="27"/>
      <c r="WIK52" s="28"/>
      <c r="WIL52" s="29"/>
      <c r="WIM52" s="30"/>
      <c r="WIN52" s="27"/>
      <c r="WIO52" s="27"/>
      <c r="WIP52" s="27"/>
      <c r="WIQ52" s="28"/>
      <c r="WIR52" s="29"/>
      <c r="WIS52" s="30"/>
      <c r="WIT52" s="27"/>
      <c r="WIU52" s="27"/>
      <c r="WIV52" s="27"/>
      <c r="WIW52" s="28"/>
      <c r="WIX52" s="29"/>
      <c r="WIY52" s="30"/>
      <c r="WIZ52" s="27"/>
      <c r="WJA52" s="27"/>
      <c r="WJB52" s="27"/>
      <c r="WJC52" s="28"/>
      <c r="WJD52" s="29"/>
      <c r="WJE52" s="30"/>
      <c r="WJF52" s="27"/>
      <c r="WJG52" s="27"/>
      <c r="WJH52" s="27"/>
      <c r="WJI52" s="28"/>
      <c r="WJJ52" s="29"/>
      <c r="WJK52" s="30"/>
      <c r="WJL52" s="27"/>
      <c r="WJM52" s="27"/>
      <c r="WJN52" s="27"/>
      <c r="WJO52" s="28"/>
      <c r="WJP52" s="29"/>
      <c r="WJQ52" s="30"/>
      <c r="WJR52" s="27"/>
      <c r="WJS52" s="27"/>
      <c r="WJT52" s="27"/>
      <c r="WJU52" s="28"/>
      <c r="WJV52" s="29"/>
      <c r="WJW52" s="30"/>
      <c r="WJX52" s="27"/>
      <c r="WJY52" s="27"/>
      <c r="WJZ52" s="27"/>
      <c r="WKA52" s="28"/>
      <c r="WKB52" s="29"/>
      <c r="WKC52" s="30"/>
      <c r="WKD52" s="27"/>
      <c r="WKE52" s="27"/>
      <c r="WKF52" s="27"/>
      <c r="WKG52" s="28"/>
      <c r="WKH52" s="29"/>
      <c r="WKI52" s="30"/>
      <c r="WKJ52" s="27"/>
      <c r="WKK52" s="27"/>
      <c r="WKL52" s="27"/>
      <c r="WKM52" s="28"/>
      <c r="WKN52" s="29"/>
      <c r="WKO52" s="30"/>
      <c r="WKP52" s="27"/>
      <c r="WKQ52" s="27"/>
      <c r="WKR52" s="27"/>
      <c r="WKS52" s="28"/>
      <c r="WKT52" s="29"/>
      <c r="WKU52" s="30"/>
      <c r="WKV52" s="27"/>
      <c r="WKW52" s="27"/>
      <c r="WKX52" s="27"/>
      <c r="WKY52" s="28"/>
      <c r="WKZ52" s="29"/>
      <c r="WLA52" s="30"/>
      <c r="WLB52" s="27"/>
      <c r="WLC52" s="27"/>
      <c r="WLD52" s="27"/>
      <c r="WLE52" s="28"/>
      <c r="WLF52" s="29"/>
      <c r="WLG52" s="30"/>
      <c r="WLH52" s="27"/>
      <c r="WLI52" s="27"/>
      <c r="WLJ52" s="27"/>
      <c r="WLK52" s="28"/>
      <c r="WLL52" s="29"/>
      <c r="WLM52" s="30"/>
      <c r="WLN52" s="27"/>
      <c r="WLO52" s="27"/>
      <c r="WLP52" s="27"/>
      <c r="WLQ52" s="28"/>
      <c r="WLR52" s="29"/>
      <c r="WLS52" s="30"/>
      <c r="WLT52" s="27"/>
      <c r="WLU52" s="27"/>
      <c r="WLV52" s="27"/>
      <c r="WLW52" s="28"/>
      <c r="WLX52" s="29"/>
      <c r="WLY52" s="30"/>
      <c r="WLZ52" s="27"/>
      <c r="WMA52" s="27"/>
      <c r="WMB52" s="27"/>
      <c r="WMC52" s="28"/>
      <c r="WMD52" s="29"/>
      <c r="WME52" s="30"/>
      <c r="WMF52" s="27"/>
      <c r="WMG52" s="27"/>
      <c r="WMH52" s="27"/>
      <c r="WMI52" s="28"/>
      <c r="WMJ52" s="29"/>
      <c r="WMK52" s="30"/>
      <c r="WML52" s="27"/>
      <c r="WMM52" s="27"/>
      <c r="WMN52" s="27"/>
      <c r="WMO52" s="28"/>
      <c r="WMP52" s="29"/>
      <c r="WMQ52" s="30"/>
      <c r="WMR52" s="27"/>
      <c r="WMS52" s="27"/>
      <c r="WMT52" s="27"/>
      <c r="WMU52" s="28"/>
      <c r="WMV52" s="29"/>
      <c r="WMW52" s="30"/>
      <c r="WMX52" s="27"/>
      <c r="WMY52" s="27"/>
      <c r="WMZ52" s="27"/>
      <c r="WNA52" s="28"/>
      <c r="WNB52" s="29"/>
      <c r="WNC52" s="30"/>
      <c r="WND52" s="27"/>
      <c r="WNE52" s="27"/>
      <c r="WNF52" s="27"/>
      <c r="WNG52" s="28"/>
      <c r="WNH52" s="29"/>
      <c r="WNI52" s="30"/>
      <c r="WNJ52" s="27"/>
      <c r="WNK52" s="27"/>
      <c r="WNL52" s="27"/>
      <c r="WNM52" s="28"/>
      <c r="WNN52" s="29"/>
      <c r="WNO52" s="30"/>
      <c r="WNP52" s="27"/>
      <c r="WNQ52" s="27"/>
      <c r="WNR52" s="27"/>
      <c r="WNS52" s="28"/>
      <c r="WNT52" s="29"/>
      <c r="WNU52" s="30"/>
      <c r="WNV52" s="27"/>
      <c r="WNW52" s="27"/>
      <c r="WNX52" s="27"/>
      <c r="WNY52" s="28"/>
      <c r="WNZ52" s="29"/>
      <c r="WOA52" s="30"/>
      <c r="WOB52" s="27"/>
      <c r="WOC52" s="27"/>
      <c r="WOD52" s="27"/>
      <c r="WOE52" s="28"/>
      <c r="WOF52" s="29"/>
      <c r="WOG52" s="30"/>
      <c r="WOH52" s="27"/>
      <c r="WOI52" s="27"/>
      <c r="WOJ52" s="27"/>
      <c r="WOK52" s="28"/>
      <c r="WOL52" s="29"/>
      <c r="WOM52" s="30"/>
      <c r="WON52" s="27"/>
      <c r="WOO52" s="27"/>
      <c r="WOP52" s="27"/>
      <c r="WOQ52" s="28"/>
      <c r="WOR52" s="29"/>
      <c r="WOS52" s="30"/>
      <c r="WOT52" s="27"/>
      <c r="WOU52" s="27"/>
      <c r="WOV52" s="27"/>
      <c r="WOW52" s="28"/>
      <c r="WOX52" s="29"/>
      <c r="WOY52" s="30"/>
      <c r="WOZ52" s="27"/>
      <c r="WPA52" s="27"/>
      <c r="WPB52" s="27"/>
      <c r="WPC52" s="28"/>
      <c r="WPD52" s="29"/>
      <c r="WPE52" s="30"/>
      <c r="WPF52" s="27"/>
      <c r="WPG52" s="27"/>
      <c r="WPH52" s="27"/>
      <c r="WPI52" s="28"/>
      <c r="WPJ52" s="29"/>
      <c r="WPK52" s="30"/>
      <c r="WPL52" s="27"/>
      <c r="WPM52" s="27"/>
      <c r="WPN52" s="27"/>
      <c r="WPO52" s="28"/>
      <c r="WPP52" s="29"/>
      <c r="WPQ52" s="30"/>
      <c r="WPR52" s="27"/>
      <c r="WPS52" s="27"/>
      <c r="WPT52" s="27"/>
      <c r="WPU52" s="28"/>
      <c r="WPV52" s="29"/>
      <c r="WPW52" s="30"/>
      <c r="WPX52" s="27"/>
      <c r="WPY52" s="27"/>
      <c r="WPZ52" s="27"/>
      <c r="WQA52" s="28"/>
      <c r="WQB52" s="29"/>
      <c r="WQC52" s="30"/>
      <c r="WQD52" s="27"/>
      <c r="WQE52" s="27"/>
      <c r="WQF52" s="27"/>
      <c r="WQG52" s="28"/>
      <c r="WQH52" s="29"/>
      <c r="WQI52" s="30"/>
      <c r="WQJ52" s="27"/>
      <c r="WQK52" s="27"/>
      <c r="WQL52" s="27"/>
      <c r="WQM52" s="28"/>
      <c r="WQN52" s="29"/>
      <c r="WQO52" s="30"/>
      <c r="WQP52" s="27"/>
      <c r="WQQ52" s="27"/>
      <c r="WQR52" s="27"/>
      <c r="WQS52" s="28"/>
      <c r="WQT52" s="29"/>
      <c r="WQU52" s="30"/>
      <c r="WQV52" s="27"/>
      <c r="WQW52" s="27"/>
      <c r="WQX52" s="27"/>
      <c r="WQY52" s="28"/>
      <c r="WQZ52" s="29"/>
      <c r="WRA52" s="30"/>
      <c r="WRB52" s="27"/>
      <c r="WRC52" s="27"/>
      <c r="WRD52" s="27"/>
      <c r="WRE52" s="28"/>
      <c r="WRF52" s="29"/>
      <c r="WRG52" s="30"/>
      <c r="WRH52" s="27"/>
      <c r="WRI52" s="27"/>
      <c r="WRJ52" s="27"/>
      <c r="WRK52" s="28"/>
      <c r="WRL52" s="29"/>
      <c r="WRM52" s="30"/>
      <c r="WRN52" s="27"/>
      <c r="WRO52" s="27"/>
      <c r="WRP52" s="27"/>
      <c r="WRQ52" s="28"/>
      <c r="WRR52" s="29"/>
      <c r="WRS52" s="30"/>
      <c r="WRT52" s="27"/>
      <c r="WRU52" s="27"/>
      <c r="WRV52" s="27"/>
      <c r="WRW52" s="28"/>
      <c r="WRX52" s="29"/>
      <c r="WRY52" s="30"/>
      <c r="WRZ52" s="27"/>
      <c r="WSA52" s="27"/>
      <c r="WSB52" s="27"/>
      <c r="WSC52" s="28"/>
      <c r="WSD52" s="29"/>
      <c r="WSE52" s="30"/>
      <c r="WSF52" s="27"/>
      <c r="WSG52" s="27"/>
      <c r="WSH52" s="27"/>
      <c r="WSI52" s="28"/>
      <c r="WSJ52" s="29"/>
      <c r="WSK52" s="30"/>
      <c r="WSL52" s="27"/>
      <c r="WSM52" s="27"/>
      <c r="WSN52" s="27"/>
      <c r="WSO52" s="28"/>
      <c r="WSP52" s="29"/>
      <c r="WSQ52" s="30"/>
      <c r="WSR52" s="27"/>
      <c r="WSS52" s="27"/>
      <c r="WST52" s="27"/>
      <c r="WSU52" s="28"/>
      <c r="WSV52" s="29"/>
      <c r="WSW52" s="30"/>
      <c r="WSX52" s="27"/>
      <c r="WSY52" s="27"/>
      <c r="WSZ52" s="27"/>
      <c r="WTA52" s="28"/>
      <c r="WTB52" s="29"/>
      <c r="WTC52" s="30"/>
      <c r="WTD52" s="27"/>
      <c r="WTE52" s="27"/>
      <c r="WTF52" s="27"/>
      <c r="WTG52" s="28"/>
      <c r="WTH52" s="29"/>
      <c r="WTI52" s="30"/>
      <c r="WTJ52" s="27"/>
      <c r="WTK52" s="27"/>
      <c r="WTL52" s="27"/>
      <c r="WTM52" s="28"/>
      <c r="WTN52" s="29"/>
      <c r="WTO52" s="30"/>
      <c r="WTP52" s="27"/>
      <c r="WTQ52" s="27"/>
      <c r="WTR52" s="27"/>
      <c r="WTS52" s="28"/>
      <c r="WTT52" s="29"/>
      <c r="WTU52" s="30"/>
      <c r="WTV52" s="27"/>
      <c r="WTW52" s="27"/>
      <c r="WTX52" s="27"/>
      <c r="WTY52" s="28"/>
      <c r="WTZ52" s="29"/>
      <c r="WUA52" s="30"/>
      <c r="WUB52" s="27"/>
      <c r="WUC52" s="27"/>
      <c r="WUD52" s="27"/>
      <c r="WUE52" s="28"/>
      <c r="WUF52" s="29"/>
      <c r="WUG52" s="30"/>
      <c r="WUH52" s="27"/>
      <c r="WUI52" s="27"/>
      <c r="WUJ52" s="27"/>
      <c r="WUK52" s="28"/>
      <c r="WUL52" s="29"/>
      <c r="WUM52" s="30"/>
      <c r="WUN52" s="27"/>
      <c r="WUO52" s="27"/>
      <c r="WUP52" s="27"/>
      <c r="WUQ52" s="28"/>
      <c r="WUR52" s="29"/>
      <c r="WUS52" s="30"/>
      <c r="WUT52" s="27"/>
      <c r="WUU52" s="27"/>
      <c r="WUV52" s="27"/>
      <c r="WUW52" s="28"/>
      <c r="WUX52" s="29"/>
      <c r="WUY52" s="30"/>
      <c r="WUZ52" s="27"/>
      <c r="WVA52" s="27"/>
      <c r="WVB52" s="27"/>
      <c r="WVC52" s="28"/>
      <c r="WVD52" s="29"/>
      <c r="WVE52" s="30"/>
      <c r="WVF52" s="27"/>
      <c r="WVG52" s="27"/>
      <c r="WVH52" s="27"/>
      <c r="WVI52" s="28"/>
      <c r="WVJ52" s="29"/>
      <c r="WVK52" s="30"/>
      <c r="WVL52" s="27"/>
      <c r="WVM52" s="27"/>
      <c r="WVN52" s="27"/>
      <c r="WVO52" s="28"/>
      <c r="WVP52" s="29"/>
      <c r="WVQ52" s="30"/>
      <c r="WVR52" s="27"/>
      <c r="WVS52" s="27"/>
      <c r="WVT52" s="27"/>
      <c r="WVU52" s="28"/>
      <c r="WVV52" s="29"/>
      <c r="WVW52" s="30"/>
      <c r="WVX52" s="27"/>
      <c r="WVY52" s="27"/>
      <c r="WVZ52" s="27"/>
      <c r="WWA52" s="28"/>
      <c r="WWB52" s="29"/>
      <c r="WWC52" s="30"/>
      <c r="WWD52" s="27"/>
      <c r="WWE52" s="27"/>
      <c r="WWF52" s="27"/>
      <c r="WWG52" s="28"/>
      <c r="WWH52" s="29"/>
      <c r="WWI52" s="30"/>
      <c r="WWJ52" s="27"/>
      <c r="WWK52" s="27"/>
      <c r="WWL52" s="27"/>
      <c r="WWM52" s="28"/>
      <c r="WWN52" s="29"/>
      <c r="WWO52" s="30"/>
      <c r="WWP52" s="27"/>
      <c r="WWQ52" s="27"/>
      <c r="WWR52" s="27"/>
      <c r="WWS52" s="28"/>
      <c r="WWT52" s="29"/>
      <c r="WWU52" s="30"/>
      <c r="WWV52" s="27"/>
      <c r="WWW52" s="27"/>
      <c r="WWX52" s="27"/>
      <c r="WWY52" s="28"/>
      <c r="WWZ52" s="29"/>
      <c r="WXA52" s="30"/>
      <c r="WXB52" s="27"/>
      <c r="WXC52" s="27"/>
      <c r="WXD52" s="27"/>
      <c r="WXE52" s="28"/>
      <c r="WXF52" s="29"/>
      <c r="WXG52" s="30"/>
      <c r="WXH52" s="27"/>
      <c r="WXI52" s="27"/>
      <c r="WXJ52" s="27"/>
      <c r="WXK52" s="28"/>
      <c r="WXL52" s="29"/>
      <c r="WXM52" s="30"/>
      <c r="WXN52" s="27"/>
      <c r="WXO52" s="27"/>
      <c r="WXP52" s="27"/>
      <c r="WXQ52" s="28"/>
      <c r="WXR52" s="29"/>
      <c r="WXS52" s="30"/>
      <c r="WXT52" s="27"/>
      <c r="WXU52" s="27"/>
      <c r="WXV52" s="27"/>
      <c r="WXW52" s="28"/>
      <c r="WXX52" s="29"/>
      <c r="WXY52" s="30"/>
      <c r="WXZ52" s="27"/>
      <c r="WYA52" s="27"/>
      <c r="WYB52" s="27"/>
      <c r="WYC52" s="28"/>
      <c r="WYD52" s="29"/>
      <c r="WYE52" s="30"/>
      <c r="WYF52" s="27"/>
      <c r="WYG52" s="27"/>
      <c r="WYH52" s="27"/>
      <c r="WYI52" s="28"/>
      <c r="WYJ52" s="29"/>
      <c r="WYK52" s="30"/>
      <c r="WYL52" s="27"/>
      <c r="WYM52" s="27"/>
      <c r="WYN52" s="27"/>
      <c r="WYO52" s="28"/>
      <c r="WYP52" s="29"/>
      <c r="WYQ52" s="30"/>
      <c r="WYR52" s="27"/>
      <c r="WYS52" s="27"/>
      <c r="WYT52" s="27"/>
      <c r="WYU52" s="28"/>
      <c r="WYV52" s="29"/>
      <c r="WYW52" s="30"/>
      <c r="WYX52" s="27"/>
      <c r="WYY52" s="27"/>
      <c r="WYZ52" s="27"/>
      <c r="WZA52" s="28"/>
      <c r="WZB52" s="29"/>
      <c r="WZC52" s="30"/>
      <c r="WZD52" s="27"/>
      <c r="WZE52" s="27"/>
      <c r="WZF52" s="27"/>
      <c r="WZG52" s="28"/>
      <c r="WZH52" s="29"/>
      <c r="WZI52" s="30"/>
      <c r="WZJ52" s="27"/>
      <c r="WZK52" s="27"/>
      <c r="WZL52" s="27"/>
      <c r="WZM52" s="28"/>
      <c r="WZN52" s="29"/>
      <c r="WZO52" s="30"/>
      <c r="WZP52" s="27"/>
      <c r="WZQ52" s="27"/>
      <c r="WZR52" s="27"/>
      <c r="WZS52" s="28"/>
      <c r="WZT52" s="29"/>
      <c r="WZU52" s="30"/>
      <c r="WZV52" s="27"/>
      <c r="WZW52" s="27"/>
      <c r="WZX52" s="27"/>
      <c r="WZY52" s="28"/>
      <c r="WZZ52" s="29"/>
      <c r="XAA52" s="30"/>
      <c r="XAB52" s="27"/>
      <c r="XAC52" s="27"/>
      <c r="XAD52" s="27"/>
      <c r="XAE52" s="28"/>
      <c r="XAF52" s="29"/>
      <c r="XAG52" s="30"/>
      <c r="XAH52" s="27"/>
      <c r="XAI52" s="27"/>
      <c r="XAJ52" s="27"/>
      <c r="XAK52" s="28"/>
      <c r="XAL52" s="29"/>
      <c r="XAM52" s="30"/>
      <c r="XAN52" s="27"/>
      <c r="XAO52" s="27"/>
      <c r="XAP52" s="27"/>
      <c r="XAQ52" s="28"/>
      <c r="XAR52" s="29"/>
      <c r="XAS52" s="30"/>
      <c r="XAT52" s="27"/>
      <c r="XAU52" s="27"/>
      <c r="XAV52" s="27"/>
      <c r="XAW52" s="28"/>
      <c r="XAX52" s="29"/>
      <c r="XAY52" s="30"/>
      <c r="XAZ52" s="27"/>
      <c r="XBA52" s="27"/>
      <c r="XBB52" s="27"/>
      <c r="XBC52" s="28"/>
      <c r="XBD52" s="29"/>
      <c r="XBE52" s="30"/>
      <c r="XBF52" s="27"/>
      <c r="XBG52" s="27"/>
      <c r="XBH52" s="27"/>
      <c r="XBI52" s="28"/>
      <c r="XBJ52" s="29"/>
      <c r="XBK52" s="30"/>
      <c r="XBL52" s="27"/>
      <c r="XBM52" s="27"/>
      <c r="XBN52" s="27"/>
      <c r="XBO52" s="28"/>
      <c r="XBP52" s="29"/>
      <c r="XBQ52" s="30"/>
      <c r="XBR52" s="27"/>
      <c r="XBS52" s="27"/>
      <c r="XBT52" s="27"/>
      <c r="XBU52" s="28"/>
      <c r="XBV52" s="29"/>
      <c r="XBW52" s="30"/>
      <c r="XBX52" s="27"/>
      <c r="XBY52" s="27"/>
      <c r="XBZ52" s="27"/>
      <c r="XCA52" s="28"/>
      <c r="XCB52" s="29"/>
      <c r="XCC52" s="30"/>
      <c r="XCD52" s="27"/>
      <c r="XCE52" s="27"/>
      <c r="XCF52" s="27"/>
      <c r="XCG52" s="28"/>
      <c r="XCH52" s="29"/>
      <c r="XCI52" s="30"/>
      <c r="XCJ52" s="27"/>
      <c r="XCK52" s="27"/>
      <c r="XCL52" s="27"/>
      <c r="XCM52" s="28"/>
      <c r="XCN52" s="29"/>
      <c r="XCO52" s="30"/>
      <c r="XCP52" s="27"/>
      <c r="XCQ52" s="27"/>
      <c r="XCR52" s="27"/>
      <c r="XCS52" s="28"/>
    </row>
    <row r="53" spans="1:16321" ht="34" customHeight="1" thickBot="1">
      <c r="A53" s="79" t="s">
        <v>456</v>
      </c>
      <c r="B53" s="80"/>
      <c r="C53" s="81"/>
      <c r="D53" s="86"/>
      <c r="E53" s="134"/>
      <c r="F53" s="120">
        <f>SUM(F55)</f>
        <v>75000</v>
      </c>
      <c r="G53" s="350"/>
      <c r="H53" s="91"/>
    </row>
    <row r="54" spans="1:16321" s="3" customFormat="1" ht="32" customHeight="1">
      <c r="A54" s="25" t="s">
        <v>293</v>
      </c>
      <c r="B54" s="25" t="s">
        <v>294</v>
      </c>
      <c r="C54" s="25" t="s">
        <v>276</v>
      </c>
      <c r="D54" s="26" t="s">
        <v>343</v>
      </c>
      <c r="E54" s="138" t="s">
        <v>344</v>
      </c>
      <c r="F54" s="121" t="s">
        <v>376</v>
      </c>
      <c r="G54" s="151" t="s">
        <v>237</v>
      </c>
      <c r="H54" s="93" t="s">
        <v>8</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16321" s="3" customFormat="1" ht="39">
      <c r="A55" s="34" t="s">
        <v>192</v>
      </c>
      <c r="B55" s="33" t="s">
        <v>144</v>
      </c>
      <c r="C55" s="50"/>
      <c r="D55" s="35">
        <v>300</v>
      </c>
      <c r="E55" s="116">
        <v>250</v>
      </c>
      <c r="F55" s="116">
        <f>SUM(D55*E55)</f>
        <v>75000</v>
      </c>
      <c r="G55" s="351" t="s">
        <v>167</v>
      </c>
      <c r="H55" s="42" t="s">
        <v>9</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16321" ht="21" customHeight="1">
      <c r="A56" s="14"/>
      <c r="B56" s="15"/>
      <c r="C56" s="15"/>
      <c r="D56" s="16"/>
      <c r="E56" s="113"/>
      <c r="F56" s="113"/>
    </row>
    <row r="57" spans="1:16321" s="31" customFormat="1" ht="19" customHeight="1" thickBot="1">
      <c r="A57" s="14"/>
      <c r="B57" s="15"/>
      <c r="C57" s="15"/>
      <c r="D57" s="16"/>
      <c r="E57" s="113"/>
      <c r="F57" s="113"/>
      <c r="G57" s="346"/>
      <c r="H57" s="14"/>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s="27"/>
      <c r="BU57" s="28"/>
      <c r="BV57" s="29"/>
      <c r="BW57" s="30"/>
      <c r="BX57" s="27"/>
      <c r="BY57" s="27"/>
      <c r="BZ57" s="27"/>
      <c r="CA57" s="28"/>
      <c r="CB57" s="29"/>
      <c r="CC57" s="30"/>
      <c r="CD57" s="27"/>
      <c r="CE57" s="27"/>
      <c r="CF57" s="27"/>
      <c r="CG57" s="28"/>
      <c r="CH57" s="29"/>
      <c r="CI57" s="30"/>
      <c r="CJ57" s="27"/>
      <c r="CK57" s="27"/>
      <c r="CL57" s="27"/>
      <c r="CM57" s="28"/>
      <c r="CN57" s="29"/>
      <c r="CO57" s="30"/>
      <c r="CP57" s="27"/>
      <c r="CQ57" s="27"/>
      <c r="CR57" s="27"/>
      <c r="CS57" s="28"/>
      <c r="CT57" s="29"/>
      <c r="CU57" s="30"/>
      <c r="CV57" s="27"/>
      <c r="CW57" s="27"/>
      <c r="CX57" s="27"/>
      <c r="CY57" s="28"/>
      <c r="CZ57" s="29"/>
      <c r="DA57" s="30"/>
      <c r="DB57" s="27"/>
      <c r="DC57" s="27"/>
      <c r="DD57" s="27"/>
      <c r="DE57" s="28"/>
      <c r="DF57" s="29"/>
      <c r="DG57" s="30"/>
      <c r="DH57" s="27"/>
      <c r="DI57" s="27"/>
      <c r="DJ57" s="27"/>
      <c r="DK57" s="28"/>
      <c r="DL57" s="29"/>
      <c r="DM57" s="30"/>
      <c r="DN57" s="27"/>
      <c r="DO57" s="27"/>
      <c r="DP57" s="27"/>
      <c r="DQ57" s="28"/>
      <c r="DR57" s="29"/>
      <c r="DS57" s="30"/>
      <c r="DT57" s="27"/>
      <c r="DU57" s="27"/>
      <c r="DV57" s="27"/>
      <c r="DW57" s="28"/>
      <c r="DX57" s="29"/>
      <c r="DY57" s="30"/>
      <c r="DZ57" s="27"/>
      <c r="EA57" s="27"/>
      <c r="EB57" s="27"/>
      <c r="EC57" s="28"/>
      <c r="ED57" s="29"/>
      <c r="EE57" s="30"/>
      <c r="EF57" s="27"/>
      <c r="EG57" s="27"/>
      <c r="EH57" s="27"/>
      <c r="EI57" s="28"/>
      <c r="EJ57" s="29"/>
      <c r="EK57" s="30"/>
      <c r="EL57" s="27"/>
      <c r="EM57" s="27"/>
      <c r="EN57" s="27"/>
      <c r="EO57" s="28"/>
      <c r="EP57" s="29"/>
      <c r="EQ57" s="30"/>
      <c r="ER57" s="27"/>
      <c r="ES57" s="27"/>
      <c r="ET57" s="27"/>
      <c r="EU57" s="28"/>
      <c r="EV57" s="29"/>
      <c r="EW57" s="30"/>
      <c r="EX57" s="27"/>
      <c r="EY57" s="27"/>
      <c r="EZ57" s="27"/>
      <c r="FA57" s="28"/>
      <c r="FB57" s="29"/>
      <c r="FC57" s="30"/>
      <c r="FD57" s="27"/>
      <c r="FE57" s="27"/>
      <c r="FF57" s="27"/>
      <c r="FG57" s="28"/>
      <c r="FH57" s="29"/>
      <c r="FI57" s="30"/>
      <c r="FJ57" s="27"/>
      <c r="FK57" s="27"/>
      <c r="FL57" s="27"/>
      <c r="FM57" s="28"/>
      <c r="FN57" s="29"/>
      <c r="FO57" s="30"/>
      <c r="FP57" s="27"/>
      <c r="FQ57" s="27"/>
      <c r="FR57" s="27"/>
      <c r="FS57" s="28"/>
      <c r="FT57" s="29"/>
      <c r="FU57" s="30"/>
      <c r="FV57" s="27"/>
      <c r="FW57" s="27"/>
      <c r="FX57" s="27"/>
      <c r="FY57" s="28"/>
      <c r="FZ57" s="29"/>
      <c r="GA57" s="30"/>
      <c r="GB57" s="27"/>
      <c r="GC57" s="27"/>
      <c r="GD57" s="27"/>
      <c r="GE57" s="28"/>
      <c r="GF57" s="29"/>
      <c r="GG57" s="30"/>
      <c r="GH57" s="27"/>
      <c r="GI57" s="27"/>
      <c r="GJ57" s="27"/>
      <c r="GK57" s="28"/>
      <c r="GL57" s="29"/>
      <c r="GM57" s="30"/>
      <c r="GN57" s="27"/>
      <c r="GO57" s="27"/>
      <c r="GP57" s="27"/>
      <c r="GQ57" s="28"/>
      <c r="GR57" s="29"/>
      <c r="GS57" s="30"/>
      <c r="GT57" s="27"/>
      <c r="GU57" s="27"/>
      <c r="GV57" s="27"/>
      <c r="GW57" s="28"/>
      <c r="GX57" s="29"/>
      <c r="GY57" s="30"/>
      <c r="GZ57" s="27"/>
      <c r="HA57" s="27"/>
      <c r="HB57" s="27"/>
      <c r="HC57" s="28"/>
      <c r="HD57" s="29"/>
      <c r="HE57" s="30"/>
      <c r="HF57" s="27"/>
      <c r="HG57" s="27"/>
      <c r="HH57" s="27"/>
      <c r="HI57" s="28"/>
      <c r="HJ57" s="29"/>
      <c r="HK57" s="30"/>
      <c r="HL57" s="27"/>
      <c r="HM57" s="27"/>
      <c r="HN57" s="27"/>
      <c r="HO57" s="28"/>
      <c r="HP57" s="29"/>
      <c r="HQ57" s="30"/>
      <c r="HR57" s="27"/>
      <c r="HS57" s="27"/>
      <c r="HT57" s="27"/>
      <c r="HU57" s="28"/>
      <c r="HV57" s="29"/>
      <c r="HW57" s="30"/>
      <c r="HX57" s="27"/>
      <c r="HY57" s="27"/>
      <c r="HZ57" s="27"/>
      <c r="IA57" s="28"/>
      <c r="IB57" s="29"/>
      <c r="IC57" s="30"/>
      <c r="ID57" s="27"/>
      <c r="IE57" s="27"/>
      <c r="IF57" s="27"/>
      <c r="IG57" s="28"/>
      <c r="IH57" s="29"/>
      <c r="II57" s="30"/>
      <c r="IJ57" s="27"/>
      <c r="IK57" s="27"/>
      <c r="IL57" s="27"/>
      <c r="IM57" s="28"/>
      <c r="IN57" s="29"/>
      <c r="IO57" s="30"/>
      <c r="IP57" s="27"/>
      <c r="IQ57" s="27"/>
      <c r="IR57" s="27"/>
      <c r="IS57" s="28"/>
      <c r="IT57" s="29"/>
      <c r="IU57" s="30"/>
      <c r="IV57" s="27"/>
      <c r="IW57" s="27"/>
      <c r="IX57" s="27"/>
      <c r="IY57" s="28"/>
      <c r="IZ57" s="29"/>
      <c r="JA57" s="30"/>
      <c r="JB57" s="27"/>
      <c r="JC57" s="27"/>
      <c r="JD57" s="27"/>
      <c r="JE57" s="28"/>
      <c r="JF57" s="29"/>
      <c r="JG57" s="30"/>
      <c r="JH57" s="27"/>
      <c r="JI57" s="27"/>
      <c r="JJ57" s="27"/>
      <c r="JK57" s="28"/>
      <c r="JL57" s="29"/>
      <c r="JM57" s="30"/>
      <c r="JN57" s="27"/>
      <c r="JO57" s="27"/>
      <c r="JP57" s="27"/>
      <c r="JQ57" s="28"/>
      <c r="JR57" s="29"/>
      <c r="JS57" s="30"/>
      <c r="JT57" s="27"/>
      <c r="JU57" s="27"/>
      <c r="JV57" s="27"/>
      <c r="JW57" s="28"/>
      <c r="JX57" s="29"/>
      <c r="JY57" s="30"/>
      <c r="JZ57" s="27"/>
      <c r="KA57" s="27"/>
      <c r="KB57" s="27"/>
      <c r="KC57" s="28"/>
      <c r="KD57" s="29"/>
      <c r="KE57" s="30"/>
      <c r="KF57" s="27"/>
      <c r="KG57" s="27"/>
      <c r="KH57" s="27"/>
      <c r="KI57" s="28"/>
      <c r="KJ57" s="29"/>
      <c r="KK57" s="30"/>
      <c r="KL57" s="27"/>
      <c r="KM57" s="27"/>
      <c r="KN57" s="27"/>
      <c r="KO57" s="28"/>
      <c r="KP57" s="29"/>
      <c r="KQ57" s="30"/>
      <c r="KR57" s="27"/>
      <c r="KS57" s="27"/>
      <c r="KT57" s="27"/>
      <c r="KU57" s="28"/>
      <c r="KV57" s="29"/>
      <c r="KW57" s="30"/>
      <c r="KX57" s="27"/>
      <c r="KY57" s="27"/>
      <c r="KZ57" s="27"/>
      <c r="LA57" s="28"/>
      <c r="LB57" s="29"/>
      <c r="LC57" s="30"/>
      <c r="LD57" s="27"/>
      <c r="LE57" s="27"/>
      <c r="LF57" s="27"/>
      <c r="LG57" s="28"/>
      <c r="LH57" s="29"/>
      <c r="LI57" s="30"/>
      <c r="LJ57" s="27"/>
      <c r="LK57" s="27"/>
      <c r="LL57" s="27"/>
      <c r="LM57" s="28"/>
      <c r="LN57" s="29"/>
      <c r="LO57" s="30"/>
      <c r="LP57" s="27"/>
      <c r="LQ57" s="27"/>
      <c r="LR57" s="27"/>
      <c r="LS57" s="28"/>
      <c r="LT57" s="29"/>
      <c r="LU57" s="30"/>
      <c r="LV57" s="27"/>
      <c r="LW57" s="27"/>
      <c r="LX57" s="27"/>
      <c r="LY57" s="28"/>
      <c r="LZ57" s="29"/>
      <c r="MA57" s="30"/>
      <c r="MB57" s="27"/>
      <c r="MC57" s="27"/>
      <c r="MD57" s="27"/>
      <c r="ME57" s="28"/>
      <c r="MF57" s="29"/>
      <c r="MG57" s="30"/>
      <c r="MH57" s="27"/>
      <c r="MI57" s="27"/>
      <c r="MJ57" s="27"/>
      <c r="MK57" s="28"/>
      <c r="ML57" s="29"/>
      <c r="MM57" s="30"/>
      <c r="MN57" s="27"/>
      <c r="MO57" s="27"/>
      <c r="MP57" s="27"/>
      <c r="MQ57" s="28"/>
      <c r="MR57" s="29"/>
      <c r="MS57" s="30"/>
      <c r="MT57" s="27"/>
      <c r="MU57" s="27"/>
      <c r="MV57" s="27"/>
      <c r="MW57" s="28"/>
      <c r="MX57" s="29"/>
      <c r="MY57" s="30"/>
      <c r="MZ57" s="27"/>
      <c r="NA57" s="27"/>
      <c r="NB57" s="27"/>
      <c r="NC57" s="28"/>
      <c r="ND57" s="29"/>
      <c r="NE57" s="30"/>
      <c r="NF57" s="27"/>
      <c r="NG57" s="27"/>
      <c r="NH57" s="27"/>
      <c r="NI57" s="28"/>
      <c r="NJ57" s="29"/>
      <c r="NK57" s="30"/>
      <c r="NL57" s="27"/>
      <c r="NM57" s="27"/>
      <c r="NN57" s="27"/>
      <c r="NO57" s="28"/>
      <c r="NP57" s="29"/>
      <c r="NQ57" s="30"/>
      <c r="NR57" s="27"/>
      <c r="NS57" s="27"/>
      <c r="NT57" s="27"/>
      <c r="NU57" s="28"/>
      <c r="NV57" s="29"/>
      <c r="NW57" s="30"/>
      <c r="NX57" s="27"/>
      <c r="NY57" s="27"/>
      <c r="NZ57" s="27"/>
      <c r="OA57" s="28"/>
      <c r="OB57" s="29"/>
      <c r="OC57" s="30"/>
      <c r="OD57" s="27"/>
      <c r="OE57" s="27"/>
      <c r="OF57" s="27"/>
      <c r="OG57" s="28"/>
      <c r="OH57" s="29"/>
      <c r="OI57" s="30"/>
      <c r="OJ57" s="27"/>
      <c r="OK57" s="27"/>
      <c r="OL57" s="27"/>
      <c r="OM57" s="28"/>
      <c r="ON57" s="29"/>
      <c r="OO57" s="30"/>
      <c r="OP57" s="27"/>
      <c r="OQ57" s="27"/>
      <c r="OR57" s="27"/>
      <c r="OS57" s="28"/>
      <c r="OT57" s="29"/>
      <c r="OU57" s="30"/>
      <c r="OV57" s="27"/>
      <c r="OW57" s="27"/>
      <c r="OX57" s="27"/>
      <c r="OY57" s="28"/>
      <c r="OZ57" s="29"/>
      <c r="PA57" s="30"/>
      <c r="PB57" s="27"/>
      <c r="PC57" s="27"/>
      <c r="PD57" s="27"/>
      <c r="PE57" s="28"/>
      <c r="PF57" s="29"/>
      <c r="PG57" s="30"/>
      <c r="PH57" s="27"/>
      <c r="PI57" s="27"/>
      <c r="PJ57" s="27"/>
      <c r="PK57" s="28"/>
      <c r="PL57" s="29"/>
      <c r="PM57" s="30"/>
      <c r="PN57" s="27"/>
      <c r="PO57" s="27"/>
      <c r="PP57" s="27"/>
      <c r="PQ57" s="28"/>
      <c r="PR57" s="29"/>
      <c r="PS57" s="30"/>
      <c r="PT57" s="27"/>
      <c r="PU57" s="27"/>
      <c r="PV57" s="27"/>
      <c r="PW57" s="28"/>
      <c r="PX57" s="29"/>
      <c r="PY57" s="30"/>
      <c r="PZ57" s="27"/>
      <c r="QA57" s="27"/>
      <c r="QB57" s="27"/>
      <c r="QC57" s="28"/>
      <c r="QD57" s="29"/>
      <c r="QE57" s="30"/>
      <c r="QF57" s="27"/>
      <c r="QG57" s="27"/>
      <c r="QH57" s="27"/>
      <c r="QI57" s="28"/>
      <c r="QJ57" s="29"/>
      <c r="QK57" s="30"/>
      <c r="QL57" s="27"/>
      <c r="QM57" s="27"/>
      <c r="QN57" s="27"/>
      <c r="QO57" s="28"/>
      <c r="QP57" s="29"/>
      <c r="QQ57" s="30"/>
      <c r="QR57" s="27"/>
      <c r="QS57" s="27"/>
      <c r="QT57" s="27"/>
      <c r="QU57" s="28"/>
      <c r="QV57" s="29"/>
      <c r="QW57" s="30"/>
      <c r="QX57" s="27"/>
      <c r="QY57" s="27"/>
      <c r="QZ57" s="27"/>
      <c r="RA57" s="28"/>
      <c r="RB57" s="29"/>
      <c r="RC57" s="30"/>
      <c r="RD57" s="27"/>
      <c r="RE57" s="27"/>
      <c r="RF57" s="27"/>
      <c r="RG57" s="28"/>
      <c r="RH57" s="29"/>
      <c r="RI57" s="30"/>
      <c r="RJ57" s="27"/>
      <c r="RK57" s="27"/>
      <c r="RL57" s="27"/>
      <c r="RM57" s="28"/>
      <c r="RN57" s="29"/>
      <c r="RO57" s="30"/>
      <c r="RP57" s="27"/>
      <c r="RQ57" s="27"/>
      <c r="RR57" s="27"/>
      <c r="RS57" s="28"/>
      <c r="RT57" s="29"/>
      <c r="RU57" s="30"/>
      <c r="RV57" s="27"/>
      <c r="RW57" s="27"/>
      <c r="RX57" s="27"/>
      <c r="RY57" s="28"/>
      <c r="RZ57" s="29"/>
      <c r="SA57" s="30"/>
      <c r="SB57" s="27"/>
      <c r="SC57" s="27"/>
      <c r="SD57" s="27"/>
      <c r="SE57" s="28"/>
      <c r="SF57" s="29"/>
      <c r="SG57" s="30"/>
      <c r="SH57" s="27"/>
      <c r="SI57" s="27"/>
      <c r="SJ57" s="27"/>
      <c r="SK57" s="28"/>
      <c r="SL57" s="29"/>
      <c r="SM57" s="30"/>
      <c r="SN57" s="27"/>
      <c r="SO57" s="27"/>
      <c r="SP57" s="27"/>
      <c r="SQ57" s="28"/>
      <c r="SR57" s="29"/>
      <c r="SS57" s="30"/>
      <c r="ST57" s="27"/>
      <c r="SU57" s="27"/>
      <c r="SV57" s="27"/>
      <c r="SW57" s="28"/>
      <c r="SX57" s="29"/>
      <c r="SY57" s="30"/>
      <c r="SZ57" s="27"/>
      <c r="TA57" s="27"/>
      <c r="TB57" s="27"/>
      <c r="TC57" s="28"/>
      <c r="TD57" s="29"/>
      <c r="TE57" s="30"/>
      <c r="TF57" s="27"/>
      <c r="TG57" s="27"/>
      <c r="TH57" s="27"/>
      <c r="TI57" s="28"/>
      <c r="TJ57" s="29"/>
      <c r="TK57" s="30"/>
      <c r="TL57" s="27"/>
      <c r="TM57" s="27"/>
      <c r="TN57" s="27"/>
      <c r="TO57" s="28"/>
      <c r="TP57" s="29"/>
      <c r="TQ57" s="30"/>
      <c r="TR57" s="27"/>
      <c r="TS57" s="27"/>
      <c r="TT57" s="27"/>
      <c r="TU57" s="28"/>
      <c r="TV57" s="29"/>
      <c r="TW57" s="30"/>
      <c r="TX57" s="27"/>
      <c r="TY57" s="27"/>
      <c r="TZ57" s="27"/>
      <c r="UA57" s="28"/>
      <c r="UB57" s="29"/>
      <c r="UC57" s="30"/>
      <c r="UD57" s="27"/>
      <c r="UE57" s="27"/>
      <c r="UF57" s="27"/>
      <c r="UG57" s="28"/>
      <c r="UH57" s="29"/>
      <c r="UI57" s="30"/>
      <c r="UJ57" s="27"/>
      <c r="UK57" s="27"/>
      <c r="UL57" s="27"/>
      <c r="UM57" s="28"/>
      <c r="UN57" s="29"/>
      <c r="UO57" s="30"/>
      <c r="UP57" s="27"/>
      <c r="UQ57" s="27"/>
      <c r="UR57" s="27"/>
      <c r="US57" s="28"/>
      <c r="UT57" s="29"/>
      <c r="UU57" s="30"/>
      <c r="UV57" s="27"/>
      <c r="UW57" s="27"/>
      <c r="UX57" s="27"/>
      <c r="UY57" s="28"/>
      <c r="UZ57" s="29"/>
      <c r="VA57" s="30"/>
      <c r="VB57" s="27"/>
      <c r="VC57" s="27"/>
      <c r="VD57" s="27"/>
      <c r="VE57" s="28"/>
      <c r="VF57" s="29"/>
      <c r="VG57" s="30"/>
      <c r="VH57" s="27"/>
      <c r="VI57" s="27"/>
      <c r="VJ57" s="27"/>
      <c r="VK57" s="28"/>
      <c r="VL57" s="29"/>
      <c r="VM57" s="30"/>
      <c r="VN57" s="27"/>
      <c r="VO57" s="27"/>
      <c r="VP57" s="27"/>
      <c r="VQ57" s="28"/>
      <c r="VR57" s="29"/>
      <c r="VS57" s="30"/>
      <c r="VT57" s="27"/>
      <c r="VU57" s="27"/>
      <c r="VV57" s="27"/>
      <c r="VW57" s="28"/>
      <c r="VX57" s="29"/>
      <c r="VY57" s="30"/>
      <c r="VZ57" s="27"/>
      <c r="WA57" s="27"/>
      <c r="WB57" s="27"/>
      <c r="WC57" s="28"/>
      <c r="WD57" s="29"/>
      <c r="WE57" s="30"/>
      <c r="WF57" s="27"/>
      <c r="WG57" s="27"/>
      <c r="WH57" s="27"/>
      <c r="WI57" s="28"/>
      <c r="WJ57" s="29"/>
      <c r="WK57" s="30"/>
      <c r="WL57" s="27"/>
      <c r="WM57" s="27"/>
      <c r="WN57" s="27"/>
      <c r="WO57" s="28"/>
      <c r="WP57" s="29"/>
      <c r="WQ57" s="30"/>
      <c r="WR57" s="27"/>
      <c r="WS57" s="27"/>
      <c r="WT57" s="27"/>
      <c r="WU57" s="28"/>
      <c r="WV57" s="29"/>
      <c r="WW57" s="30"/>
      <c r="WX57" s="27"/>
      <c r="WY57" s="27"/>
      <c r="WZ57" s="27"/>
      <c r="XA57" s="28"/>
      <c r="XB57" s="29"/>
      <c r="XC57" s="30"/>
      <c r="XD57" s="27"/>
      <c r="XE57" s="27"/>
      <c r="XF57" s="27"/>
      <c r="XG57" s="28"/>
      <c r="XH57" s="29"/>
      <c r="XI57" s="30"/>
      <c r="XJ57" s="27"/>
      <c r="XK57" s="27"/>
      <c r="XL57" s="27"/>
      <c r="XM57" s="28"/>
      <c r="XN57" s="29"/>
      <c r="XO57" s="30"/>
      <c r="XP57" s="27"/>
      <c r="XQ57" s="27"/>
      <c r="XR57" s="27"/>
      <c r="XS57" s="28"/>
      <c r="XT57" s="29"/>
      <c r="XU57" s="30"/>
      <c r="XV57" s="27"/>
      <c r="XW57" s="27"/>
      <c r="XX57" s="27"/>
      <c r="XY57" s="28"/>
      <c r="XZ57" s="29"/>
      <c r="YA57" s="30"/>
      <c r="YB57" s="27"/>
      <c r="YC57" s="27"/>
      <c r="YD57" s="27"/>
      <c r="YE57" s="28"/>
      <c r="YF57" s="29"/>
      <c r="YG57" s="30"/>
      <c r="YH57" s="27"/>
      <c r="YI57" s="27"/>
      <c r="YJ57" s="27"/>
      <c r="YK57" s="28"/>
      <c r="YL57" s="29"/>
      <c r="YM57" s="30"/>
      <c r="YN57" s="27"/>
      <c r="YO57" s="27"/>
      <c r="YP57" s="27"/>
      <c r="YQ57" s="28"/>
      <c r="YR57" s="29"/>
      <c r="YS57" s="30"/>
      <c r="YT57" s="27"/>
      <c r="YU57" s="27"/>
      <c r="YV57" s="27"/>
      <c r="YW57" s="28"/>
      <c r="YX57" s="29"/>
      <c r="YY57" s="30"/>
      <c r="YZ57" s="27"/>
      <c r="ZA57" s="27"/>
      <c r="ZB57" s="27"/>
      <c r="ZC57" s="28"/>
      <c r="ZD57" s="29"/>
      <c r="ZE57" s="30"/>
      <c r="ZF57" s="27"/>
      <c r="ZG57" s="27"/>
      <c r="ZH57" s="27"/>
      <c r="ZI57" s="28"/>
      <c r="ZJ57" s="29"/>
      <c r="ZK57" s="30"/>
      <c r="ZL57" s="27"/>
      <c r="ZM57" s="27"/>
      <c r="ZN57" s="27"/>
      <c r="ZO57" s="28"/>
      <c r="ZP57" s="29"/>
      <c r="ZQ57" s="30"/>
      <c r="ZR57" s="27"/>
      <c r="ZS57" s="27"/>
      <c r="ZT57" s="27"/>
      <c r="ZU57" s="28"/>
      <c r="ZV57" s="29"/>
      <c r="ZW57" s="30"/>
      <c r="ZX57" s="27"/>
      <c r="ZY57" s="27"/>
      <c r="ZZ57" s="27"/>
      <c r="AAA57" s="28"/>
      <c r="AAB57" s="29"/>
      <c r="AAC57" s="30"/>
      <c r="AAD57" s="27"/>
      <c r="AAE57" s="27"/>
      <c r="AAF57" s="27"/>
      <c r="AAG57" s="28"/>
      <c r="AAH57" s="29"/>
      <c r="AAI57" s="30"/>
      <c r="AAJ57" s="27"/>
      <c r="AAK57" s="27"/>
      <c r="AAL57" s="27"/>
      <c r="AAM57" s="28"/>
      <c r="AAN57" s="29"/>
      <c r="AAO57" s="30"/>
      <c r="AAP57" s="27"/>
      <c r="AAQ57" s="27"/>
      <c r="AAR57" s="27"/>
      <c r="AAS57" s="28"/>
      <c r="AAT57" s="29"/>
      <c r="AAU57" s="30"/>
      <c r="AAV57" s="27"/>
      <c r="AAW57" s="27"/>
      <c r="AAX57" s="27"/>
      <c r="AAY57" s="28"/>
      <c r="AAZ57" s="29"/>
      <c r="ABA57" s="30"/>
      <c r="ABB57" s="27"/>
      <c r="ABC57" s="27"/>
      <c r="ABD57" s="27"/>
      <c r="ABE57" s="28"/>
      <c r="ABF57" s="29"/>
      <c r="ABG57" s="30"/>
      <c r="ABH57" s="27"/>
      <c r="ABI57" s="27"/>
      <c r="ABJ57" s="27"/>
      <c r="ABK57" s="28"/>
      <c r="ABL57" s="29"/>
      <c r="ABM57" s="30"/>
      <c r="ABN57" s="27"/>
      <c r="ABO57" s="27"/>
      <c r="ABP57" s="27"/>
      <c r="ABQ57" s="28"/>
      <c r="ABR57" s="29"/>
      <c r="ABS57" s="30"/>
      <c r="ABT57" s="27"/>
      <c r="ABU57" s="27"/>
      <c r="ABV57" s="27"/>
      <c r="ABW57" s="28"/>
      <c r="ABX57" s="29"/>
      <c r="ABY57" s="30"/>
      <c r="ABZ57" s="27"/>
      <c r="ACA57" s="27"/>
      <c r="ACB57" s="27"/>
      <c r="ACC57" s="28"/>
      <c r="ACD57" s="29"/>
      <c r="ACE57" s="30"/>
      <c r="ACF57" s="27"/>
      <c r="ACG57" s="27"/>
      <c r="ACH57" s="27"/>
      <c r="ACI57" s="28"/>
      <c r="ACJ57" s="29"/>
      <c r="ACK57" s="30"/>
      <c r="ACL57" s="27"/>
      <c r="ACM57" s="27"/>
      <c r="ACN57" s="27"/>
      <c r="ACO57" s="28"/>
      <c r="ACP57" s="29"/>
      <c r="ACQ57" s="30"/>
      <c r="ACR57" s="27"/>
      <c r="ACS57" s="27"/>
      <c r="ACT57" s="27"/>
      <c r="ACU57" s="28"/>
      <c r="ACV57" s="29"/>
      <c r="ACW57" s="30"/>
      <c r="ACX57" s="27"/>
      <c r="ACY57" s="27"/>
      <c r="ACZ57" s="27"/>
      <c r="ADA57" s="28"/>
      <c r="ADB57" s="29"/>
      <c r="ADC57" s="30"/>
      <c r="ADD57" s="27"/>
      <c r="ADE57" s="27"/>
      <c r="ADF57" s="27"/>
      <c r="ADG57" s="28"/>
      <c r="ADH57" s="29"/>
      <c r="ADI57" s="30"/>
      <c r="ADJ57" s="27"/>
      <c r="ADK57" s="27"/>
      <c r="ADL57" s="27"/>
      <c r="ADM57" s="28"/>
      <c r="ADN57" s="29"/>
      <c r="ADO57" s="30"/>
      <c r="ADP57" s="27"/>
      <c r="ADQ57" s="27"/>
      <c r="ADR57" s="27"/>
      <c r="ADS57" s="28"/>
      <c r="ADT57" s="29"/>
      <c r="ADU57" s="30"/>
      <c r="ADV57" s="27"/>
      <c r="ADW57" s="27"/>
      <c r="ADX57" s="27"/>
      <c r="ADY57" s="28"/>
      <c r="ADZ57" s="29"/>
      <c r="AEA57" s="30"/>
      <c r="AEB57" s="27"/>
      <c r="AEC57" s="27"/>
      <c r="AED57" s="27"/>
      <c r="AEE57" s="28"/>
      <c r="AEF57" s="29"/>
      <c r="AEG57" s="30"/>
      <c r="AEH57" s="27"/>
      <c r="AEI57" s="27"/>
      <c r="AEJ57" s="27"/>
      <c r="AEK57" s="28"/>
      <c r="AEL57" s="29"/>
      <c r="AEM57" s="30"/>
      <c r="AEN57" s="27"/>
      <c r="AEO57" s="27"/>
      <c r="AEP57" s="27"/>
      <c r="AEQ57" s="28"/>
      <c r="AER57" s="29"/>
      <c r="AES57" s="30"/>
      <c r="AET57" s="27"/>
      <c r="AEU57" s="27"/>
      <c r="AEV57" s="27"/>
      <c r="AEW57" s="28"/>
      <c r="AEX57" s="29"/>
      <c r="AEY57" s="30"/>
      <c r="AEZ57" s="27"/>
      <c r="AFA57" s="27"/>
      <c r="AFB57" s="27"/>
      <c r="AFC57" s="28"/>
      <c r="AFD57" s="29"/>
      <c r="AFE57" s="30"/>
      <c r="AFF57" s="27"/>
      <c r="AFG57" s="27"/>
      <c r="AFH57" s="27"/>
      <c r="AFI57" s="28"/>
      <c r="AFJ57" s="29"/>
      <c r="AFK57" s="30"/>
      <c r="AFL57" s="27"/>
      <c r="AFM57" s="27"/>
      <c r="AFN57" s="27"/>
      <c r="AFO57" s="28"/>
      <c r="AFP57" s="29"/>
      <c r="AFQ57" s="30"/>
      <c r="AFR57" s="27"/>
      <c r="AFS57" s="27"/>
      <c r="AFT57" s="27"/>
      <c r="AFU57" s="28"/>
      <c r="AFV57" s="29"/>
      <c r="AFW57" s="30"/>
      <c r="AFX57" s="27"/>
      <c r="AFY57" s="27"/>
      <c r="AFZ57" s="27"/>
      <c r="AGA57" s="28"/>
      <c r="AGB57" s="29"/>
      <c r="AGC57" s="30"/>
      <c r="AGD57" s="27"/>
      <c r="AGE57" s="27"/>
      <c r="AGF57" s="27"/>
      <c r="AGG57" s="28"/>
      <c r="AGH57" s="29"/>
      <c r="AGI57" s="30"/>
      <c r="AGJ57" s="27"/>
      <c r="AGK57" s="27"/>
      <c r="AGL57" s="27"/>
      <c r="AGM57" s="28"/>
      <c r="AGN57" s="29"/>
      <c r="AGO57" s="30"/>
      <c r="AGP57" s="27"/>
      <c r="AGQ57" s="27"/>
      <c r="AGR57" s="27"/>
      <c r="AGS57" s="28"/>
      <c r="AGT57" s="29"/>
      <c r="AGU57" s="30"/>
      <c r="AGV57" s="27"/>
      <c r="AGW57" s="27"/>
      <c r="AGX57" s="27"/>
      <c r="AGY57" s="28"/>
      <c r="AGZ57" s="29"/>
      <c r="AHA57" s="30"/>
      <c r="AHB57" s="27"/>
      <c r="AHC57" s="27"/>
      <c r="AHD57" s="27"/>
      <c r="AHE57" s="28"/>
      <c r="AHF57" s="29"/>
      <c r="AHG57" s="30"/>
      <c r="AHH57" s="27"/>
      <c r="AHI57" s="27"/>
      <c r="AHJ57" s="27"/>
      <c r="AHK57" s="28"/>
      <c r="AHL57" s="29"/>
      <c r="AHM57" s="30"/>
      <c r="AHN57" s="27"/>
      <c r="AHO57" s="27"/>
      <c r="AHP57" s="27"/>
      <c r="AHQ57" s="28"/>
      <c r="AHR57" s="29"/>
      <c r="AHS57" s="30"/>
      <c r="AHT57" s="27"/>
      <c r="AHU57" s="27"/>
      <c r="AHV57" s="27"/>
      <c r="AHW57" s="28"/>
      <c r="AHX57" s="29"/>
      <c r="AHY57" s="30"/>
      <c r="AHZ57" s="27"/>
      <c r="AIA57" s="27"/>
      <c r="AIB57" s="27"/>
      <c r="AIC57" s="28"/>
      <c r="AID57" s="29"/>
      <c r="AIE57" s="30"/>
      <c r="AIF57" s="27"/>
      <c r="AIG57" s="27"/>
      <c r="AIH57" s="27"/>
      <c r="AII57" s="28"/>
      <c r="AIJ57" s="29"/>
      <c r="AIK57" s="30"/>
      <c r="AIL57" s="27"/>
      <c r="AIM57" s="27"/>
      <c r="AIN57" s="27"/>
      <c r="AIO57" s="28"/>
      <c r="AIP57" s="29"/>
      <c r="AIQ57" s="30"/>
      <c r="AIR57" s="27"/>
      <c r="AIS57" s="27"/>
      <c r="AIT57" s="27"/>
      <c r="AIU57" s="28"/>
      <c r="AIV57" s="29"/>
      <c r="AIW57" s="30"/>
      <c r="AIX57" s="27"/>
      <c r="AIY57" s="27"/>
      <c r="AIZ57" s="27"/>
      <c r="AJA57" s="28"/>
      <c r="AJB57" s="29"/>
      <c r="AJC57" s="30"/>
      <c r="AJD57" s="27"/>
      <c r="AJE57" s="27"/>
      <c r="AJF57" s="27"/>
      <c r="AJG57" s="28"/>
      <c r="AJH57" s="29"/>
      <c r="AJI57" s="30"/>
      <c r="AJJ57" s="27"/>
      <c r="AJK57" s="27"/>
      <c r="AJL57" s="27"/>
      <c r="AJM57" s="28"/>
      <c r="AJN57" s="29"/>
      <c r="AJO57" s="30"/>
      <c r="AJP57" s="27"/>
      <c r="AJQ57" s="27"/>
      <c r="AJR57" s="27"/>
      <c r="AJS57" s="28"/>
      <c r="AJT57" s="29"/>
      <c r="AJU57" s="30"/>
      <c r="AJV57" s="27"/>
      <c r="AJW57" s="27"/>
      <c r="AJX57" s="27"/>
      <c r="AJY57" s="28"/>
      <c r="AJZ57" s="29"/>
      <c r="AKA57" s="30"/>
      <c r="AKB57" s="27"/>
      <c r="AKC57" s="27"/>
      <c r="AKD57" s="27"/>
      <c r="AKE57" s="28"/>
      <c r="AKF57" s="29"/>
      <c r="AKG57" s="30"/>
      <c r="AKH57" s="27"/>
      <c r="AKI57" s="27"/>
      <c r="AKJ57" s="27"/>
      <c r="AKK57" s="28"/>
      <c r="AKL57" s="29"/>
      <c r="AKM57" s="30"/>
      <c r="AKN57" s="27"/>
      <c r="AKO57" s="27"/>
      <c r="AKP57" s="27"/>
      <c r="AKQ57" s="28"/>
      <c r="AKR57" s="29"/>
      <c r="AKS57" s="30"/>
      <c r="AKT57" s="27"/>
      <c r="AKU57" s="27"/>
      <c r="AKV57" s="27"/>
      <c r="AKW57" s="28"/>
      <c r="AKX57" s="29"/>
      <c r="AKY57" s="30"/>
      <c r="AKZ57" s="27"/>
      <c r="ALA57" s="27"/>
      <c r="ALB57" s="27"/>
      <c r="ALC57" s="28"/>
      <c r="ALD57" s="29"/>
      <c r="ALE57" s="30"/>
      <c r="ALF57" s="27"/>
      <c r="ALG57" s="27"/>
      <c r="ALH57" s="27"/>
      <c r="ALI57" s="28"/>
      <c r="ALJ57" s="29"/>
      <c r="ALK57" s="30"/>
      <c r="ALL57" s="27"/>
      <c r="ALM57" s="27"/>
      <c r="ALN57" s="27"/>
      <c r="ALO57" s="28"/>
      <c r="ALP57" s="29"/>
      <c r="ALQ57" s="30"/>
      <c r="ALR57" s="27"/>
      <c r="ALS57" s="27"/>
      <c r="ALT57" s="27"/>
      <c r="ALU57" s="28"/>
      <c r="ALV57" s="29"/>
      <c r="ALW57" s="30"/>
      <c r="ALX57" s="27"/>
      <c r="ALY57" s="27"/>
      <c r="ALZ57" s="27"/>
      <c r="AMA57" s="28"/>
      <c r="AMB57" s="29"/>
      <c r="AMC57" s="30"/>
      <c r="AMD57" s="27"/>
      <c r="AME57" s="27"/>
      <c r="AMF57" s="27"/>
      <c r="AMG57" s="28"/>
      <c r="AMH57" s="29"/>
      <c r="AMI57" s="30"/>
      <c r="AMJ57" s="27"/>
      <c r="AMK57" s="27"/>
      <c r="AML57" s="27"/>
      <c r="AMM57" s="28"/>
      <c r="AMN57" s="29"/>
      <c r="AMO57" s="30"/>
      <c r="AMP57" s="27"/>
      <c r="AMQ57" s="27"/>
      <c r="AMR57" s="27"/>
      <c r="AMS57" s="28"/>
      <c r="AMT57" s="29"/>
      <c r="AMU57" s="30"/>
      <c r="AMV57" s="27"/>
      <c r="AMW57" s="27"/>
      <c r="AMX57" s="27"/>
      <c r="AMY57" s="28"/>
      <c r="AMZ57" s="29"/>
      <c r="ANA57" s="30"/>
      <c r="ANB57" s="27"/>
      <c r="ANC57" s="27"/>
      <c r="AND57" s="27"/>
      <c r="ANE57" s="28"/>
      <c r="ANF57" s="29"/>
      <c r="ANG57" s="30"/>
      <c r="ANH57" s="27"/>
      <c r="ANI57" s="27"/>
      <c r="ANJ57" s="27"/>
      <c r="ANK57" s="28"/>
      <c r="ANL57" s="29"/>
      <c r="ANM57" s="30"/>
      <c r="ANN57" s="27"/>
      <c r="ANO57" s="27"/>
      <c r="ANP57" s="27"/>
      <c r="ANQ57" s="28"/>
      <c r="ANR57" s="29"/>
      <c r="ANS57" s="30"/>
      <c r="ANT57" s="27"/>
      <c r="ANU57" s="27"/>
      <c r="ANV57" s="27"/>
      <c r="ANW57" s="28"/>
      <c r="ANX57" s="29"/>
      <c r="ANY57" s="30"/>
      <c r="ANZ57" s="27"/>
      <c r="AOA57" s="27"/>
      <c r="AOB57" s="27"/>
      <c r="AOC57" s="28"/>
      <c r="AOD57" s="29"/>
      <c r="AOE57" s="30"/>
      <c r="AOF57" s="27"/>
      <c r="AOG57" s="27"/>
      <c r="AOH57" s="27"/>
      <c r="AOI57" s="28"/>
      <c r="AOJ57" s="29"/>
      <c r="AOK57" s="30"/>
      <c r="AOL57" s="27"/>
      <c r="AOM57" s="27"/>
      <c r="AON57" s="27"/>
      <c r="AOO57" s="28"/>
      <c r="AOP57" s="29"/>
      <c r="AOQ57" s="30"/>
      <c r="AOR57" s="27"/>
      <c r="AOS57" s="27"/>
      <c r="AOT57" s="27"/>
      <c r="AOU57" s="28"/>
      <c r="AOV57" s="29"/>
      <c r="AOW57" s="30"/>
      <c r="AOX57" s="27"/>
      <c r="AOY57" s="27"/>
      <c r="AOZ57" s="27"/>
      <c r="APA57" s="28"/>
      <c r="APB57" s="29"/>
      <c r="APC57" s="30"/>
      <c r="APD57" s="27"/>
      <c r="APE57" s="27"/>
      <c r="APF57" s="27"/>
      <c r="APG57" s="28"/>
      <c r="APH57" s="29"/>
      <c r="API57" s="30"/>
      <c r="APJ57" s="27"/>
      <c r="APK57" s="27"/>
      <c r="APL57" s="27"/>
      <c r="APM57" s="28"/>
      <c r="APN57" s="29"/>
      <c r="APO57" s="30"/>
      <c r="APP57" s="27"/>
      <c r="APQ57" s="27"/>
      <c r="APR57" s="27"/>
      <c r="APS57" s="28"/>
      <c r="APT57" s="29"/>
      <c r="APU57" s="30"/>
      <c r="APV57" s="27"/>
      <c r="APW57" s="27"/>
      <c r="APX57" s="27"/>
      <c r="APY57" s="28"/>
      <c r="APZ57" s="29"/>
      <c r="AQA57" s="30"/>
      <c r="AQB57" s="27"/>
      <c r="AQC57" s="27"/>
      <c r="AQD57" s="27"/>
      <c r="AQE57" s="28"/>
      <c r="AQF57" s="29"/>
      <c r="AQG57" s="30"/>
      <c r="AQH57" s="27"/>
      <c r="AQI57" s="27"/>
      <c r="AQJ57" s="27"/>
      <c r="AQK57" s="28"/>
      <c r="AQL57" s="29"/>
      <c r="AQM57" s="30"/>
      <c r="AQN57" s="27"/>
      <c r="AQO57" s="27"/>
      <c r="AQP57" s="27"/>
      <c r="AQQ57" s="28"/>
      <c r="AQR57" s="29"/>
      <c r="AQS57" s="30"/>
      <c r="AQT57" s="27"/>
      <c r="AQU57" s="27"/>
      <c r="AQV57" s="27"/>
      <c r="AQW57" s="28"/>
      <c r="AQX57" s="29"/>
      <c r="AQY57" s="30"/>
      <c r="AQZ57" s="27"/>
      <c r="ARA57" s="27"/>
      <c r="ARB57" s="27"/>
      <c r="ARC57" s="28"/>
      <c r="ARD57" s="29"/>
      <c r="ARE57" s="30"/>
      <c r="ARF57" s="27"/>
      <c r="ARG57" s="27"/>
      <c r="ARH57" s="27"/>
      <c r="ARI57" s="28"/>
      <c r="ARJ57" s="29"/>
      <c r="ARK57" s="30"/>
      <c r="ARL57" s="27"/>
      <c r="ARM57" s="27"/>
      <c r="ARN57" s="27"/>
      <c r="ARO57" s="28"/>
      <c r="ARP57" s="29"/>
      <c r="ARQ57" s="30"/>
      <c r="ARR57" s="27"/>
      <c r="ARS57" s="27"/>
      <c r="ART57" s="27"/>
      <c r="ARU57" s="28"/>
      <c r="ARV57" s="29"/>
      <c r="ARW57" s="30"/>
      <c r="ARX57" s="27"/>
      <c r="ARY57" s="27"/>
      <c r="ARZ57" s="27"/>
      <c r="ASA57" s="28"/>
      <c r="ASB57" s="29"/>
      <c r="ASC57" s="30"/>
      <c r="ASD57" s="27"/>
      <c r="ASE57" s="27"/>
      <c r="ASF57" s="27"/>
      <c r="ASG57" s="28"/>
      <c r="ASH57" s="29"/>
      <c r="ASI57" s="30"/>
      <c r="ASJ57" s="27"/>
      <c r="ASK57" s="27"/>
      <c r="ASL57" s="27"/>
      <c r="ASM57" s="28"/>
      <c r="ASN57" s="29"/>
      <c r="ASO57" s="30"/>
      <c r="ASP57" s="27"/>
      <c r="ASQ57" s="27"/>
      <c r="ASR57" s="27"/>
      <c r="ASS57" s="28"/>
      <c r="AST57" s="29"/>
      <c r="ASU57" s="30"/>
      <c r="ASV57" s="27"/>
      <c r="ASW57" s="27"/>
      <c r="ASX57" s="27"/>
      <c r="ASY57" s="28"/>
      <c r="ASZ57" s="29"/>
      <c r="ATA57" s="30"/>
      <c r="ATB57" s="27"/>
      <c r="ATC57" s="27"/>
      <c r="ATD57" s="27"/>
      <c r="ATE57" s="28"/>
      <c r="ATF57" s="29"/>
      <c r="ATG57" s="30"/>
      <c r="ATH57" s="27"/>
      <c r="ATI57" s="27"/>
      <c r="ATJ57" s="27"/>
      <c r="ATK57" s="28"/>
      <c r="ATL57" s="29"/>
      <c r="ATM57" s="30"/>
      <c r="ATN57" s="27"/>
      <c r="ATO57" s="27"/>
      <c r="ATP57" s="27"/>
      <c r="ATQ57" s="28"/>
      <c r="ATR57" s="29"/>
      <c r="ATS57" s="30"/>
      <c r="ATT57" s="27"/>
      <c r="ATU57" s="27"/>
      <c r="ATV57" s="27"/>
      <c r="ATW57" s="28"/>
      <c r="ATX57" s="29"/>
      <c r="ATY57" s="30"/>
      <c r="ATZ57" s="27"/>
      <c r="AUA57" s="27"/>
      <c r="AUB57" s="27"/>
      <c r="AUC57" s="28"/>
      <c r="AUD57" s="29"/>
      <c r="AUE57" s="30"/>
      <c r="AUF57" s="27"/>
      <c r="AUG57" s="27"/>
      <c r="AUH57" s="27"/>
      <c r="AUI57" s="28"/>
      <c r="AUJ57" s="29"/>
      <c r="AUK57" s="30"/>
      <c r="AUL57" s="27"/>
      <c r="AUM57" s="27"/>
      <c r="AUN57" s="27"/>
      <c r="AUO57" s="28"/>
      <c r="AUP57" s="29"/>
      <c r="AUQ57" s="30"/>
      <c r="AUR57" s="27"/>
      <c r="AUS57" s="27"/>
      <c r="AUT57" s="27"/>
      <c r="AUU57" s="28"/>
      <c r="AUV57" s="29"/>
      <c r="AUW57" s="30"/>
      <c r="AUX57" s="27"/>
      <c r="AUY57" s="27"/>
      <c r="AUZ57" s="27"/>
      <c r="AVA57" s="28"/>
      <c r="AVB57" s="29"/>
      <c r="AVC57" s="30"/>
      <c r="AVD57" s="27"/>
      <c r="AVE57" s="27"/>
      <c r="AVF57" s="27"/>
      <c r="AVG57" s="28"/>
      <c r="AVH57" s="29"/>
      <c r="AVI57" s="30"/>
      <c r="AVJ57" s="27"/>
      <c r="AVK57" s="27"/>
      <c r="AVL57" s="27"/>
      <c r="AVM57" s="28"/>
      <c r="AVN57" s="29"/>
      <c r="AVO57" s="30"/>
      <c r="AVP57" s="27"/>
      <c r="AVQ57" s="27"/>
      <c r="AVR57" s="27"/>
      <c r="AVS57" s="28"/>
      <c r="AVT57" s="29"/>
      <c r="AVU57" s="30"/>
      <c r="AVV57" s="27"/>
      <c r="AVW57" s="27"/>
      <c r="AVX57" s="27"/>
      <c r="AVY57" s="28"/>
      <c r="AVZ57" s="29"/>
      <c r="AWA57" s="30"/>
      <c r="AWB57" s="27"/>
      <c r="AWC57" s="27"/>
      <c r="AWD57" s="27"/>
      <c r="AWE57" s="28"/>
      <c r="AWF57" s="29"/>
      <c r="AWG57" s="30"/>
      <c r="AWH57" s="27"/>
      <c r="AWI57" s="27"/>
      <c r="AWJ57" s="27"/>
      <c r="AWK57" s="28"/>
      <c r="AWL57" s="29"/>
      <c r="AWM57" s="30"/>
      <c r="AWN57" s="27"/>
      <c r="AWO57" s="27"/>
      <c r="AWP57" s="27"/>
      <c r="AWQ57" s="28"/>
      <c r="AWR57" s="29"/>
      <c r="AWS57" s="30"/>
      <c r="AWT57" s="27"/>
      <c r="AWU57" s="27"/>
      <c r="AWV57" s="27"/>
      <c r="AWW57" s="28"/>
      <c r="AWX57" s="29"/>
      <c r="AWY57" s="30"/>
      <c r="AWZ57" s="27"/>
      <c r="AXA57" s="27"/>
      <c r="AXB57" s="27"/>
      <c r="AXC57" s="28"/>
      <c r="AXD57" s="29"/>
      <c r="AXE57" s="30"/>
      <c r="AXF57" s="27"/>
      <c r="AXG57" s="27"/>
      <c r="AXH57" s="27"/>
      <c r="AXI57" s="28"/>
      <c r="AXJ57" s="29"/>
      <c r="AXK57" s="30"/>
      <c r="AXL57" s="27"/>
      <c r="AXM57" s="27"/>
      <c r="AXN57" s="27"/>
      <c r="AXO57" s="28"/>
      <c r="AXP57" s="29"/>
      <c r="AXQ57" s="30"/>
      <c r="AXR57" s="27"/>
      <c r="AXS57" s="27"/>
      <c r="AXT57" s="27"/>
      <c r="AXU57" s="28"/>
      <c r="AXV57" s="29"/>
      <c r="AXW57" s="30"/>
      <c r="AXX57" s="27"/>
      <c r="AXY57" s="27"/>
      <c r="AXZ57" s="27"/>
      <c r="AYA57" s="28"/>
      <c r="AYB57" s="29"/>
      <c r="AYC57" s="30"/>
      <c r="AYD57" s="27"/>
      <c r="AYE57" s="27"/>
      <c r="AYF57" s="27"/>
      <c r="AYG57" s="28"/>
      <c r="AYH57" s="29"/>
      <c r="AYI57" s="30"/>
      <c r="AYJ57" s="27"/>
      <c r="AYK57" s="27"/>
      <c r="AYL57" s="27"/>
      <c r="AYM57" s="28"/>
      <c r="AYN57" s="29"/>
      <c r="AYO57" s="30"/>
      <c r="AYP57" s="27"/>
      <c r="AYQ57" s="27"/>
      <c r="AYR57" s="27"/>
      <c r="AYS57" s="28"/>
      <c r="AYT57" s="29"/>
      <c r="AYU57" s="30"/>
      <c r="AYV57" s="27"/>
      <c r="AYW57" s="27"/>
      <c r="AYX57" s="27"/>
      <c r="AYY57" s="28"/>
      <c r="AYZ57" s="29"/>
      <c r="AZA57" s="30"/>
      <c r="AZB57" s="27"/>
      <c r="AZC57" s="27"/>
      <c r="AZD57" s="27"/>
      <c r="AZE57" s="28"/>
      <c r="AZF57" s="29"/>
      <c r="AZG57" s="30"/>
      <c r="AZH57" s="27"/>
      <c r="AZI57" s="27"/>
      <c r="AZJ57" s="27"/>
      <c r="AZK57" s="28"/>
      <c r="AZL57" s="29"/>
      <c r="AZM57" s="30"/>
      <c r="AZN57" s="27"/>
      <c r="AZO57" s="27"/>
      <c r="AZP57" s="27"/>
      <c r="AZQ57" s="28"/>
      <c r="AZR57" s="29"/>
      <c r="AZS57" s="30"/>
      <c r="AZT57" s="27"/>
      <c r="AZU57" s="27"/>
      <c r="AZV57" s="27"/>
      <c r="AZW57" s="28"/>
      <c r="AZX57" s="29"/>
      <c r="AZY57" s="30"/>
      <c r="AZZ57" s="27"/>
      <c r="BAA57" s="27"/>
      <c r="BAB57" s="27"/>
      <c r="BAC57" s="28"/>
      <c r="BAD57" s="29"/>
      <c r="BAE57" s="30"/>
      <c r="BAF57" s="27"/>
      <c r="BAG57" s="27"/>
      <c r="BAH57" s="27"/>
      <c r="BAI57" s="28"/>
      <c r="BAJ57" s="29"/>
      <c r="BAK57" s="30"/>
      <c r="BAL57" s="27"/>
      <c r="BAM57" s="27"/>
      <c r="BAN57" s="27"/>
      <c r="BAO57" s="28"/>
      <c r="BAP57" s="29"/>
      <c r="BAQ57" s="30"/>
      <c r="BAR57" s="27"/>
      <c r="BAS57" s="27"/>
      <c r="BAT57" s="27"/>
      <c r="BAU57" s="28"/>
      <c r="BAV57" s="29"/>
      <c r="BAW57" s="30"/>
      <c r="BAX57" s="27"/>
      <c r="BAY57" s="27"/>
      <c r="BAZ57" s="27"/>
      <c r="BBA57" s="28"/>
      <c r="BBB57" s="29"/>
      <c r="BBC57" s="30"/>
      <c r="BBD57" s="27"/>
      <c r="BBE57" s="27"/>
      <c r="BBF57" s="27"/>
      <c r="BBG57" s="28"/>
      <c r="BBH57" s="29"/>
      <c r="BBI57" s="30"/>
      <c r="BBJ57" s="27"/>
      <c r="BBK57" s="27"/>
      <c r="BBL57" s="27"/>
      <c r="BBM57" s="28"/>
      <c r="BBN57" s="29"/>
      <c r="BBO57" s="30"/>
      <c r="BBP57" s="27"/>
      <c r="BBQ57" s="27"/>
      <c r="BBR57" s="27"/>
      <c r="BBS57" s="28"/>
      <c r="BBT57" s="29"/>
      <c r="BBU57" s="30"/>
      <c r="BBV57" s="27"/>
      <c r="BBW57" s="27"/>
      <c r="BBX57" s="27"/>
      <c r="BBY57" s="28"/>
      <c r="BBZ57" s="29"/>
      <c r="BCA57" s="30"/>
      <c r="BCB57" s="27"/>
      <c r="BCC57" s="27"/>
      <c r="BCD57" s="27"/>
      <c r="BCE57" s="28"/>
      <c r="BCF57" s="29"/>
      <c r="BCG57" s="30"/>
      <c r="BCH57" s="27"/>
      <c r="BCI57" s="27"/>
      <c r="BCJ57" s="27"/>
      <c r="BCK57" s="28"/>
      <c r="BCL57" s="29"/>
      <c r="BCM57" s="30"/>
      <c r="BCN57" s="27"/>
      <c r="BCO57" s="27"/>
      <c r="BCP57" s="27"/>
      <c r="BCQ57" s="28"/>
      <c r="BCR57" s="29"/>
      <c r="BCS57" s="30"/>
      <c r="BCT57" s="27"/>
      <c r="BCU57" s="27"/>
      <c r="BCV57" s="27"/>
      <c r="BCW57" s="28"/>
      <c r="BCX57" s="29"/>
      <c r="BCY57" s="30"/>
      <c r="BCZ57" s="27"/>
      <c r="BDA57" s="27"/>
      <c r="BDB57" s="27"/>
      <c r="BDC57" s="28"/>
      <c r="BDD57" s="29"/>
      <c r="BDE57" s="30"/>
      <c r="BDF57" s="27"/>
      <c r="BDG57" s="27"/>
      <c r="BDH57" s="27"/>
      <c r="BDI57" s="28"/>
      <c r="BDJ57" s="29"/>
      <c r="BDK57" s="30"/>
      <c r="BDL57" s="27"/>
      <c r="BDM57" s="27"/>
      <c r="BDN57" s="27"/>
      <c r="BDO57" s="28"/>
      <c r="BDP57" s="29"/>
      <c r="BDQ57" s="30"/>
      <c r="BDR57" s="27"/>
      <c r="BDS57" s="27"/>
      <c r="BDT57" s="27"/>
      <c r="BDU57" s="28"/>
      <c r="BDV57" s="29"/>
      <c r="BDW57" s="30"/>
      <c r="BDX57" s="27"/>
      <c r="BDY57" s="27"/>
      <c r="BDZ57" s="27"/>
      <c r="BEA57" s="28"/>
      <c r="BEB57" s="29"/>
      <c r="BEC57" s="30"/>
      <c r="BED57" s="27"/>
      <c r="BEE57" s="27"/>
      <c r="BEF57" s="27"/>
      <c r="BEG57" s="28"/>
      <c r="BEH57" s="29"/>
      <c r="BEI57" s="30"/>
      <c r="BEJ57" s="27"/>
      <c r="BEK57" s="27"/>
      <c r="BEL57" s="27"/>
      <c r="BEM57" s="28"/>
      <c r="BEN57" s="29"/>
      <c r="BEO57" s="30"/>
      <c r="BEP57" s="27"/>
      <c r="BEQ57" s="27"/>
      <c r="BER57" s="27"/>
      <c r="BES57" s="28"/>
      <c r="BET57" s="29"/>
      <c r="BEU57" s="30"/>
      <c r="BEV57" s="27"/>
      <c r="BEW57" s="27"/>
      <c r="BEX57" s="27"/>
      <c r="BEY57" s="28"/>
      <c r="BEZ57" s="29"/>
      <c r="BFA57" s="30"/>
      <c r="BFB57" s="27"/>
      <c r="BFC57" s="27"/>
      <c r="BFD57" s="27"/>
      <c r="BFE57" s="28"/>
      <c r="BFF57" s="29"/>
      <c r="BFG57" s="30"/>
      <c r="BFH57" s="27"/>
      <c r="BFI57" s="27"/>
      <c r="BFJ57" s="27"/>
      <c r="BFK57" s="28"/>
      <c r="BFL57" s="29"/>
      <c r="BFM57" s="30"/>
      <c r="BFN57" s="27"/>
      <c r="BFO57" s="27"/>
      <c r="BFP57" s="27"/>
      <c r="BFQ57" s="28"/>
      <c r="BFR57" s="29"/>
      <c r="BFS57" s="30"/>
      <c r="BFT57" s="27"/>
      <c r="BFU57" s="27"/>
      <c r="BFV57" s="27"/>
      <c r="BFW57" s="28"/>
      <c r="BFX57" s="29"/>
      <c r="BFY57" s="30"/>
      <c r="BFZ57" s="27"/>
      <c r="BGA57" s="27"/>
      <c r="BGB57" s="27"/>
      <c r="BGC57" s="28"/>
      <c r="BGD57" s="29"/>
      <c r="BGE57" s="30"/>
      <c r="BGF57" s="27"/>
      <c r="BGG57" s="27"/>
      <c r="BGH57" s="27"/>
      <c r="BGI57" s="28"/>
      <c r="BGJ57" s="29"/>
      <c r="BGK57" s="30"/>
      <c r="BGL57" s="27"/>
      <c r="BGM57" s="27"/>
      <c r="BGN57" s="27"/>
      <c r="BGO57" s="28"/>
      <c r="BGP57" s="29"/>
      <c r="BGQ57" s="30"/>
      <c r="BGR57" s="27"/>
      <c r="BGS57" s="27"/>
      <c r="BGT57" s="27"/>
      <c r="BGU57" s="28"/>
      <c r="BGV57" s="29"/>
      <c r="BGW57" s="30"/>
      <c r="BGX57" s="27"/>
      <c r="BGY57" s="27"/>
      <c r="BGZ57" s="27"/>
      <c r="BHA57" s="28"/>
      <c r="BHB57" s="29"/>
      <c r="BHC57" s="30"/>
      <c r="BHD57" s="27"/>
      <c r="BHE57" s="27"/>
      <c r="BHF57" s="27"/>
      <c r="BHG57" s="28"/>
      <c r="BHH57" s="29"/>
      <c r="BHI57" s="30"/>
      <c r="BHJ57" s="27"/>
      <c r="BHK57" s="27"/>
      <c r="BHL57" s="27"/>
      <c r="BHM57" s="28"/>
      <c r="BHN57" s="29"/>
      <c r="BHO57" s="30"/>
      <c r="BHP57" s="27"/>
      <c r="BHQ57" s="27"/>
      <c r="BHR57" s="27"/>
      <c r="BHS57" s="28"/>
      <c r="BHT57" s="29"/>
      <c r="BHU57" s="30"/>
      <c r="BHV57" s="27"/>
      <c r="BHW57" s="27"/>
      <c r="BHX57" s="27"/>
      <c r="BHY57" s="28"/>
      <c r="BHZ57" s="29"/>
      <c r="BIA57" s="30"/>
      <c r="BIB57" s="27"/>
      <c r="BIC57" s="27"/>
      <c r="BID57" s="27"/>
      <c r="BIE57" s="28"/>
      <c r="BIF57" s="29"/>
      <c r="BIG57" s="30"/>
      <c r="BIH57" s="27"/>
      <c r="BII57" s="27"/>
      <c r="BIJ57" s="27"/>
      <c r="BIK57" s="28"/>
      <c r="BIL57" s="29"/>
      <c r="BIM57" s="30"/>
      <c r="BIN57" s="27"/>
      <c r="BIO57" s="27"/>
      <c r="BIP57" s="27"/>
      <c r="BIQ57" s="28"/>
      <c r="BIR57" s="29"/>
      <c r="BIS57" s="30"/>
      <c r="BIT57" s="27"/>
      <c r="BIU57" s="27"/>
      <c r="BIV57" s="27"/>
      <c r="BIW57" s="28"/>
      <c r="BIX57" s="29"/>
      <c r="BIY57" s="30"/>
      <c r="BIZ57" s="27"/>
      <c r="BJA57" s="27"/>
      <c r="BJB57" s="27"/>
      <c r="BJC57" s="28"/>
      <c r="BJD57" s="29"/>
      <c r="BJE57" s="30"/>
      <c r="BJF57" s="27"/>
      <c r="BJG57" s="27"/>
      <c r="BJH57" s="27"/>
      <c r="BJI57" s="28"/>
      <c r="BJJ57" s="29"/>
      <c r="BJK57" s="30"/>
      <c r="BJL57" s="27"/>
      <c r="BJM57" s="27"/>
      <c r="BJN57" s="27"/>
      <c r="BJO57" s="28"/>
      <c r="BJP57" s="29"/>
      <c r="BJQ57" s="30"/>
      <c r="BJR57" s="27"/>
      <c r="BJS57" s="27"/>
      <c r="BJT57" s="27"/>
      <c r="BJU57" s="28"/>
      <c r="BJV57" s="29"/>
      <c r="BJW57" s="30"/>
      <c r="BJX57" s="27"/>
      <c r="BJY57" s="27"/>
      <c r="BJZ57" s="27"/>
      <c r="BKA57" s="28"/>
      <c r="BKB57" s="29"/>
      <c r="BKC57" s="30"/>
      <c r="BKD57" s="27"/>
      <c r="BKE57" s="27"/>
      <c r="BKF57" s="27"/>
      <c r="BKG57" s="28"/>
      <c r="BKH57" s="29"/>
      <c r="BKI57" s="30"/>
      <c r="BKJ57" s="27"/>
      <c r="BKK57" s="27"/>
      <c r="BKL57" s="27"/>
      <c r="BKM57" s="28"/>
      <c r="BKN57" s="29"/>
      <c r="BKO57" s="30"/>
      <c r="BKP57" s="27"/>
      <c r="BKQ57" s="27"/>
      <c r="BKR57" s="27"/>
      <c r="BKS57" s="28"/>
      <c r="BKT57" s="29"/>
      <c r="BKU57" s="30"/>
      <c r="BKV57" s="27"/>
      <c r="BKW57" s="27"/>
      <c r="BKX57" s="27"/>
      <c r="BKY57" s="28"/>
      <c r="BKZ57" s="29"/>
      <c r="BLA57" s="30"/>
      <c r="BLB57" s="27"/>
      <c r="BLC57" s="27"/>
      <c r="BLD57" s="27"/>
      <c r="BLE57" s="28"/>
      <c r="BLF57" s="29"/>
      <c r="BLG57" s="30"/>
      <c r="BLH57" s="27"/>
      <c r="BLI57" s="27"/>
      <c r="BLJ57" s="27"/>
      <c r="BLK57" s="28"/>
      <c r="BLL57" s="29"/>
      <c r="BLM57" s="30"/>
      <c r="BLN57" s="27"/>
      <c r="BLO57" s="27"/>
      <c r="BLP57" s="27"/>
      <c r="BLQ57" s="28"/>
      <c r="BLR57" s="29"/>
      <c r="BLS57" s="30"/>
      <c r="BLT57" s="27"/>
      <c r="BLU57" s="27"/>
      <c r="BLV57" s="27"/>
      <c r="BLW57" s="28"/>
      <c r="BLX57" s="29"/>
      <c r="BLY57" s="30"/>
      <c r="BLZ57" s="27"/>
      <c r="BMA57" s="27"/>
      <c r="BMB57" s="27"/>
      <c r="BMC57" s="28"/>
      <c r="BMD57" s="29"/>
      <c r="BME57" s="30"/>
      <c r="BMF57" s="27"/>
      <c r="BMG57" s="27"/>
      <c r="BMH57" s="27"/>
      <c r="BMI57" s="28"/>
      <c r="BMJ57" s="29"/>
      <c r="BMK57" s="30"/>
      <c r="BML57" s="27"/>
      <c r="BMM57" s="27"/>
      <c r="BMN57" s="27"/>
      <c r="BMO57" s="28"/>
      <c r="BMP57" s="29"/>
      <c r="BMQ57" s="30"/>
      <c r="BMR57" s="27"/>
      <c r="BMS57" s="27"/>
      <c r="BMT57" s="27"/>
      <c r="BMU57" s="28"/>
      <c r="BMV57" s="29"/>
      <c r="BMW57" s="30"/>
      <c r="BMX57" s="27"/>
      <c r="BMY57" s="27"/>
      <c r="BMZ57" s="27"/>
      <c r="BNA57" s="28"/>
      <c r="BNB57" s="29"/>
      <c r="BNC57" s="30"/>
      <c r="BND57" s="27"/>
      <c r="BNE57" s="27"/>
      <c r="BNF57" s="27"/>
      <c r="BNG57" s="28"/>
      <c r="BNH57" s="29"/>
      <c r="BNI57" s="30"/>
      <c r="BNJ57" s="27"/>
      <c r="BNK57" s="27"/>
      <c r="BNL57" s="27"/>
      <c r="BNM57" s="28"/>
      <c r="BNN57" s="29"/>
      <c r="BNO57" s="30"/>
      <c r="BNP57" s="27"/>
      <c r="BNQ57" s="27"/>
      <c r="BNR57" s="27"/>
      <c r="BNS57" s="28"/>
      <c r="BNT57" s="29"/>
      <c r="BNU57" s="30"/>
      <c r="BNV57" s="27"/>
      <c r="BNW57" s="27"/>
      <c r="BNX57" s="27"/>
      <c r="BNY57" s="28"/>
      <c r="BNZ57" s="29"/>
      <c r="BOA57" s="30"/>
      <c r="BOB57" s="27"/>
      <c r="BOC57" s="27"/>
      <c r="BOD57" s="27"/>
      <c r="BOE57" s="28"/>
      <c r="BOF57" s="29"/>
      <c r="BOG57" s="30"/>
      <c r="BOH57" s="27"/>
      <c r="BOI57" s="27"/>
      <c r="BOJ57" s="27"/>
      <c r="BOK57" s="28"/>
      <c r="BOL57" s="29"/>
      <c r="BOM57" s="30"/>
      <c r="BON57" s="27"/>
      <c r="BOO57" s="27"/>
      <c r="BOP57" s="27"/>
      <c r="BOQ57" s="28"/>
      <c r="BOR57" s="29"/>
      <c r="BOS57" s="30"/>
      <c r="BOT57" s="27"/>
      <c r="BOU57" s="27"/>
      <c r="BOV57" s="27"/>
      <c r="BOW57" s="28"/>
      <c r="BOX57" s="29"/>
      <c r="BOY57" s="30"/>
      <c r="BOZ57" s="27"/>
      <c r="BPA57" s="27"/>
      <c r="BPB57" s="27"/>
      <c r="BPC57" s="28"/>
      <c r="BPD57" s="29"/>
      <c r="BPE57" s="30"/>
      <c r="BPF57" s="27"/>
      <c r="BPG57" s="27"/>
      <c r="BPH57" s="27"/>
      <c r="BPI57" s="28"/>
      <c r="BPJ57" s="29"/>
      <c r="BPK57" s="30"/>
      <c r="BPL57" s="27"/>
      <c r="BPM57" s="27"/>
      <c r="BPN57" s="27"/>
      <c r="BPO57" s="28"/>
      <c r="BPP57" s="29"/>
      <c r="BPQ57" s="30"/>
      <c r="BPR57" s="27"/>
      <c r="BPS57" s="27"/>
      <c r="BPT57" s="27"/>
      <c r="BPU57" s="28"/>
      <c r="BPV57" s="29"/>
      <c r="BPW57" s="30"/>
      <c r="BPX57" s="27"/>
      <c r="BPY57" s="27"/>
      <c r="BPZ57" s="27"/>
      <c r="BQA57" s="28"/>
      <c r="BQB57" s="29"/>
      <c r="BQC57" s="30"/>
      <c r="BQD57" s="27"/>
      <c r="BQE57" s="27"/>
      <c r="BQF57" s="27"/>
      <c r="BQG57" s="28"/>
      <c r="BQH57" s="29"/>
      <c r="BQI57" s="30"/>
      <c r="BQJ57" s="27"/>
      <c r="BQK57" s="27"/>
      <c r="BQL57" s="27"/>
      <c r="BQM57" s="28"/>
      <c r="BQN57" s="29"/>
      <c r="BQO57" s="30"/>
      <c r="BQP57" s="27"/>
      <c r="BQQ57" s="27"/>
      <c r="BQR57" s="27"/>
      <c r="BQS57" s="28"/>
      <c r="BQT57" s="29"/>
      <c r="BQU57" s="30"/>
      <c r="BQV57" s="27"/>
      <c r="BQW57" s="27"/>
      <c r="BQX57" s="27"/>
      <c r="BQY57" s="28"/>
      <c r="BQZ57" s="29"/>
      <c r="BRA57" s="30"/>
      <c r="BRB57" s="27"/>
      <c r="BRC57" s="27"/>
      <c r="BRD57" s="27"/>
      <c r="BRE57" s="28"/>
      <c r="BRF57" s="29"/>
      <c r="BRG57" s="30"/>
      <c r="BRH57" s="27"/>
      <c r="BRI57" s="27"/>
      <c r="BRJ57" s="27"/>
      <c r="BRK57" s="28"/>
      <c r="BRL57" s="29"/>
      <c r="BRM57" s="30"/>
      <c r="BRN57" s="27"/>
      <c r="BRO57" s="27"/>
      <c r="BRP57" s="27"/>
      <c r="BRQ57" s="28"/>
      <c r="BRR57" s="29"/>
      <c r="BRS57" s="30"/>
      <c r="BRT57" s="27"/>
      <c r="BRU57" s="27"/>
      <c r="BRV57" s="27"/>
      <c r="BRW57" s="28"/>
      <c r="BRX57" s="29"/>
      <c r="BRY57" s="30"/>
      <c r="BRZ57" s="27"/>
      <c r="BSA57" s="27"/>
      <c r="BSB57" s="27"/>
      <c r="BSC57" s="28"/>
      <c r="BSD57" s="29"/>
      <c r="BSE57" s="30"/>
      <c r="BSF57" s="27"/>
      <c r="BSG57" s="27"/>
      <c r="BSH57" s="27"/>
      <c r="BSI57" s="28"/>
      <c r="BSJ57" s="29"/>
      <c r="BSK57" s="30"/>
      <c r="BSL57" s="27"/>
      <c r="BSM57" s="27"/>
      <c r="BSN57" s="27"/>
      <c r="BSO57" s="28"/>
      <c r="BSP57" s="29"/>
      <c r="BSQ57" s="30"/>
      <c r="BSR57" s="27"/>
      <c r="BSS57" s="27"/>
      <c r="BST57" s="27"/>
      <c r="BSU57" s="28"/>
      <c r="BSV57" s="29"/>
      <c r="BSW57" s="30"/>
      <c r="BSX57" s="27"/>
      <c r="BSY57" s="27"/>
      <c r="BSZ57" s="27"/>
      <c r="BTA57" s="28"/>
      <c r="BTB57" s="29"/>
      <c r="BTC57" s="30"/>
      <c r="BTD57" s="27"/>
      <c r="BTE57" s="27"/>
      <c r="BTF57" s="27"/>
      <c r="BTG57" s="28"/>
      <c r="BTH57" s="29"/>
      <c r="BTI57" s="30"/>
      <c r="BTJ57" s="27"/>
      <c r="BTK57" s="27"/>
      <c r="BTL57" s="27"/>
      <c r="BTM57" s="28"/>
      <c r="BTN57" s="29"/>
      <c r="BTO57" s="30"/>
      <c r="BTP57" s="27"/>
      <c r="BTQ57" s="27"/>
      <c r="BTR57" s="27"/>
      <c r="BTS57" s="28"/>
      <c r="BTT57" s="29"/>
      <c r="BTU57" s="30"/>
      <c r="BTV57" s="27"/>
      <c r="BTW57" s="27"/>
      <c r="BTX57" s="27"/>
      <c r="BTY57" s="28"/>
      <c r="BTZ57" s="29"/>
      <c r="BUA57" s="30"/>
      <c r="BUB57" s="27"/>
      <c r="BUC57" s="27"/>
      <c r="BUD57" s="27"/>
      <c r="BUE57" s="28"/>
      <c r="BUF57" s="29"/>
      <c r="BUG57" s="30"/>
      <c r="BUH57" s="27"/>
      <c r="BUI57" s="27"/>
      <c r="BUJ57" s="27"/>
      <c r="BUK57" s="28"/>
      <c r="BUL57" s="29"/>
      <c r="BUM57" s="30"/>
      <c r="BUN57" s="27"/>
      <c r="BUO57" s="27"/>
      <c r="BUP57" s="27"/>
      <c r="BUQ57" s="28"/>
      <c r="BUR57" s="29"/>
      <c r="BUS57" s="30"/>
      <c r="BUT57" s="27"/>
      <c r="BUU57" s="27"/>
      <c r="BUV57" s="27"/>
      <c r="BUW57" s="28"/>
      <c r="BUX57" s="29"/>
      <c r="BUY57" s="30"/>
      <c r="BUZ57" s="27"/>
      <c r="BVA57" s="27"/>
      <c r="BVB57" s="27"/>
      <c r="BVC57" s="28"/>
      <c r="BVD57" s="29"/>
      <c r="BVE57" s="30"/>
      <c r="BVF57" s="27"/>
      <c r="BVG57" s="27"/>
      <c r="BVH57" s="27"/>
      <c r="BVI57" s="28"/>
      <c r="BVJ57" s="29"/>
      <c r="BVK57" s="30"/>
      <c r="BVL57" s="27"/>
      <c r="BVM57" s="27"/>
      <c r="BVN57" s="27"/>
      <c r="BVO57" s="28"/>
      <c r="BVP57" s="29"/>
      <c r="BVQ57" s="30"/>
      <c r="BVR57" s="27"/>
      <c r="BVS57" s="27"/>
      <c r="BVT57" s="27"/>
      <c r="BVU57" s="28"/>
      <c r="BVV57" s="29"/>
      <c r="BVW57" s="30"/>
      <c r="BVX57" s="27"/>
      <c r="BVY57" s="27"/>
      <c r="BVZ57" s="27"/>
      <c r="BWA57" s="28"/>
      <c r="BWB57" s="29"/>
      <c r="BWC57" s="30"/>
      <c r="BWD57" s="27"/>
      <c r="BWE57" s="27"/>
      <c r="BWF57" s="27"/>
      <c r="BWG57" s="28"/>
      <c r="BWH57" s="29"/>
      <c r="BWI57" s="30"/>
      <c r="BWJ57" s="27"/>
      <c r="BWK57" s="27"/>
      <c r="BWL57" s="27"/>
      <c r="BWM57" s="28"/>
      <c r="BWN57" s="29"/>
      <c r="BWO57" s="30"/>
      <c r="BWP57" s="27"/>
      <c r="BWQ57" s="27"/>
      <c r="BWR57" s="27"/>
      <c r="BWS57" s="28"/>
      <c r="BWT57" s="29"/>
      <c r="BWU57" s="30"/>
      <c r="BWV57" s="27"/>
      <c r="BWW57" s="27"/>
      <c r="BWX57" s="27"/>
      <c r="BWY57" s="28"/>
      <c r="BWZ57" s="29"/>
      <c r="BXA57" s="30"/>
      <c r="BXB57" s="27"/>
      <c r="BXC57" s="27"/>
      <c r="BXD57" s="27"/>
      <c r="BXE57" s="28"/>
      <c r="BXF57" s="29"/>
      <c r="BXG57" s="30"/>
      <c r="BXH57" s="27"/>
      <c r="BXI57" s="27"/>
      <c r="BXJ57" s="27"/>
      <c r="BXK57" s="28"/>
      <c r="BXL57" s="29"/>
      <c r="BXM57" s="30"/>
      <c r="BXN57" s="27"/>
      <c r="BXO57" s="27"/>
      <c r="BXP57" s="27"/>
      <c r="BXQ57" s="28"/>
      <c r="BXR57" s="29"/>
      <c r="BXS57" s="30"/>
      <c r="BXT57" s="27"/>
      <c r="BXU57" s="27"/>
      <c r="BXV57" s="27"/>
      <c r="BXW57" s="28"/>
      <c r="BXX57" s="29"/>
      <c r="BXY57" s="30"/>
      <c r="BXZ57" s="27"/>
      <c r="BYA57" s="27"/>
      <c r="BYB57" s="27"/>
      <c r="BYC57" s="28"/>
      <c r="BYD57" s="29"/>
      <c r="BYE57" s="30"/>
      <c r="BYF57" s="27"/>
      <c r="BYG57" s="27"/>
      <c r="BYH57" s="27"/>
      <c r="BYI57" s="28"/>
      <c r="BYJ57" s="29"/>
      <c r="BYK57" s="30"/>
      <c r="BYL57" s="27"/>
      <c r="BYM57" s="27"/>
      <c r="BYN57" s="27"/>
      <c r="BYO57" s="28"/>
      <c r="BYP57" s="29"/>
      <c r="BYQ57" s="30"/>
      <c r="BYR57" s="27"/>
      <c r="BYS57" s="27"/>
      <c r="BYT57" s="27"/>
      <c r="BYU57" s="28"/>
      <c r="BYV57" s="29"/>
      <c r="BYW57" s="30"/>
      <c r="BYX57" s="27"/>
      <c r="BYY57" s="27"/>
      <c r="BYZ57" s="27"/>
      <c r="BZA57" s="28"/>
      <c r="BZB57" s="29"/>
      <c r="BZC57" s="30"/>
      <c r="BZD57" s="27"/>
      <c r="BZE57" s="27"/>
      <c r="BZF57" s="27"/>
      <c r="BZG57" s="28"/>
      <c r="BZH57" s="29"/>
      <c r="BZI57" s="30"/>
      <c r="BZJ57" s="27"/>
      <c r="BZK57" s="27"/>
      <c r="BZL57" s="27"/>
      <c r="BZM57" s="28"/>
      <c r="BZN57" s="29"/>
      <c r="BZO57" s="30"/>
      <c r="BZP57" s="27"/>
      <c r="BZQ57" s="27"/>
      <c r="BZR57" s="27"/>
      <c r="BZS57" s="28"/>
      <c r="BZT57" s="29"/>
      <c r="BZU57" s="30"/>
      <c r="BZV57" s="27"/>
      <c r="BZW57" s="27"/>
      <c r="BZX57" s="27"/>
      <c r="BZY57" s="28"/>
      <c r="BZZ57" s="29"/>
      <c r="CAA57" s="30"/>
      <c r="CAB57" s="27"/>
      <c r="CAC57" s="27"/>
      <c r="CAD57" s="27"/>
      <c r="CAE57" s="28"/>
      <c r="CAF57" s="29"/>
      <c r="CAG57" s="30"/>
      <c r="CAH57" s="27"/>
      <c r="CAI57" s="27"/>
      <c r="CAJ57" s="27"/>
      <c r="CAK57" s="28"/>
      <c r="CAL57" s="29"/>
      <c r="CAM57" s="30"/>
      <c r="CAN57" s="27"/>
      <c r="CAO57" s="27"/>
      <c r="CAP57" s="27"/>
      <c r="CAQ57" s="28"/>
      <c r="CAR57" s="29"/>
      <c r="CAS57" s="30"/>
      <c r="CAT57" s="27"/>
      <c r="CAU57" s="27"/>
      <c r="CAV57" s="27"/>
      <c r="CAW57" s="28"/>
      <c r="CAX57" s="29"/>
      <c r="CAY57" s="30"/>
      <c r="CAZ57" s="27"/>
      <c r="CBA57" s="27"/>
      <c r="CBB57" s="27"/>
      <c r="CBC57" s="28"/>
      <c r="CBD57" s="29"/>
      <c r="CBE57" s="30"/>
      <c r="CBF57" s="27"/>
      <c r="CBG57" s="27"/>
      <c r="CBH57" s="27"/>
      <c r="CBI57" s="28"/>
      <c r="CBJ57" s="29"/>
      <c r="CBK57" s="30"/>
      <c r="CBL57" s="27"/>
      <c r="CBM57" s="27"/>
      <c r="CBN57" s="27"/>
      <c r="CBO57" s="28"/>
      <c r="CBP57" s="29"/>
      <c r="CBQ57" s="30"/>
      <c r="CBR57" s="27"/>
      <c r="CBS57" s="27"/>
      <c r="CBT57" s="27"/>
      <c r="CBU57" s="28"/>
      <c r="CBV57" s="29"/>
      <c r="CBW57" s="30"/>
      <c r="CBX57" s="27"/>
      <c r="CBY57" s="27"/>
      <c r="CBZ57" s="27"/>
      <c r="CCA57" s="28"/>
      <c r="CCB57" s="29"/>
      <c r="CCC57" s="30"/>
      <c r="CCD57" s="27"/>
      <c r="CCE57" s="27"/>
      <c r="CCF57" s="27"/>
      <c r="CCG57" s="28"/>
      <c r="CCH57" s="29"/>
      <c r="CCI57" s="30"/>
      <c r="CCJ57" s="27"/>
      <c r="CCK57" s="27"/>
      <c r="CCL57" s="27"/>
      <c r="CCM57" s="28"/>
      <c r="CCN57" s="29"/>
      <c r="CCO57" s="30"/>
      <c r="CCP57" s="27"/>
      <c r="CCQ57" s="27"/>
      <c r="CCR57" s="27"/>
      <c r="CCS57" s="28"/>
      <c r="CCT57" s="29"/>
      <c r="CCU57" s="30"/>
      <c r="CCV57" s="27"/>
      <c r="CCW57" s="27"/>
      <c r="CCX57" s="27"/>
      <c r="CCY57" s="28"/>
      <c r="CCZ57" s="29"/>
      <c r="CDA57" s="30"/>
      <c r="CDB57" s="27"/>
      <c r="CDC57" s="27"/>
      <c r="CDD57" s="27"/>
      <c r="CDE57" s="28"/>
      <c r="CDF57" s="29"/>
      <c r="CDG57" s="30"/>
      <c r="CDH57" s="27"/>
      <c r="CDI57" s="27"/>
      <c r="CDJ57" s="27"/>
      <c r="CDK57" s="28"/>
      <c r="CDL57" s="29"/>
      <c r="CDM57" s="30"/>
      <c r="CDN57" s="27"/>
      <c r="CDO57" s="27"/>
      <c r="CDP57" s="27"/>
      <c r="CDQ57" s="28"/>
      <c r="CDR57" s="29"/>
      <c r="CDS57" s="30"/>
      <c r="CDT57" s="27"/>
      <c r="CDU57" s="27"/>
      <c r="CDV57" s="27"/>
      <c r="CDW57" s="28"/>
      <c r="CDX57" s="29"/>
      <c r="CDY57" s="30"/>
      <c r="CDZ57" s="27"/>
      <c r="CEA57" s="27"/>
      <c r="CEB57" s="27"/>
      <c r="CEC57" s="28"/>
      <c r="CED57" s="29"/>
      <c r="CEE57" s="30"/>
      <c r="CEF57" s="27"/>
      <c r="CEG57" s="27"/>
      <c r="CEH57" s="27"/>
      <c r="CEI57" s="28"/>
      <c r="CEJ57" s="29"/>
      <c r="CEK57" s="30"/>
      <c r="CEL57" s="27"/>
      <c r="CEM57" s="27"/>
      <c r="CEN57" s="27"/>
      <c r="CEO57" s="28"/>
      <c r="CEP57" s="29"/>
      <c r="CEQ57" s="30"/>
      <c r="CER57" s="27"/>
      <c r="CES57" s="27"/>
      <c r="CET57" s="27"/>
      <c r="CEU57" s="28"/>
      <c r="CEV57" s="29"/>
      <c r="CEW57" s="30"/>
      <c r="CEX57" s="27"/>
      <c r="CEY57" s="27"/>
      <c r="CEZ57" s="27"/>
      <c r="CFA57" s="28"/>
      <c r="CFB57" s="29"/>
      <c r="CFC57" s="30"/>
      <c r="CFD57" s="27"/>
      <c r="CFE57" s="27"/>
      <c r="CFF57" s="27"/>
      <c r="CFG57" s="28"/>
      <c r="CFH57" s="29"/>
      <c r="CFI57" s="30"/>
      <c r="CFJ57" s="27"/>
      <c r="CFK57" s="27"/>
      <c r="CFL57" s="27"/>
      <c r="CFM57" s="28"/>
      <c r="CFN57" s="29"/>
      <c r="CFO57" s="30"/>
      <c r="CFP57" s="27"/>
      <c r="CFQ57" s="27"/>
      <c r="CFR57" s="27"/>
      <c r="CFS57" s="28"/>
      <c r="CFT57" s="29"/>
      <c r="CFU57" s="30"/>
      <c r="CFV57" s="27"/>
      <c r="CFW57" s="27"/>
      <c r="CFX57" s="27"/>
      <c r="CFY57" s="28"/>
      <c r="CFZ57" s="29"/>
      <c r="CGA57" s="30"/>
      <c r="CGB57" s="27"/>
      <c r="CGC57" s="27"/>
      <c r="CGD57" s="27"/>
      <c r="CGE57" s="28"/>
      <c r="CGF57" s="29"/>
      <c r="CGG57" s="30"/>
      <c r="CGH57" s="27"/>
      <c r="CGI57" s="27"/>
      <c r="CGJ57" s="27"/>
      <c r="CGK57" s="28"/>
      <c r="CGL57" s="29"/>
      <c r="CGM57" s="30"/>
      <c r="CGN57" s="27"/>
      <c r="CGO57" s="27"/>
      <c r="CGP57" s="27"/>
      <c r="CGQ57" s="28"/>
      <c r="CGR57" s="29"/>
      <c r="CGS57" s="30"/>
      <c r="CGT57" s="27"/>
      <c r="CGU57" s="27"/>
      <c r="CGV57" s="27"/>
      <c r="CGW57" s="28"/>
      <c r="CGX57" s="29"/>
      <c r="CGY57" s="30"/>
      <c r="CGZ57" s="27"/>
      <c r="CHA57" s="27"/>
      <c r="CHB57" s="27"/>
      <c r="CHC57" s="28"/>
      <c r="CHD57" s="29"/>
      <c r="CHE57" s="30"/>
      <c r="CHF57" s="27"/>
      <c r="CHG57" s="27"/>
      <c r="CHH57" s="27"/>
      <c r="CHI57" s="28"/>
      <c r="CHJ57" s="29"/>
      <c r="CHK57" s="30"/>
      <c r="CHL57" s="27"/>
      <c r="CHM57" s="27"/>
      <c r="CHN57" s="27"/>
      <c r="CHO57" s="28"/>
      <c r="CHP57" s="29"/>
      <c r="CHQ57" s="30"/>
      <c r="CHR57" s="27"/>
      <c r="CHS57" s="27"/>
      <c r="CHT57" s="27"/>
      <c r="CHU57" s="28"/>
      <c r="CHV57" s="29"/>
      <c r="CHW57" s="30"/>
      <c r="CHX57" s="27"/>
      <c r="CHY57" s="27"/>
      <c r="CHZ57" s="27"/>
      <c r="CIA57" s="28"/>
      <c r="CIB57" s="29"/>
      <c r="CIC57" s="30"/>
      <c r="CID57" s="27"/>
      <c r="CIE57" s="27"/>
      <c r="CIF57" s="27"/>
      <c r="CIG57" s="28"/>
      <c r="CIH57" s="29"/>
      <c r="CII57" s="30"/>
      <c r="CIJ57" s="27"/>
      <c r="CIK57" s="27"/>
      <c r="CIL57" s="27"/>
      <c r="CIM57" s="28"/>
      <c r="CIN57" s="29"/>
      <c r="CIO57" s="30"/>
      <c r="CIP57" s="27"/>
      <c r="CIQ57" s="27"/>
      <c r="CIR57" s="27"/>
      <c r="CIS57" s="28"/>
      <c r="CIT57" s="29"/>
      <c r="CIU57" s="30"/>
      <c r="CIV57" s="27"/>
      <c r="CIW57" s="27"/>
      <c r="CIX57" s="27"/>
      <c r="CIY57" s="28"/>
      <c r="CIZ57" s="29"/>
      <c r="CJA57" s="30"/>
      <c r="CJB57" s="27"/>
      <c r="CJC57" s="27"/>
      <c r="CJD57" s="27"/>
      <c r="CJE57" s="28"/>
      <c r="CJF57" s="29"/>
      <c r="CJG57" s="30"/>
      <c r="CJH57" s="27"/>
      <c r="CJI57" s="27"/>
      <c r="CJJ57" s="27"/>
      <c r="CJK57" s="28"/>
      <c r="CJL57" s="29"/>
      <c r="CJM57" s="30"/>
      <c r="CJN57" s="27"/>
      <c r="CJO57" s="27"/>
      <c r="CJP57" s="27"/>
      <c r="CJQ57" s="28"/>
      <c r="CJR57" s="29"/>
      <c r="CJS57" s="30"/>
      <c r="CJT57" s="27"/>
      <c r="CJU57" s="27"/>
      <c r="CJV57" s="27"/>
      <c r="CJW57" s="28"/>
      <c r="CJX57" s="29"/>
      <c r="CJY57" s="30"/>
      <c r="CJZ57" s="27"/>
      <c r="CKA57" s="27"/>
      <c r="CKB57" s="27"/>
      <c r="CKC57" s="28"/>
      <c r="CKD57" s="29"/>
      <c r="CKE57" s="30"/>
      <c r="CKF57" s="27"/>
      <c r="CKG57" s="27"/>
      <c r="CKH57" s="27"/>
      <c r="CKI57" s="28"/>
      <c r="CKJ57" s="29"/>
      <c r="CKK57" s="30"/>
      <c r="CKL57" s="27"/>
      <c r="CKM57" s="27"/>
      <c r="CKN57" s="27"/>
      <c r="CKO57" s="28"/>
      <c r="CKP57" s="29"/>
      <c r="CKQ57" s="30"/>
      <c r="CKR57" s="27"/>
      <c r="CKS57" s="27"/>
      <c r="CKT57" s="27"/>
      <c r="CKU57" s="28"/>
      <c r="CKV57" s="29"/>
      <c r="CKW57" s="30"/>
      <c r="CKX57" s="27"/>
      <c r="CKY57" s="27"/>
      <c r="CKZ57" s="27"/>
      <c r="CLA57" s="28"/>
      <c r="CLB57" s="29"/>
      <c r="CLC57" s="30"/>
      <c r="CLD57" s="27"/>
      <c r="CLE57" s="27"/>
      <c r="CLF57" s="27"/>
      <c r="CLG57" s="28"/>
      <c r="CLH57" s="29"/>
      <c r="CLI57" s="30"/>
      <c r="CLJ57" s="27"/>
      <c r="CLK57" s="27"/>
      <c r="CLL57" s="27"/>
      <c r="CLM57" s="28"/>
      <c r="CLN57" s="29"/>
      <c r="CLO57" s="30"/>
      <c r="CLP57" s="27"/>
      <c r="CLQ57" s="27"/>
      <c r="CLR57" s="27"/>
      <c r="CLS57" s="28"/>
      <c r="CLT57" s="29"/>
      <c r="CLU57" s="30"/>
      <c r="CLV57" s="27"/>
      <c r="CLW57" s="27"/>
      <c r="CLX57" s="27"/>
      <c r="CLY57" s="28"/>
      <c r="CLZ57" s="29"/>
      <c r="CMA57" s="30"/>
      <c r="CMB57" s="27"/>
      <c r="CMC57" s="27"/>
      <c r="CMD57" s="27"/>
      <c r="CME57" s="28"/>
      <c r="CMF57" s="29"/>
      <c r="CMG57" s="30"/>
      <c r="CMH57" s="27"/>
      <c r="CMI57" s="27"/>
      <c r="CMJ57" s="27"/>
      <c r="CMK57" s="28"/>
      <c r="CML57" s="29"/>
      <c r="CMM57" s="30"/>
      <c r="CMN57" s="27"/>
      <c r="CMO57" s="27"/>
      <c r="CMP57" s="27"/>
      <c r="CMQ57" s="28"/>
      <c r="CMR57" s="29"/>
      <c r="CMS57" s="30"/>
      <c r="CMT57" s="27"/>
      <c r="CMU57" s="27"/>
      <c r="CMV57" s="27"/>
      <c r="CMW57" s="28"/>
      <c r="CMX57" s="29"/>
      <c r="CMY57" s="30"/>
      <c r="CMZ57" s="27"/>
      <c r="CNA57" s="27"/>
      <c r="CNB57" s="27"/>
      <c r="CNC57" s="28"/>
      <c r="CND57" s="29"/>
      <c r="CNE57" s="30"/>
      <c r="CNF57" s="27"/>
      <c r="CNG57" s="27"/>
      <c r="CNH57" s="27"/>
      <c r="CNI57" s="28"/>
      <c r="CNJ57" s="29"/>
      <c r="CNK57" s="30"/>
      <c r="CNL57" s="27"/>
      <c r="CNM57" s="27"/>
      <c r="CNN57" s="27"/>
      <c r="CNO57" s="28"/>
      <c r="CNP57" s="29"/>
      <c r="CNQ57" s="30"/>
      <c r="CNR57" s="27"/>
      <c r="CNS57" s="27"/>
      <c r="CNT57" s="27"/>
      <c r="CNU57" s="28"/>
      <c r="CNV57" s="29"/>
      <c r="CNW57" s="30"/>
      <c r="CNX57" s="27"/>
      <c r="CNY57" s="27"/>
      <c r="CNZ57" s="27"/>
      <c r="COA57" s="28"/>
      <c r="COB57" s="29"/>
      <c r="COC57" s="30"/>
      <c r="COD57" s="27"/>
      <c r="COE57" s="27"/>
      <c r="COF57" s="27"/>
      <c r="COG57" s="28"/>
      <c r="COH57" s="29"/>
      <c r="COI57" s="30"/>
      <c r="COJ57" s="27"/>
      <c r="COK57" s="27"/>
      <c r="COL57" s="27"/>
      <c r="COM57" s="28"/>
      <c r="CON57" s="29"/>
      <c r="COO57" s="30"/>
      <c r="COP57" s="27"/>
      <c r="COQ57" s="27"/>
      <c r="COR57" s="27"/>
      <c r="COS57" s="28"/>
      <c r="COT57" s="29"/>
      <c r="COU57" s="30"/>
      <c r="COV57" s="27"/>
      <c r="COW57" s="27"/>
      <c r="COX57" s="27"/>
      <c r="COY57" s="28"/>
      <c r="COZ57" s="29"/>
      <c r="CPA57" s="30"/>
      <c r="CPB57" s="27"/>
      <c r="CPC57" s="27"/>
      <c r="CPD57" s="27"/>
      <c r="CPE57" s="28"/>
      <c r="CPF57" s="29"/>
      <c r="CPG57" s="30"/>
      <c r="CPH57" s="27"/>
      <c r="CPI57" s="27"/>
      <c r="CPJ57" s="27"/>
      <c r="CPK57" s="28"/>
      <c r="CPL57" s="29"/>
      <c r="CPM57" s="30"/>
      <c r="CPN57" s="27"/>
      <c r="CPO57" s="27"/>
      <c r="CPP57" s="27"/>
      <c r="CPQ57" s="28"/>
      <c r="CPR57" s="29"/>
      <c r="CPS57" s="30"/>
      <c r="CPT57" s="27"/>
      <c r="CPU57" s="27"/>
      <c r="CPV57" s="27"/>
      <c r="CPW57" s="28"/>
      <c r="CPX57" s="29"/>
      <c r="CPY57" s="30"/>
      <c r="CPZ57" s="27"/>
      <c r="CQA57" s="27"/>
      <c r="CQB57" s="27"/>
      <c r="CQC57" s="28"/>
      <c r="CQD57" s="29"/>
      <c r="CQE57" s="30"/>
      <c r="CQF57" s="27"/>
      <c r="CQG57" s="27"/>
      <c r="CQH57" s="27"/>
      <c r="CQI57" s="28"/>
      <c r="CQJ57" s="29"/>
      <c r="CQK57" s="30"/>
      <c r="CQL57" s="27"/>
      <c r="CQM57" s="27"/>
      <c r="CQN57" s="27"/>
      <c r="CQO57" s="28"/>
      <c r="CQP57" s="29"/>
      <c r="CQQ57" s="30"/>
      <c r="CQR57" s="27"/>
      <c r="CQS57" s="27"/>
      <c r="CQT57" s="27"/>
      <c r="CQU57" s="28"/>
      <c r="CQV57" s="29"/>
      <c r="CQW57" s="30"/>
      <c r="CQX57" s="27"/>
      <c r="CQY57" s="27"/>
      <c r="CQZ57" s="27"/>
      <c r="CRA57" s="28"/>
      <c r="CRB57" s="29"/>
      <c r="CRC57" s="30"/>
      <c r="CRD57" s="27"/>
      <c r="CRE57" s="27"/>
      <c r="CRF57" s="27"/>
      <c r="CRG57" s="28"/>
      <c r="CRH57" s="29"/>
      <c r="CRI57" s="30"/>
      <c r="CRJ57" s="27"/>
      <c r="CRK57" s="27"/>
      <c r="CRL57" s="27"/>
      <c r="CRM57" s="28"/>
      <c r="CRN57" s="29"/>
      <c r="CRO57" s="30"/>
      <c r="CRP57" s="27"/>
      <c r="CRQ57" s="27"/>
      <c r="CRR57" s="27"/>
      <c r="CRS57" s="28"/>
      <c r="CRT57" s="29"/>
      <c r="CRU57" s="30"/>
      <c r="CRV57" s="27"/>
      <c r="CRW57" s="27"/>
      <c r="CRX57" s="27"/>
      <c r="CRY57" s="28"/>
      <c r="CRZ57" s="29"/>
      <c r="CSA57" s="30"/>
      <c r="CSB57" s="27"/>
      <c r="CSC57" s="27"/>
      <c r="CSD57" s="27"/>
      <c r="CSE57" s="28"/>
      <c r="CSF57" s="29"/>
      <c r="CSG57" s="30"/>
      <c r="CSH57" s="27"/>
      <c r="CSI57" s="27"/>
      <c r="CSJ57" s="27"/>
      <c r="CSK57" s="28"/>
      <c r="CSL57" s="29"/>
      <c r="CSM57" s="30"/>
      <c r="CSN57" s="27"/>
      <c r="CSO57" s="27"/>
      <c r="CSP57" s="27"/>
      <c r="CSQ57" s="28"/>
      <c r="CSR57" s="29"/>
      <c r="CSS57" s="30"/>
      <c r="CST57" s="27"/>
      <c r="CSU57" s="27"/>
      <c r="CSV57" s="27"/>
      <c r="CSW57" s="28"/>
      <c r="CSX57" s="29"/>
      <c r="CSY57" s="30"/>
      <c r="CSZ57" s="27"/>
      <c r="CTA57" s="27"/>
      <c r="CTB57" s="27"/>
      <c r="CTC57" s="28"/>
      <c r="CTD57" s="29"/>
      <c r="CTE57" s="30"/>
      <c r="CTF57" s="27"/>
      <c r="CTG57" s="27"/>
      <c r="CTH57" s="27"/>
      <c r="CTI57" s="28"/>
      <c r="CTJ57" s="29"/>
      <c r="CTK57" s="30"/>
      <c r="CTL57" s="27"/>
      <c r="CTM57" s="27"/>
      <c r="CTN57" s="27"/>
      <c r="CTO57" s="28"/>
      <c r="CTP57" s="29"/>
      <c r="CTQ57" s="30"/>
      <c r="CTR57" s="27"/>
      <c r="CTS57" s="27"/>
      <c r="CTT57" s="27"/>
      <c r="CTU57" s="28"/>
      <c r="CTV57" s="29"/>
      <c r="CTW57" s="30"/>
      <c r="CTX57" s="27"/>
      <c r="CTY57" s="27"/>
      <c r="CTZ57" s="27"/>
      <c r="CUA57" s="28"/>
      <c r="CUB57" s="29"/>
      <c r="CUC57" s="30"/>
      <c r="CUD57" s="27"/>
      <c r="CUE57" s="27"/>
      <c r="CUF57" s="27"/>
      <c r="CUG57" s="28"/>
      <c r="CUH57" s="29"/>
      <c r="CUI57" s="30"/>
      <c r="CUJ57" s="27"/>
      <c r="CUK57" s="27"/>
      <c r="CUL57" s="27"/>
      <c r="CUM57" s="28"/>
      <c r="CUN57" s="29"/>
      <c r="CUO57" s="30"/>
      <c r="CUP57" s="27"/>
      <c r="CUQ57" s="27"/>
      <c r="CUR57" s="27"/>
      <c r="CUS57" s="28"/>
      <c r="CUT57" s="29"/>
      <c r="CUU57" s="30"/>
      <c r="CUV57" s="27"/>
      <c r="CUW57" s="27"/>
      <c r="CUX57" s="27"/>
      <c r="CUY57" s="28"/>
      <c r="CUZ57" s="29"/>
      <c r="CVA57" s="30"/>
      <c r="CVB57" s="27"/>
      <c r="CVC57" s="27"/>
      <c r="CVD57" s="27"/>
      <c r="CVE57" s="28"/>
      <c r="CVF57" s="29"/>
      <c r="CVG57" s="30"/>
      <c r="CVH57" s="27"/>
      <c r="CVI57" s="27"/>
      <c r="CVJ57" s="27"/>
      <c r="CVK57" s="28"/>
      <c r="CVL57" s="29"/>
      <c r="CVM57" s="30"/>
      <c r="CVN57" s="27"/>
      <c r="CVO57" s="27"/>
      <c r="CVP57" s="27"/>
      <c r="CVQ57" s="28"/>
      <c r="CVR57" s="29"/>
      <c r="CVS57" s="30"/>
      <c r="CVT57" s="27"/>
      <c r="CVU57" s="27"/>
      <c r="CVV57" s="27"/>
      <c r="CVW57" s="28"/>
      <c r="CVX57" s="29"/>
      <c r="CVY57" s="30"/>
      <c r="CVZ57" s="27"/>
      <c r="CWA57" s="27"/>
      <c r="CWB57" s="27"/>
      <c r="CWC57" s="28"/>
      <c r="CWD57" s="29"/>
      <c r="CWE57" s="30"/>
      <c r="CWF57" s="27"/>
      <c r="CWG57" s="27"/>
      <c r="CWH57" s="27"/>
      <c r="CWI57" s="28"/>
      <c r="CWJ57" s="29"/>
      <c r="CWK57" s="30"/>
      <c r="CWL57" s="27"/>
      <c r="CWM57" s="27"/>
      <c r="CWN57" s="27"/>
      <c r="CWO57" s="28"/>
      <c r="CWP57" s="29"/>
      <c r="CWQ57" s="30"/>
      <c r="CWR57" s="27"/>
      <c r="CWS57" s="27"/>
      <c r="CWT57" s="27"/>
      <c r="CWU57" s="28"/>
      <c r="CWV57" s="29"/>
      <c r="CWW57" s="30"/>
      <c r="CWX57" s="27"/>
      <c r="CWY57" s="27"/>
      <c r="CWZ57" s="27"/>
      <c r="CXA57" s="28"/>
      <c r="CXB57" s="29"/>
      <c r="CXC57" s="30"/>
      <c r="CXD57" s="27"/>
      <c r="CXE57" s="27"/>
      <c r="CXF57" s="27"/>
      <c r="CXG57" s="28"/>
      <c r="CXH57" s="29"/>
      <c r="CXI57" s="30"/>
      <c r="CXJ57" s="27"/>
      <c r="CXK57" s="27"/>
      <c r="CXL57" s="27"/>
      <c r="CXM57" s="28"/>
      <c r="CXN57" s="29"/>
      <c r="CXO57" s="30"/>
      <c r="CXP57" s="27"/>
      <c r="CXQ57" s="27"/>
      <c r="CXR57" s="27"/>
      <c r="CXS57" s="28"/>
      <c r="CXT57" s="29"/>
      <c r="CXU57" s="30"/>
      <c r="CXV57" s="27"/>
      <c r="CXW57" s="27"/>
      <c r="CXX57" s="27"/>
      <c r="CXY57" s="28"/>
      <c r="CXZ57" s="29"/>
      <c r="CYA57" s="30"/>
      <c r="CYB57" s="27"/>
      <c r="CYC57" s="27"/>
      <c r="CYD57" s="27"/>
      <c r="CYE57" s="28"/>
      <c r="CYF57" s="29"/>
      <c r="CYG57" s="30"/>
      <c r="CYH57" s="27"/>
      <c r="CYI57" s="27"/>
      <c r="CYJ57" s="27"/>
      <c r="CYK57" s="28"/>
      <c r="CYL57" s="29"/>
      <c r="CYM57" s="30"/>
      <c r="CYN57" s="27"/>
      <c r="CYO57" s="27"/>
      <c r="CYP57" s="27"/>
      <c r="CYQ57" s="28"/>
      <c r="CYR57" s="29"/>
      <c r="CYS57" s="30"/>
      <c r="CYT57" s="27"/>
      <c r="CYU57" s="27"/>
      <c r="CYV57" s="27"/>
      <c r="CYW57" s="28"/>
      <c r="CYX57" s="29"/>
      <c r="CYY57" s="30"/>
      <c r="CYZ57" s="27"/>
      <c r="CZA57" s="27"/>
      <c r="CZB57" s="27"/>
      <c r="CZC57" s="28"/>
      <c r="CZD57" s="29"/>
      <c r="CZE57" s="30"/>
      <c r="CZF57" s="27"/>
      <c r="CZG57" s="27"/>
      <c r="CZH57" s="27"/>
      <c r="CZI57" s="28"/>
      <c r="CZJ57" s="29"/>
      <c r="CZK57" s="30"/>
      <c r="CZL57" s="27"/>
      <c r="CZM57" s="27"/>
      <c r="CZN57" s="27"/>
      <c r="CZO57" s="28"/>
      <c r="CZP57" s="29"/>
      <c r="CZQ57" s="30"/>
      <c r="CZR57" s="27"/>
      <c r="CZS57" s="27"/>
      <c r="CZT57" s="27"/>
      <c r="CZU57" s="28"/>
      <c r="CZV57" s="29"/>
      <c r="CZW57" s="30"/>
      <c r="CZX57" s="27"/>
      <c r="CZY57" s="27"/>
      <c r="CZZ57" s="27"/>
      <c r="DAA57" s="28"/>
      <c r="DAB57" s="29"/>
      <c r="DAC57" s="30"/>
      <c r="DAD57" s="27"/>
      <c r="DAE57" s="27"/>
      <c r="DAF57" s="27"/>
      <c r="DAG57" s="28"/>
      <c r="DAH57" s="29"/>
      <c r="DAI57" s="30"/>
      <c r="DAJ57" s="27"/>
      <c r="DAK57" s="27"/>
      <c r="DAL57" s="27"/>
      <c r="DAM57" s="28"/>
      <c r="DAN57" s="29"/>
      <c r="DAO57" s="30"/>
      <c r="DAP57" s="27"/>
      <c r="DAQ57" s="27"/>
      <c r="DAR57" s="27"/>
      <c r="DAS57" s="28"/>
      <c r="DAT57" s="29"/>
      <c r="DAU57" s="30"/>
      <c r="DAV57" s="27"/>
      <c r="DAW57" s="27"/>
      <c r="DAX57" s="27"/>
      <c r="DAY57" s="28"/>
      <c r="DAZ57" s="29"/>
      <c r="DBA57" s="30"/>
      <c r="DBB57" s="27"/>
      <c r="DBC57" s="27"/>
      <c r="DBD57" s="27"/>
      <c r="DBE57" s="28"/>
      <c r="DBF57" s="29"/>
      <c r="DBG57" s="30"/>
      <c r="DBH57" s="27"/>
      <c r="DBI57" s="27"/>
      <c r="DBJ57" s="27"/>
      <c r="DBK57" s="28"/>
      <c r="DBL57" s="29"/>
      <c r="DBM57" s="30"/>
      <c r="DBN57" s="27"/>
      <c r="DBO57" s="27"/>
      <c r="DBP57" s="27"/>
      <c r="DBQ57" s="28"/>
      <c r="DBR57" s="29"/>
      <c r="DBS57" s="30"/>
      <c r="DBT57" s="27"/>
      <c r="DBU57" s="27"/>
      <c r="DBV57" s="27"/>
      <c r="DBW57" s="28"/>
      <c r="DBX57" s="29"/>
      <c r="DBY57" s="30"/>
      <c r="DBZ57" s="27"/>
      <c r="DCA57" s="27"/>
      <c r="DCB57" s="27"/>
      <c r="DCC57" s="28"/>
      <c r="DCD57" s="29"/>
      <c r="DCE57" s="30"/>
      <c r="DCF57" s="27"/>
      <c r="DCG57" s="27"/>
      <c r="DCH57" s="27"/>
      <c r="DCI57" s="28"/>
      <c r="DCJ57" s="29"/>
      <c r="DCK57" s="30"/>
      <c r="DCL57" s="27"/>
      <c r="DCM57" s="27"/>
      <c r="DCN57" s="27"/>
      <c r="DCO57" s="28"/>
      <c r="DCP57" s="29"/>
      <c r="DCQ57" s="30"/>
      <c r="DCR57" s="27"/>
      <c r="DCS57" s="27"/>
      <c r="DCT57" s="27"/>
      <c r="DCU57" s="28"/>
      <c r="DCV57" s="29"/>
      <c r="DCW57" s="30"/>
      <c r="DCX57" s="27"/>
      <c r="DCY57" s="27"/>
      <c r="DCZ57" s="27"/>
      <c r="DDA57" s="28"/>
      <c r="DDB57" s="29"/>
      <c r="DDC57" s="30"/>
      <c r="DDD57" s="27"/>
      <c r="DDE57" s="27"/>
      <c r="DDF57" s="27"/>
      <c r="DDG57" s="28"/>
      <c r="DDH57" s="29"/>
      <c r="DDI57" s="30"/>
      <c r="DDJ57" s="27"/>
      <c r="DDK57" s="27"/>
      <c r="DDL57" s="27"/>
      <c r="DDM57" s="28"/>
      <c r="DDN57" s="29"/>
      <c r="DDO57" s="30"/>
      <c r="DDP57" s="27"/>
      <c r="DDQ57" s="27"/>
      <c r="DDR57" s="27"/>
      <c r="DDS57" s="28"/>
      <c r="DDT57" s="29"/>
      <c r="DDU57" s="30"/>
      <c r="DDV57" s="27"/>
      <c r="DDW57" s="27"/>
      <c r="DDX57" s="27"/>
      <c r="DDY57" s="28"/>
      <c r="DDZ57" s="29"/>
      <c r="DEA57" s="30"/>
      <c r="DEB57" s="27"/>
      <c r="DEC57" s="27"/>
      <c r="DED57" s="27"/>
      <c r="DEE57" s="28"/>
      <c r="DEF57" s="29"/>
      <c r="DEG57" s="30"/>
      <c r="DEH57" s="27"/>
      <c r="DEI57" s="27"/>
      <c r="DEJ57" s="27"/>
      <c r="DEK57" s="28"/>
      <c r="DEL57" s="29"/>
      <c r="DEM57" s="30"/>
      <c r="DEN57" s="27"/>
      <c r="DEO57" s="27"/>
      <c r="DEP57" s="27"/>
      <c r="DEQ57" s="28"/>
      <c r="DER57" s="29"/>
      <c r="DES57" s="30"/>
      <c r="DET57" s="27"/>
      <c r="DEU57" s="27"/>
      <c r="DEV57" s="27"/>
      <c r="DEW57" s="28"/>
      <c r="DEX57" s="29"/>
      <c r="DEY57" s="30"/>
      <c r="DEZ57" s="27"/>
      <c r="DFA57" s="27"/>
      <c r="DFB57" s="27"/>
      <c r="DFC57" s="28"/>
      <c r="DFD57" s="29"/>
      <c r="DFE57" s="30"/>
      <c r="DFF57" s="27"/>
      <c r="DFG57" s="27"/>
      <c r="DFH57" s="27"/>
      <c r="DFI57" s="28"/>
      <c r="DFJ57" s="29"/>
      <c r="DFK57" s="30"/>
      <c r="DFL57" s="27"/>
      <c r="DFM57" s="27"/>
      <c r="DFN57" s="27"/>
      <c r="DFO57" s="28"/>
      <c r="DFP57" s="29"/>
      <c r="DFQ57" s="30"/>
      <c r="DFR57" s="27"/>
      <c r="DFS57" s="27"/>
      <c r="DFT57" s="27"/>
      <c r="DFU57" s="28"/>
      <c r="DFV57" s="29"/>
      <c r="DFW57" s="30"/>
      <c r="DFX57" s="27"/>
      <c r="DFY57" s="27"/>
      <c r="DFZ57" s="27"/>
      <c r="DGA57" s="28"/>
      <c r="DGB57" s="29"/>
      <c r="DGC57" s="30"/>
      <c r="DGD57" s="27"/>
      <c r="DGE57" s="27"/>
      <c r="DGF57" s="27"/>
      <c r="DGG57" s="28"/>
      <c r="DGH57" s="29"/>
      <c r="DGI57" s="30"/>
      <c r="DGJ57" s="27"/>
      <c r="DGK57" s="27"/>
      <c r="DGL57" s="27"/>
      <c r="DGM57" s="28"/>
      <c r="DGN57" s="29"/>
      <c r="DGO57" s="30"/>
      <c r="DGP57" s="27"/>
      <c r="DGQ57" s="27"/>
      <c r="DGR57" s="27"/>
      <c r="DGS57" s="28"/>
      <c r="DGT57" s="29"/>
      <c r="DGU57" s="30"/>
      <c r="DGV57" s="27"/>
      <c r="DGW57" s="27"/>
      <c r="DGX57" s="27"/>
      <c r="DGY57" s="28"/>
      <c r="DGZ57" s="29"/>
      <c r="DHA57" s="30"/>
      <c r="DHB57" s="27"/>
      <c r="DHC57" s="27"/>
      <c r="DHD57" s="27"/>
      <c r="DHE57" s="28"/>
      <c r="DHF57" s="29"/>
      <c r="DHG57" s="30"/>
      <c r="DHH57" s="27"/>
      <c r="DHI57" s="27"/>
      <c r="DHJ57" s="27"/>
      <c r="DHK57" s="28"/>
      <c r="DHL57" s="29"/>
      <c r="DHM57" s="30"/>
      <c r="DHN57" s="27"/>
      <c r="DHO57" s="27"/>
      <c r="DHP57" s="27"/>
      <c r="DHQ57" s="28"/>
      <c r="DHR57" s="29"/>
      <c r="DHS57" s="30"/>
      <c r="DHT57" s="27"/>
      <c r="DHU57" s="27"/>
      <c r="DHV57" s="27"/>
      <c r="DHW57" s="28"/>
      <c r="DHX57" s="29"/>
      <c r="DHY57" s="30"/>
      <c r="DHZ57" s="27"/>
      <c r="DIA57" s="27"/>
      <c r="DIB57" s="27"/>
      <c r="DIC57" s="28"/>
      <c r="DID57" s="29"/>
      <c r="DIE57" s="30"/>
      <c r="DIF57" s="27"/>
      <c r="DIG57" s="27"/>
      <c r="DIH57" s="27"/>
      <c r="DII57" s="28"/>
      <c r="DIJ57" s="29"/>
      <c r="DIK57" s="30"/>
      <c r="DIL57" s="27"/>
      <c r="DIM57" s="27"/>
      <c r="DIN57" s="27"/>
      <c r="DIO57" s="28"/>
      <c r="DIP57" s="29"/>
      <c r="DIQ57" s="30"/>
      <c r="DIR57" s="27"/>
      <c r="DIS57" s="27"/>
      <c r="DIT57" s="27"/>
      <c r="DIU57" s="28"/>
      <c r="DIV57" s="29"/>
      <c r="DIW57" s="30"/>
      <c r="DIX57" s="27"/>
      <c r="DIY57" s="27"/>
      <c r="DIZ57" s="27"/>
      <c r="DJA57" s="28"/>
      <c r="DJB57" s="29"/>
      <c r="DJC57" s="30"/>
      <c r="DJD57" s="27"/>
      <c r="DJE57" s="27"/>
      <c r="DJF57" s="27"/>
      <c r="DJG57" s="28"/>
      <c r="DJH57" s="29"/>
      <c r="DJI57" s="30"/>
      <c r="DJJ57" s="27"/>
      <c r="DJK57" s="27"/>
      <c r="DJL57" s="27"/>
      <c r="DJM57" s="28"/>
      <c r="DJN57" s="29"/>
      <c r="DJO57" s="30"/>
      <c r="DJP57" s="27"/>
      <c r="DJQ57" s="27"/>
      <c r="DJR57" s="27"/>
      <c r="DJS57" s="28"/>
      <c r="DJT57" s="29"/>
      <c r="DJU57" s="30"/>
      <c r="DJV57" s="27"/>
      <c r="DJW57" s="27"/>
      <c r="DJX57" s="27"/>
      <c r="DJY57" s="28"/>
      <c r="DJZ57" s="29"/>
      <c r="DKA57" s="30"/>
      <c r="DKB57" s="27"/>
      <c r="DKC57" s="27"/>
      <c r="DKD57" s="27"/>
      <c r="DKE57" s="28"/>
      <c r="DKF57" s="29"/>
      <c r="DKG57" s="30"/>
      <c r="DKH57" s="27"/>
      <c r="DKI57" s="27"/>
      <c r="DKJ57" s="27"/>
      <c r="DKK57" s="28"/>
      <c r="DKL57" s="29"/>
      <c r="DKM57" s="30"/>
      <c r="DKN57" s="27"/>
      <c r="DKO57" s="27"/>
      <c r="DKP57" s="27"/>
      <c r="DKQ57" s="28"/>
      <c r="DKR57" s="29"/>
      <c r="DKS57" s="30"/>
      <c r="DKT57" s="27"/>
      <c r="DKU57" s="27"/>
      <c r="DKV57" s="27"/>
      <c r="DKW57" s="28"/>
      <c r="DKX57" s="29"/>
      <c r="DKY57" s="30"/>
      <c r="DKZ57" s="27"/>
      <c r="DLA57" s="27"/>
      <c r="DLB57" s="27"/>
      <c r="DLC57" s="28"/>
      <c r="DLD57" s="29"/>
      <c r="DLE57" s="30"/>
      <c r="DLF57" s="27"/>
      <c r="DLG57" s="27"/>
      <c r="DLH57" s="27"/>
      <c r="DLI57" s="28"/>
      <c r="DLJ57" s="29"/>
      <c r="DLK57" s="30"/>
      <c r="DLL57" s="27"/>
      <c r="DLM57" s="27"/>
      <c r="DLN57" s="27"/>
      <c r="DLO57" s="28"/>
      <c r="DLP57" s="29"/>
      <c r="DLQ57" s="30"/>
      <c r="DLR57" s="27"/>
      <c r="DLS57" s="27"/>
      <c r="DLT57" s="27"/>
      <c r="DLU57" s="28"/>
      <c r="DLV57" s="29"/>
      <c r="DLW57" s="30"/>
      <c r="DLX57" s="27"/>
      <c r="DLY57" s="27"/>
      <c r="DLZ57" s="27"/>
      <c r="DMA57" s="28"/>
      <c r="DMB57" s="29"/>
      <c r="DMC57" s="30"/>
      <c r="DMD57" s="27"/>
      <c r="DME57" s="27"/>
      <c r="DMF57" s="27"/>
      <c r="DMG57" s="28"/>
      <c r="DMH57" s="29"/>
      <c r="DMI57" s="30"/>
      <c r="DMJ57" s="27"/>
      <c r="DMK57" s="27"/>
      <c r="DML57" s="27"/>
      <c r="DMM57" s="28"/>
      <c r="DMN57" s="29"/>
      <c r="DMO57" s="30"/>
      <c r="DMP57" s="27"/>
      <c r="DMQ57" s="27"/>
      <c r="DMR57" s="27"/>
      <c r="DMS57" s="28"/>
      <c r="DMT57" s="29"/>
      <c r="DMU57" s="30"/>
      <c r="DMV57" s="27"/>
      <c r="DMW57" s="27"/>
      <c r="DMX57" s="27"/>
      <c r="DMY57" s="28"/>
      <c r="DMZ57" s="29"/>
      <c r="DNA57" s="30"/>
      <c r="DNB57" s="27"/>
      <c r="DNC57" s="27"/>
      <c r="DND57" s="27"/>
      <c r="DNE57" s="28"/>
      <c r="DNF57" s="29"/>
      <c r="DNG57" s="30"/>
      <c r="DNH57" s="27"/>
      <c r="DNI57" s="27"/>
      <c r="DNJ57" s="27"/>
      <c r="DNK57" s="28"/>
      <c r="DNL57" s="29"/>
      <c r="DNM57" s="30"/>
      <c r="DNN57" s="27"/>
      <c r="DNO57" s="27"/>
      <c r="DNP57" s="27"/>
      <c r="DNQ57" s="28"/>
      <c r="DNR57" s="29"/>
      <c r="DNS57" s="30"/>
      <c r="DNT57" s="27"/>
      <c r="DNU57" s="27"/>
      <c r="DNV57" s="27"/>
      <c r="DNW57" s="28"/>
      <c r="DNX57" s="29"/>
      <c r="DNY57" s="30"/>
      <c r="DNZ57" s="27"/>
      <c r="DOA57" s="27"/>
      <c r="DOB57" s="27"/>
      <c r="DOC57" s="28"/>
      <c r="DOD57" s="29"/>
      <c r="DOE57" s="30"/>
      <c r="DOF57" s="27"/>
      <c r="DOG57" s="27"/>
      <c r="DOH57" s="27"/>
      <c r="DOI57" s="28"/>
      <c r="DOJ57" s="29"/>
      <c r="DOK57" s="30"/>
      <c r="DOL57" s="27"/>
      <c r="DOM57" s="27"/>
      <c r="DON57" s="27"/>
      <c r="DOO57" s="28"/>
      <c r="DOP57" s="29"/>
      <c r="DOQ57" s="30"/>
      <c r="DOR57" s="27"/>
      <c r="DOS57" s="27"/>
      <c r="DOT57" s="27"/>
      <c r="DOU57" s="28"/>
      <c r="DOV57" s="29"/>
      <c r="DOW57" s="30"/>
      <c r="DOX57" s="27"/>
      <c r="DOY57" s="27"/>
      <c r="DOZ57" s="27"/>
      <c r="DPA57" s="28"/>
      <c r="DPB57" s="29"/>
      <c r="DPC57" s="30"/>
      <c r="DPD57" s="27"/>
      <c r="DPE57" s="27"/>
      <c r="DPF57" s="27"/>
      <c r="DPG57" s="28"/>
      <c r="DPH57" s="29"/>
      <c r="DPI57" s="30"/>
      <c r="DPJ57" s="27"/>
      <c r="DPK57" s="27"/>
      <c r="DPL57" s="27"/>
      <c r="DPM57" s="28"/>
      <c r="DPN57" s="29"/>
      <c r="DPO57" s="30"/>
      <c r="DPP57" s="27"/>
      <c r="DPQ57" s="27"/>
      <c r="DPR57" s="27"/>
      <c r="DPS57" s="28"/>
      <c r="DPT57" s="29"/>
      <c r="DPU57" s="30"/>
      <c r="DPV57" s="27"/>
      <c r="DPW57" s="27"/>
      <c r="DPX57" s="27"/>
      <c r="DPY57" s="28"/>
      <c r="DPZ57" s="29"/>
      <c r="DQA57" s="30"/>
      <c r="DQB57" s="27"/>
      <c r="DQC57" s="27"/>
      <c r="DQD57" s="27"/>
      <c r="DQE57" s="28"/>
      <c r="DQF57" s="29"/>
      <c r="DQG57" s="30"/>
      <c r="DQH57" s="27"/>
      <c r="DQI57" s="27"/>
      <c r="DQJ57" s="27"/>
      <c r="DQK57" s="28"/>
      <c r="DQL57" s="29"/>
      <c r="DQM57" s="30"/>
      <c r="DQN57" s="27"/>
      <c r="DQO57" s="27"/>
      <c r="DQP57" s="27"/>
      <c r="DQQ57" s="28"/>
      <c r="DQR57" s="29"/>
      <c r="DQS57" s="30"/>
      <c r="DQT57" s="27"/>
      <c r="DQU57" s="27"/>
      <c r="DQV57" s="27"/>
      <c r="DQW57" s="28"/>
      <c r="DQX57" s="29"/>
      <c r="DQY57" s="30"/>
      <c r="DQZ57" s="27"/>
      <c r="DRA57" s="27"/>
      <c r="DRB57" s="27"/>
      <c r="DRC57" s="28"/>
      <c r="DRD57" s="29"/>
      <c r="DRE57" s="30"/>
      <c r="DRF57" s="27"/>
      <c r="DRG57" s="27"/>
      <c r="DRH57" s="27"/>
      <c r="DRI57" s="28"/>
      <c r="DRJ57" s="29"/>
      <c r="DRK57" s="30"/>
      <c r="DRL57" s="27"/>
      <c r="DRM57" s="27"/>
      <c r="DRN57" s="27"/>
      <c r="DRO57" s="28"/>
      <c r="DRP57" s="29"/>
      <c r="DRQ57" s="30"/>
      <c r="DRR57" s="27"/>
      <c r="DRS57" s="27"/>
      <c r="DRT57" s="27"/>
      <c r="DRU57" s="28"/>
      <c r="DRV57" s="29"/>
      <c r="DRW57" s="30"/>
      <c r="DRX57" s="27"/>
      <c r="DRY57" s="27"/>
      <c r="DRZ57" s="27"/>
      <c r="DSA57" s="28"/>
      <c r="DSB57" s="29"/>
      <c r="DSC57" s="30"/>
      <c r="DSD57" s="27"/>
      <c r="DSE57" s="27"/>
      <c r="DSF57" s="27"/>
      <c r="DSG57" s="28"/>
      <c r="DSH57" s="29"/>
      <c r="DSI57" s="30"/>
      <c r="DSJ57" s="27"/>
      <c r="DSK57" s="27"/>
      <c r="DSL57" s="27"/>
      <c r="DSM57" s="28"/>
      <c r="DSN57" s="29"/>
      <c r="DSO57" s="30"/>
      <c r="DSP57" s="27"/>
      <c r="DSQ57" s="27"/>
      <c r="DSR57" s="27"/>
      <c r="DSS57" s="28"/>
      <c r="DST57" s="29"/>
      <c r="DSU57" s="30"/>
      <c r="DSV57" s="27"/>
      <c r="DSW57" s="27"/>
      <c r="DSX57" s="27"/>
      <c r="DSY57" s="28"/>
      <c r="DSZ57" s="29"/>
      <c r="DTA57" s="30"/>
      <c r="DTB57" s="27"/>
      <c r="DTC57" s="27"/>
      <c r="DTD57" s="27"/>
      <c r="DTE57" s="28"/>
      <c r="DTF57" s="29"/>
      <c r="DTG57" s="30"/>
      <c r="DTH57" s="27"/>
      <c r="DTI57" s="27"/>
      <c r="DTJ57" s="27"/>
      <c r="DTK57" s="28"/>
      <c r="DTL57" s="29"/>
      <c r="DTM57" s="30"/>
      <c r="DTN57" s="27"/>
      <c r="DTO57" s="27"/>
      <c r="DTP57" s="27"/>
      <c r="DTQ57" s="28"/>
      <c r="DTR57" s="29"/>
      <c r="DTS57" s="30"/>
      <c r="DTT57" s="27"/>
      <c r="DTU57" s="27"/>
      <c r="DTV57" s="27"/>
      <c r="DTW57" s="28"/>
      <c r="DTX57" s="29"/>
      <c r="DTY57" s="30"/>
      <c r="DTZ57" s="27"/>
      <c r="DUA57" s="27"/>
      <c r="DUB57" s="27"/>
      <c r="DUC57" s="28"/>
      <c r="DUD57" s="29"/>
      <c r="DUE57" s="30"/>
      <c r="DUF57" s="27"/>
      <c r="DUG57" s="27"/>
      <c r="DUH57" s="27"/>
      <c r="DUI57" s="28"/>
      <c r="DUJ57" s="29"/>
      <c r="DUK57" s="30"/>
      <c r="DUL57" s="27"/>
      <c r="DUM57" s="27"/>
      <c r="DUN57" s="27"/>
      <c r="DUO57" s="28"/>
      <c r="DUP57" s="29"/>
      <c r="DUQ57" s="30"/>
      <c r="DUR57" s="27"/>
      <c r="DUS57" s="27"/>
      <c r="DUT57" s="27"/>
      <c r="DUU57" s="28"/>
      <c r="DUV57" s="29"/>
      <c r="DUW57" s="30"/>
      <c r="DUX57" s="27"/>
      <c r="DUY57" s="27"/>
      <c r="DUZ57" s="27"/>
      <c r="DVA57" s="28"/>
      <c r="DVB57" s="29"/>
      <c r="DVC57" s="30"/>
      <c r="DVD57" s="27"/>
      <c r="DVE57" s="27"/>
      <c r="DVF57" s="27"/>
      <c r="DVG57" s="28"/>
      <c r="DVH57" s="29"/>
      <c r="DVI57" s="30"/>
      <c r="DVJ57" s="27"/>
      <c r="DVK57" s="27"/>
      <c r="DVL57" s="27"/>
      <c r="DVM57" s="28"/>
      <c r="DVN57" s="29"/>
      <c r="DVO57" s="30"/>
      <c r="DVP57" s="27"/>
      <c r="DVQ57" s="27"/>
      <c r="DVR57" s="27"/>
      <c r="DVS57" s="28"/>
      <c r="DVT57" s="29"/>
      <c r="DVU57" s="30"/>
      <c r="DVV57" s="27"/>
      <c r="DVW57" s="27"/>
      <c r="DVX57" s="27"/>
      <c r="DVY57" s="28"/>
      <c r="DVZ57" s="29"/>
      <c r="DWA57" s="30"/>
      <c r="DWB57" s="27"/>
      <c r="DWC57" s="27"/>
      <c r="DWD57" s="27"/>
      <c r="DWE57" s="28"/>
      <c r="DWF57" s="29"/>
      <c r="DWG57" s="30"/>
      <c r="DWH57" s="27"/>
      <c r="DWI57" s="27"/>
      <c r="DWJ57" s="27"/>
      <c r="DWK57" s="28"/>
      <c r="DWL57" s="29"/>
      <c r="DWM57" s="30"/>
      <c r="DWN57" s="27"/>
      <c r="DWO57" s="27"/>
      <c r="DWP57" s="27"/>
      <c r="DWQ57" s="28"/>
      <c r="DWR57" s="29"/>
      <c r="DWS57" s="30"/>
      <c r="DWT57" s="27"/>
      <c r="DWU57" s="27"/>
      <c r="DWV57" s="27"/>
      <c r="DWW57" s="28"/>
      <c r="DWX57" s="29"/>
      <c r="DWY57" s="30"/>
      <c r="DWZ57" s="27"/>
      <c r="DXA57" s="27"/>
      <c r="DXB57" s="27"/>
      <c r="DXC57" s="28"/>
      <c r="DXD57" s="29"/>
      <c r="DXE57" s="30"/>
      <c r="DXF57" s="27"/>
      <c r="DXG57" s="27"/>
      <c r="DXH57" s="27"/>
      <c r="DXI57" s="28"/>
      <c r="DXJ57" s="29"/>
      <c r="DXK57" s="30"/>
      <c r="DXL57" s="27"/>
      <c r="DXM57" s="27"/>
      <c r="DXN57" s="27"/>
      <c r="DXO57" s="28"/>
      <c r="DXP57" s="29"/>
      <c r="DXQ57" s="30"/>
      <c r="DXR57" s="27"/>
      <c r="DXS57" s="27"/>
      <c r="DXT57" s="27"/>
      <c r="DXU57" s="28"/>
      <c r="DXV57" s="29"/>
      <c r="DXW57" s="30"/>
      <c r="DXX57" s="27"/>
      <c r="DXY57" s="27"/>
      <c r="DXZ57" s="27"/>
      <c r="DYA57" s="28"/>
      <c r="DYB57" s="29"/>
      <c r="DYC57" s="30"/>
      <c r="DYD57" s="27"/>
      <c r="DYE57" s="27"/>
      <c r="DYF57" s="27"/>
      <c r="DYG57" s="28"/>
      <c r="DYH57" s="29"/>
      <c r="DYI57" s="30"/>
      <c r="DYJ57" s="27"/>
      <c r="DYK57" s="27"/>
      <c r="DYL57" s="27"/>
      <c r="DYM57" s="28"/>
      <c r="DYN57" s="29"/>
      <c r="DYO57" s="30"/>
      <c r="DYP57" s="27"/>
      <c r="DYQ57" s="27"/>
      <c r="DYR57" s="27"/>
      <c r="DYS57" s="28"/>
      <c r="DYT57" s="29"/>
      <c r="DYU57" s="30"/>
      <c r="DYV57" s="27"/>
      <c r="DYW57" s="27"/>
      <c r="DYX57" s="27"/>
      <c r="DYY57" s="28"/>
      <c r="DYZ57" s="29"/>
      <c r="DZA57" s="30"/>
      <c r="DZB57" s="27"/>
      <c r="DZC57" s="27"/>
      <c r="DZD57" s="27"/>
      <c r="DZE57" s="28"/>
      <c r="DZF57" s="29"/>
      <c r="DZG57" s="30"/>
      <c r="DZH57" s="27"/>
      <c r="DZI57" s="27"/>
      <c r="DZJ57" s="27"/>
      <c r="DZK57" s="28"/>
      <c r="DZL57" s="29"/>
      <c r="DZM57" s="30"/>
      <c r="DZN57" s="27"/>
      <c r="DZO57" s="27"/>
      <c r="DZP57" s="27"/>
      <c r="DZQ57" s="28"/>
      <c r="DZR57" s="29"/>
      <c r="DZS57" s="30"/>
      <c r="DZT57" s="27"/>
      <c r="DZU57" s="27"/>
      <c r="DZV57" s="27"/>
      <c r="DZW57" s="28"/>
      <c r="DZX57" s="29"/>
      <c r="DZY57" s="30"/>
      <c r="DZZ57" s="27"/>
      <c r="EAA57" s="27"/>
      <c r="EAB57" s="27"/>
      <c r="EAC57" s="28"/>
      <c r="EAD57" s="29"/>
      <c r="EAE57" s="30"/>
      <c r="EAF57" s="27"/>
      <c r="EAG57" s="27"/>
      <c r="EAH57" s="27"/>
      <c r="EAI57" s="28"/>
      <c r="EAJ57" s="29"/>
      <c r="EAK57" s="30"/>
      <c r="EAL57" s="27"/>
      <c r="EAM57" s="27"/>
      <c r="EAN57" s="27"/>
      <c r="EAO57" s="28"/>
      <c r="EAP57" s="29"/>
      <c r="EAQ57" s="30"/>
      <c r="EAR57" s="27"/>
      <c r="EAS57" s="27"/>
      <c r="EAT57" s="27"/>
      <c r="EAU57" s="28"/>
      <c r="EAV57" s="29"/>
      <c r="EAW57" s="30"/>
      <c r="EAX57" s="27"/>
      <c r="EAY57" s="27"/>
      <c r="EAZ57" s="27"/>
      <c r="EBA57" s="28"/>
      <c r="EBB57" s="29"/>
      <c r="EBC57" s="30"/>
      <c r="EBD57" s="27"/>
      <c r="EBE57" s="27"/>
      <c r="EBF57" s="27"/>
      <c r="EBG57" s="28"/>
      <c r="EBH57" s="29"/>
      <c r="EBI57" s="30"/>
      <c r="EBJ57" s="27"/>
      <c r="EBK57" s="27"/>
      <c r="EBL57" s="27"/>
      <c r="EBM57" s="28"/>
      <c r="EBN57" s="29"/>
      <c r="EBO57" s="30"/>
      <c r="EBP57" s="27"/>
      <c r="EBQ57" s="27"/>
      <c r="EBR57" s="27"/>
      <c r="EBS57" s="28"/>
      <c r="EBT57" s="29"/>
      <c r="EBU57" s="30"/>
      <c r="EBV57" s="27"/>
      <c r="EBW57" s="27"/>
      <c r="EBX57" s="27"/>
      <c r="EBY57" s="28"/>
      <c r="EBZ57" s="29"/>
      <c r="ECA57" s="30"/>
      <c r="ECB57" s="27"/>
      <c r="ECC57" s="27"/>
      <c r="ECD57" s="27"/>
      <c r="ECE57" s="28"/>
      <c r="ECF57" s="29"/>
      <c r="ECG57" s="30"/>
      <c r="ECH57" s="27"/>
      <c r="ECI57" s="27"/>
      <c r="ECJ57" s="27"/>
      <c r="ECK57" s="28"/>
      <c r="ECL57" s="29"/>
      <c r="ECM57" s="30"/>
      <c r="ECN57" s="27"/>
      <c r="ECO57" s="27"/>
      <c r="ECP57" s="27"/>
      <c r="ECQ57" s="28"/>
      <c r="ECR57" s="29"/>
      <c r="ECS57" s="30"/>
      <c r="ECT57" s="27"/>
      <c r="ECU57" s="27"/>
      <c r="ECV57" s="27"/>
      <c r="ECW57" s="28"/>
      <c r="ECX57" s="29"/>
      <c r="ECY57" s="30"/>
      <c r="ECZ57" s="27"/>
      <c r="EDA57" s="27"/>
      <c r="EDB57" s="27"/>
      <c r="EDC57" s="28"/>
      <c r="EDD57" s="29"/>
      <c r="EDE57" s="30"/>
      <c r="EDF57" s="27"/>
      <c r="EDG57" s="27"/>
      <c r="EDH57" s="27"/>
      <c r="EDI57" s="28"/>
      <c r="EDJ57" s="29"/>
      <c r="EDK57" s="30"/>
      <c r="EDL57" s="27"/>
      <c r="EDM57" s="27"/>
      <c r="EDN57" s="27"/>
      <c r="EDO57" s="28"/>
      <c r="EDP57" s="29"/>
      <c r="EDQ57" s="30"/>
      <c r="EDR57" s="27"/>
      <c r="EDS57" s="27"/>
      <c r="EDT57" s="27"/>
      <c r="EDU57" s="28"/>
      <c r="EDV57" s="29"/>
      <c r="EDW57" s="30"/>
      <c r="EDX57" s="27"/>
      <c r="EDY57" s="27"/>
      <c r="EDZ57" s="27"/>
      <c r="EEA57" s="28"/>
      <c r="EEB57" s="29"/>
      <c r="EEC57" s="30"/>
      <c r="EED57" s="27"/>
      <c r="EEE57" s="27"/>
      <c r="EEF57" s="27"/>
      <c r="EEG57" s="28"/>
      <c r="EEH57" s="29"/>
      <c r="EEI57" s="30"/>
      <c r="EEJ57" s="27"/>
      <c r="EEK57" s="27"/>
      <c r="EEL57" s="27"/>
      <c r="EEM57" s="28"/>
      <c r="EEN57" s="29"/>
      <c r="EEO57" s="30"/>
      <c r="EEP57" s="27"/>
      <c r="EEQ57" s="27"/>
      <c r="EER57" s="27"/>
      <c r="EES57" s="28"/>
      <c r="EET57" s="29"/>
      <c r="EEU57" s="30"/>
      <c r="EEV57" s="27"/>
      <c r="EEW57" s="27"/>
      <c r="EEX57" s="27"/>
      <c r="EEY57" s="28"/>
      <c r="EEZ57" s="29"/>
      <c r="EFA57" s="30"/>
      <c r="EFB57" s="27"/>
      <c r="EFC57" s="27"/>
      <c r="EFD57" s="27"/>
      <c r="EFE57" s="28"/>
      <c r="EFF57" s="29"/>
      <c r="EFG57" s="30"/>
      <c r="EFH57" s="27"/>
      <c r="EFI57" s="27"/>
      <c r="EFJ57" s="27"/>
      <c r="EFK57" s="28"/>
      <c r="EFL57" s="29"/>
      <c r="EFM57" s="30"/>
      <c r="EFN57" s="27"/>
      <c r="EFO57" s="27"/>
      <c r="EFP57" s="27"/>
      <c r="EFQ57" s="28"/>
      <c r="EFR57" s="29"/>
      <c r="EFS57" s="30"/>
      <c r="EFT57" s="27"/>
      <c r="EFU57" s="27"/>
      <c r="EFV57" s="27"/>
      <c r="EFW57" s="28"/>
      <c r="EFX57" s="29"/>
      <c r="EFY57" s="30"/>
      <c r="EFZ57" s="27"/>
      <c r="EGA57" s="27"/>
      <c r="EGB57" s="27"/>
      <c r="EGC57" s="28"/>
      <c r="EGD57" s="29"/>
      <c r="EGE57" s="30"/>
      <c r="EGF57" s="27"/>
      <c r="EGG57" s="27"/>
      <c r="EGH57" s="27"/>
      <c r="EGI57" s="28"/>
      <c r="EGJ57" s="29"/>
      <c r="EGK57" s="30"/>
      <c r="EGL57" s="27"/>
      <c r="EGM57" s="27"/>
      <c r="EGN57" s="27"/>
      <c r="EGO57" s="28"/>
      <c r="EGP57" s="29"/>
      <c r="EGQ57" s="30"/>
      <c r="EGR57" s="27"/>
      <c r="EGS57" s="27"/>
      <c r="EGT57" s="27"/>
      <c r="EGU57" s="28"/>
      <c r="EGV57" s="29"/>
      <c r="EGW57" s="30"/>
      <c r="EGX57" s="27"/>
      <c r="EGY57" s="27"/>
      <c r="EGZ57" s="27"/>
      <c r="EHA57" s="28"/>
      <c r="EHB57" s="29"/>
      <c r="EHC57" s="30"/>
      <c r="EHD57" s="27"/>
      <c r="EHE57" s="27"/>
      <c r="EHF57" s="27"/>
      <c r="EHG57" s="28"/>
      <c r="EHH57" s="29"/>
      <c r="EHI57" s="30"/>
      <c r="EHJ57" s="27"/>
      <c r="EHK57" s="27"/>
      <c r="EHL57" s="27"/>
      <c r="EHM57" s="28"/>
      <c r="EHN57" s="29"/>
      <c r="EHO57" s="30"/>
      <c r="EHP57" s="27"/>
      <c r="EHQ57" s="27"/>
      <c r="EHR57" s="27"/>
      <c r="EHS57" s="28"/>
      <c r="EHT57" s="29"/>
      <c r="EHU57" s="30"/>
      <c r="EHV57" s="27"/>
      <c r="EHW57" s="27"/>
      <c r="EHX57" s="27"/>
      <c r="EHY57" s="28"/>
      <c r="EHZ57" s="29"/>
      <c r="EIA57" s="30"/>
      <c r="EIB57" s="27"/>
      <c r="EIC57" s="27"/>
      <c r="EID57" s="27"/>
      <c r="EIE57" s="28"/>
      <c r="EIF57" s="29"/>
      <c r="EIG57" s="30"/>
      <c r="EIH57" s="27"/>
      <c r="EII57" s="27"/>
      <c r="EIJ57" s="27"/>
      <c r="EIK57" s="28"/>
      <c r="EIL57" s="29"/>
      <c r="EIM57" s="30"/>
      <c r="EIN57" s="27"/>
      <c r="EIO57" s="27"/>
      <c r="EIP57" s="27"/>
      <c r="EIQ57" s="28"/>
      <c r="EIR57" s="29"/>
      <c r="EIS57" s="30"/>
      <c r="EIT57" s="27"/>
      <c r="EIU57" s="27"/>
      <c r="EIV57" s="27"/>
      <c r="EIW57" s="28"/>
      <c r="EIX57" s="29"/>
      <c r="EIY57" s="30"/>
      <c r="EIZ57" s="27"/>
      <c r="EJA57" s="27"/>
      <c r="EJB57" s="27"/>
      <c r="EJC57" s="28"/>
      <c r="EJD57" s="29"/>
      <c r="EJE57" s="30"/>
      <c r="EJF57" s="27"/>
      <c r="EJG57" s="27"/>
      <c r="EJH57" s="27"/>
      <c r="EJI57" s="28"/>
      <c r="EJJ57" s="29"/>
      <c r="EJK57" s="30"/>
      <c r="EJL57" s="27"/>
      <c r="EJM57" s="27"/>
      <c r="EJN57" s="27"/>
      <c r="EJO57" s="28"/>
      <c r="EJP57" s="29"/>
      <c r="EJQ57" s="30"/>
      <c r="EJR57" s="27"/>
      <c r="EJS57" s="27"/>
      <c r="EJT57" s="27"/>
      <c r="EJU57" s="28"/>
      <c r="EJV57" s="29"/>
      <c r="EJW57" s="30"/>
      <c r="EJX57" s="27"/>
      <c r="EJY57" s="27"/>
      <c r="EJZ57" s="27"/>
      <c r="EKA57" s="28"/>
      <c r="EKB57" s="29"/>
      <c r="EKC57" s="30"/>
      <c r="EKD57" s="27"/>
      <c r="EKE57" s="27"/>
      <c r="EKF57" s="27"/>
      <c r="EKG57" s="28"/>
      <c r="EKH57" s="29"/>
      <c r="EKI57" s="30"/>
      <c r="EKJ57" s="27"/>
      <c r="EKK57" s="27"/>
      <c r="EKL57" s="27"/>
      <c r="EKM57" s="28"/>
      <c r="EKN57" s="29"/>
      <c r="EKO57" s="30"/>
      <c r="EKP57" s="27"/>
      <c r="EKQ57" s="27"/>
      <c r="EKR57" s="27"/>
      <c r="EKS57" s="28"/>
      <c r="EKT57" s="29"/>
      <c r="EKU57" s="30"/>
      <c r="EKV57" s="27"/>
      <c r="EKW57" s="27"/>
      <c r="EKX57" s="27"/>
      <c r="EKY57" s="28"/>
      <c r="EKZ57" s="29"/>
      <c r="ELA57" s="30"/>
      <c r="ELB57" s="27"/>
      <c r="ELC57" s="27"/>
      <c r="ELD57" s="27"/>
      <c r="ELE57" s="28"/>
      <c r="ELF57" s="29"/>
      <c r="ELG57" s="30"/>
      <c r="ELH57" s="27"/>
      <c r="ELI57" s="27"/>
      <c r="ELJ57" s="27"/>
      <c r="ELK57" s="28"/>
      <c r="ELL57" s="29"/>
      <c r="ELM57" s="30"/>
      <c r="ELN57" s="27"/>
      <c r="ELO57" s="27"/>
      <c r="ELP57" s="27"/>
      <c r="ELQ57" s="28"/>
      <c r="ELR57" s="29"/>
      <c r="ELS57" s="30"/>
      <c r="ELT57" s="27"/>
      <c r="ELU57" s="27"/>
      <c r="ELV57" s="27"/>
      <c r="ELW57" s="28"/>
      <c r="ELX57" s="29"/>
      <c r="ELY57" s="30"/>
      <c r="ELZ57" s="27"/>
      <c r="EMA57" s="27"/>
      <c r="EMB57" s="27"/>
      <c r="EMC57" s="28"/>
      <c r="EMD57" s="29"/>
      <c r="EME57" s="30"/>
      <c r="EMF57" s="27"/>
      <c r="EMG57" s="27"/>
      <c r="EMH57" s="27"/>
      <c r="EMI57" s="28"/>
      <c r="EMJ57" s="29"/>
      <c r="EMK57" s="30"/>
      <c r="EML57" s="27"/>
      <c r="EMM57" s="27"/>
      <c r="EMN57" s="27"/>
      <c r="EMO57" s="28"/>
      <c r="EMP57" s="29"/>
      <c r="EMQ57" s="30"/>
      <c r="EMR57" s="27"/>
      <c r="EMS57" s="27"/>
      <c r="EMT57" s="27"/>
      <c r="EMU57" s="28"/>
      <c r="EMV57" s="29"/>
      <c r="EMW57" s="30"/>
      <c r="EMX57" s="27"/>
      <c r="EMY57" s="27"/>
      <c r="EMZ57" s="27"/>
      <c r="ENA57" s="28"/>
      <c r="ENB57" s="29"/>
      <c r="ENC57" s="30"/>
      <c r="END57" s="27"/>
      <c r="ENE57" s="27"/>
      <c r="ENF57" s="27"/>
      <c r="ENG57" s="28"/>
      <c r="ENH57" s="29"/>
      <c r="ENI57" s="30"/>
      <c r="ENJ57" s="27"/>
      <c r="ENK57" s="27"/>
      <c r="ENL57" s="27"/>
      <c r="ENM57" s="28"/>
      <c r="ENN57" s="29"/>
      <c r="ENO57" s="30"/>
      <c r="ENP57" s="27"/>
      <c r="ENQ57" s="27"/>
      <c r="ENR57" s="27"/>
      <c r="ENS57" s="28"/>
      <c r="ENT57" s="29"/>
      <c r="ENU57" s="30"/>
      <c r="ENV57" s="27"/>
      <c r="ENW57" s="27"/>
      <c r="ENX57" s="27"/>
      <c r="ENY57" s="28"/>
      <c r="ENZ57" s="29"/>
      <c r="EOA57" s="30"/>
      <c r="EOB57" s="27"/>
      <c r="EOC57" s="27"/>
      <c r="EOD57" s="27"/>
      <c r="EOE57" s="28"/>
      <c r="EOF57" s="29"/>
      <c r="EOG57" s="30"/>
      <c r="EOH57" s="27"/>
      <c r="EOI57" s="27"/>
      <c r="EOJ57" s="27"/>
      <c r="EOK57" s="28"/>
      <c r="EOL57" s="29"/>
      <c r="EOM57" s="30"/>
      <c r="EON57" s="27"/>
      <c r="EOO57" s="27"/>
      <c r="EOP57" s="27"/>
      <c r="EOQ57" s="28"/>
      <c r="EOR57" s="29"/>
      <c r="EOS57" s="30"/>
      <c r="EOT57" s="27"/>
      <c r="EOU57" s="27"/>
      <c r="EOV57" s="27"/>
      <c r="EOW57" s="28"/>
      <c r="EOX57" s="29"/>
      <c r="EOY57" s="30"/>
      <c r="EOZ57" s="27"/>
      <c r="EPA57" s="27"/>
      <c r="EPB57" s="27"/>
      <c r="EPC57" s="28"/>
      <c r="EPD57" s="29"/>
      <c r="EPE57" s="30"/>
      <c r="EPF57" s="27"/>
      <c r="EPG57" s="27"/>
      <c r="EPH57" s="27"/>
      <c r="EPI57" s="28"/>
      <c r="EPJ57" s="29"/>
      <c r="EPK57" s="30"/>
      <c r="EPL57" s="27"/>
      <c r="EPM57" s="27"/>
      <c r="EPN57" s="27"/>
      <c r="EPO57" s="28"/>
      <c r="EPP57" s="29"/>
      <c r="EPQ57" s="30"/>
      <c r="EPR57" s="27"/>
      <c r="EPS57" s="27"/>
      <c r="EPT57" s="27"/>
      <c r="EPU57" s="28"/>
      <c r="EPV57" s="29"/>
      <c r="EPW57" s="30"/>
      <c r="EPX57" s="27"/>
      <c r="EPY57" s="27"/>
      <c r="EPZ57" s="27"/>
      <c r="EQA57" s="28"/>
      <c r="EQB57" s="29"/>
      <c r="EQC57" s="30"/>
      <c r="EQD57" s="27"/>
      <c r="EQE57" s="27"/>
      <c r="EQF57" s="27"/>
      <c r="EQG57" s="28"/>
      <c r="EQH57" s="29"/>
      <c r="EQI57" s="30"/>
      <c r="EQJ57" s="27"/>
      <c r="EQK57" s="27"/>
      <c r="EQL57" s="27"/>
      <c r="EQM57" s="28"/>
      <c r="EQN57" s="29"/>
      <c r="EQO57" s="30"/>
      <c r="EQP57" s="27"/>
      <c r="EQQ57" s="27"/>
      <c r="EQR57" s="27"/>
      <c r="EQS57" s="28"/>
      <c r="EQT57" s="29"/>
      <c r="EQU57" s="30"/>
      <c r="EQV57" s="27"/>
      <c r="EQW57" s="27"/>
      <c r="EQX57" s="27"/>
      <c r="EQY57" s="28"/>
      <c r="EQZ57" s="29"/>
      <c r="ERA57" s="30"/>
      <c r="ERB57" s="27"/>
      <c r="ERC57" s="27"/>
      <c r="ERD57" s="27"/>
      <c r="ERE57" s="28"/>
      <c r="ERF57" s="29"/>
      <c r="ERG57" s="30"/>
      <c r="ERH57" s="27"/>
      <c r="ERI57" s="27"/>
      <c r="ERJ57" s="27"/>
      <c r="ERK57" s="28"/>
      <c r="ERL57" s="29"/>
      <c r="ERM57" s="30"/>
      <c r="ERN57" s="27"/>
      <c r="ERO57" s="27"/>
      <c r="ERP57" s="27"/>
      <c r="ERQ57" s="28"/>
      <c r="ERR57" s="29"/>
      <c r="ERS57" s="30"/>
      <c r="ERT57" s="27"/>
      <c r="ERU57" s="27"/>
      <c r="ERV57" s="27"/>
      <c r="ERW57" s="28"/>
      <c r="ERX57" s="29"/>
      <c r="ERY57" s="30"/>
      <c r="ERZ57" s="27"/>
      <c r="ESA57" s="27"/>
      <c r="ESB57" s="27"/>
      <c r="ESC57" s="28"/>
      <c r="ESD57" s="29"/>
      <c r="ESE57" s="30"/>
      <c r="ESF57" s="27"/>
      <c r="ESG57" s="27"/>
      <c r="ESH57" s="27"/>
      <c r="ESI57" s="28"/>
      <c r="ESJ57" s="29"/>
      <c r="ESK57" s="30"/>
      <c r="ESL57" s="27"/>
      <c r="ESM57" s="27"/>
      <c r="ESN57" s="27"/>
      <c r="ESO57" s="28"/>
      <c r="ESP57" s="29"/>
      <c r="ESQ57" s="30"/>
      <c r="ESR57" s="27"/>
      <c r="ESS57" s="27"/>
      <c r="EST57" s="27"/>
      <c r="ESU57" s="28"/>
      <c r="ESV57" s="29"/>
      <c r="ESW57" s="30"/>
      <c r="ESX57" s="27"/>
      <c r="ESY57" s="27"/>
      <c r="ESZ57" s="27"/>
      <c r="ETA57" s="28"/>
      <c r="ETB57" s="29"/>
      <c r="ETC57" s="30"/>
      <c r="ETD57" s="27"/>
      <c r="ETE57" s="27"/>
      <c r="ETF57" s="27"/>
      <c r="ETG57" s="28"/>
      <c r="ETH57" s="29"/>
      <c r="ETI57" s="30"/>
      <c r="ETJ57" s="27"/>
      <c r="ETK57" s="27"/>
      <c r="ETL57" s="27"/>
      <c r="ETM57" s="28"/>
      <c r="ETN57" s="29"/>
      <c r="ETO57" s="30"/>
      <c r="ETP57" s="27"/>
      <c r="ETQ57" s="27"/>
      <c r="ETR57" s="27"/>
      <c r="ETS57" s="28"/>
      <c r="ETT57" s="29"/>
      <c r="ETU57" s="30"/>
      <c r="ETV57" s="27"/>
      <c r="ETW57" s="27"/>
      <c r="ETX57" s="27"/>
      <c r="ETY57" s="28"/>
      <c r="ETZ57" s="29"/>
      <c r="EUA57" s="30"/>
      <c r="EUB57" s="27"/>
      <c r="EUC57" s="27"/>
      <c r="EUD57" s="27"/>
      <c r="EUE57" s="28"/>
      <c r="EUF57" s="29"/>
      <c r="EUG57" s="30"/>
      <c r="EUH57" s="27"/>
      <c r="EUI57" s="27"/>
      <c r="EUJ57" s="27"/>
      <c r="EUK57" s="28"/>
      <c r="EUL57" s="29"/>
      <c r="EUM57" s="30"/>
      <c r="EUN57" s="27"/>
      <c r="EUO57" s="27"/>
      <c r="EUP57" s="27"/>
      <c r="EUQ57" s="28"/>
      <c r="EUR57" s="29"/>
      <c r="EUS57" s="30"/>
      <c r="EUT57" s="27"/>
      <c r="EUU57" s="27"/>
      <c r="EUV57" s="27"/>
      <c r="EUW57" s="28"/>
      <c r="EUX57" s="29"/>
      <c r="EUY57" s="30"/>
      <c r="EUZ57" s="27"/>
      <c r="EVA57" s="27"/>
      <c r="EVB57" s="27"/>
      <c r="EVC57" s="28"/>
      <c r="EVD57" s="29"/>
      <c r="EVE57" s="30"/>
      <c r="EVF57" s="27"/>
      <c r="EVG57" s="27"/>
      <c r="EVH57" s="27"/>
      <c r="EVI57" s="28"/>
      <c r="EVJ57" s="29"/>
      <c r="EVK57" s="30"/>
      <c r="EVL57" s="27"/>
      <c r="EVM57" s="27"/>
      <c r="EVN57" s="27"/>
      <c r="EVO57" s="28"/>
      <c r="EVP57" s="29"/>
      <c r="EVQ57" s="30"/>
      <c r="EVR57" s="27"/>
      <c r="EVS57" s="27"/>
      <c r="EVT57" s="27"/>
      <c r="EVU57" s="28"/>
      <c r="EVV57" s="29"/>
      <c r="EVW57" s="30"/>
      <c r="EVX57" s="27"/>
      <c r="EVY57" s="27"/>
      <c r="EVZ57" s="27"/>
      <c r="EWA57" s="28"/>
      <c r="EWB57" s="29"/>
      <c r="EWC57" s="30"/>
      <c r="EWD57" s="27"/>
      <c r="EWE57" s="27"/>
      <c r="EWF57" s="27"/>
      <c r="EWG57" s="28"/>
      <c r="EWH57" s="29"/>
      <c r="EWI57" s="30"/>
      <c r="EWJ57" s="27"/>
      <c r="EWK57" s="27"/>
      <c r="EWL57" s="27"/>
      <c r="EWM57" s="28"/>
      <c r="EWN57" s="29"/>
      <c r="EWO57" s="30"/>
      <c r="EWP57" s="27"/>
      <c r="EWQ57" s="27"/>
      <c r="EWR57" s="27"/>
      <c r="EWS57" s="28"/>
      <c r="EWT57" s="29"/>
      <c r="EWU57" s="30"/>
      <c r="EWV57" s="27"/>
      <c r="EWW57" s="27"/>
      <c r="EWX57" s="27"/>
      <c r="EWY57" s="28"/>
      <c r="EWZ57" s="29"/>
      <c r="EXA57" s="30"/>
      <c r="EXB57" s="27"/>
      <c r="EXC57" s="27"/>
      <c r="EXD57" s="27"/>
      <c r="EXE57" s="28"/>
      <c r="EXF57" s="29"/>
      <c r="EXG57" s="30"/>
      <c r="EXH57" s="27"/>
      <c r="EXI57" s="27"/>
      <c r="EXJ57" s="27"/>
      <c r="EXK57" s="28"/>
      <c r="EXL57" s="29"/>
      <c r="EXM57" s="30"/>
      <c r="EXN57" s="27"/>
      <c r="EXO57" s="27"/>
      <c r="EXP57" s="27"/>
      <c r="EXQ57" s="28"/>
      <c r="EXR57" s="29"/>
      <c r="EXS57" s="30"/>
      <c r="EXT57" s="27"/>
      <c r="EXU57" s="27"/>
      <c r="EXV57" s="27"/>
      <c r="EXW57" s="28"/>
      <c r="EXX57" s="29"/>
      <c r="EXY57" s="30"/>
      <c r="EXZ57" s="27"/>
      <c r="EYA57" s="27"/>
      <c r="EYB57" s="27"/>
      <c r="EYC57" s="28"/>
      <c r="EYD57" s="29"/>
      <c r="EYE57" s="30"/>
      <c r="EYF57" s="27"/>
      <c r="EYG57" s="27"/>
      <c r="EYH57" s="27"/>
      <c r="EYI57" s="28"/>
      <c r="EYJ57" s="29"/>
      <c r="EYK57" s="30"/>
      <c r="EYL57" s="27"/>
      <c r="EYM57" s="27"/>
      <c r="EYN57" s="27"/>
      <c r="EYO57" s="28"/>
      <c r="EYP57" s="29"/>
      <c r="EYQ57" s="30"/>
      <c r="EYR57" s="27"/>
      <c r="EYS57" s="27"/>
      <c r="EYT57" s="27"/>
      <c r="EYU57" s="28"/>
      <c r="EYV57" s="29"/>
      <c r="EYW57" s="30"/>
      <c r="EYX57" s="27"/>
      <c r="EYY57" s="27"/>
      <c r="EYZ57" s="27"/>
      <c r="EZA57" s="28"/>
      <c r="EZB57" s="29"/>
      <c r="EZC57" s="30"/>
      <c r="EZD57" s="27"/>
      <c r="EZE57" s="27"/>
      <c r="EZF57" s="27"/>
      <c r="EZG57" s="28"/>
      <c r="EZH57" s="29"/>
      <c r="EZI57" s="30"/>
      <c r="EZJ57" s="27"/>
      <c r="EZK57" s="27"/>
      <c r="EZL57" s="27"/>
      <c r="EZM57" s="28"/>
      <c r="EZN57" s="29"/>
      <c r="EZO57" s="30"/>
      <c r="EZP57" s="27"/>
      <c r="EZQ57" s="27"/>
      <c r="EZR57" s="27"/>
      <c r="EZS57" s="28"/>
      <c r="EZT57" s="29"/>
      <c r="EZU57" s="30"/>
      <c r="EZV57" s="27"/>
      <c r="EZW57" s="27"/>
      <c r="EZX57" s="27"/>
      <c r="EZY57" s="28"/>
      <c r="EZZ57" s="29"/>
      <c r="FAA57" s="30"/>
      <c r="FAB57" s="27"/>
      <c r="FAC57" s="27"/>
      <c r="FAD57" s="27"/>
      <c r="FAE57" s="28"/>
      <c r="FAF57" s="29"/>
      <c r="FAG57" s="30"/>
      <c r="FAH57" s="27"/>
      <c r="FAI57" s="27"/>
      <c r="FAJ57" s="27"/>
      <c r="FAK57" s="28"/>
      <c r="FAL57" s="29"/>
      <c r="FAM57" s="30"/>
      <c r="FAN57" s="27"/>
      <c r="FAO57" s="27"/>
      <c r="FAP57" s="27"/>
      <c r="FAQ57" s="28"/>
      <c r="FAR57" s="29"/>
      <c r="FAS57" s="30"/>
      <c r="FAT57" s="27"/>
      <c r="FAU57" s="27"/>
      <c r="FAV57" s="27"/>
      <c r="FAW57" s="28"/>
      <c r="FAX57" s="29"/>
      <c r="FAY57" s="30"/>
      <c r="FAZ57" s="27"/>
      <c r="FBA57" s="27"/>
      <c r="FBB57" s="27"/>
      <c r="FBC57" s="28"/>
      <c r="FBD57" s="29"/>
      <c r="FBE57" s="30"/>
      <c r="FBF57" s="27"/>
      <c r="FBG57" s="27"/>
      <c r="FBH57" s="27"/>
      <c r="FBI57" s="28"/>
      <c r="FBJ57" s="29"/>
      <c r="FBK57" s="30"/>
      <c r="FBL57" s="27"/>
      <c r="FBM57" s="27"/>
      <c r="FBN57" s="27"/>
      <c r="FBO57" s="28"/>
      <c r="FBP57" s="29"/>
      <c r="FBQ57" s="30"/>
      <c r="FBR57" s="27"/>
      <c r="FBS57" s="27"/>
      <c r="FBT57" s="27"/>
      <c r="FBU57" s="28"/>
      <c r="FBV57" s="29"/>
      <c r="FBW57" s="30"/>
      <c r="FBX57" s="27"/>
      <c r="FBY57" s="27"/>
      <c r="FBZ57" s="27"/>
      <c r="FCA57" s="28"/>
      <c r="FCB57" s="29"/>
      <c r="FCC57" s="30"/>
      <c r="FCD57" s="27"/>
      <c r="FCE57" s="27"/>
      <c r="FCF57" s="27"/>
      <c r="FCG57" s="28"/>
      <c r="FCH57" s="29"/>
      <c r="FCI57" s="30"/>
      <c r="FCJ57" s="27"/>
      <c r="FCK57" s="27"/>
      <c r="FCL57" s="27"/>
      <c r="FCM57" s="28"/>
      <c r="FCN57" s="29"/>
      <c r="FCO57" s="30"/>
      <c r="FCP57" s="27"/>
      <c r="FCQ57" s="27"/>
      <c r="FCR57" s="27"/>
      <c r="FCS57" s="28"/>
      <c r="FCT57" s="29"/>
      <c r="FCU57" s="30"/>
      <c r="FCV57" s="27"/>
      <c r="FCW57" s="27"/>
      <c r="FCX57" s="27"/>
      <c r="FCY57" s="28"/>
      <c r="FCZ57" s="29"/>
      <c r="FDA57" s="30"/>
      <c r="FDB57" s="27"/>
      <c r="FDC57" s="27"/>
      <c r="FDD57" s="27"/>
      <c r="FDE57" s="28"/>
      <c r="FDF57" s="29"/>
      <c r="FDG57" s="30"/>
      <c r="FDH57" s="27"/>
      <c r="FDI57" s="27"/>
      <c r="FDJ57" s="27"/>
      <c r="FDK57" s="28"/>
      <c r="FDL57" s="29"/>
      <c r="FDM57" s="30"/>
      <c r="FDN57" s="27"/>
      <c r="FDO57" s="27"/>
      <c r="FDP57" s="27"/>
      <c r="FDQ57" s="28"/>
      <c r="FDR57" s="29"/>
      <c r="FDS57" s="30"/>
      <c r="FDT57" s="27"/>
      <c r="FDU57" s="27"/>
      <c r="FDV57" s="27"/>
      <c r="FDW57" s="28"/>
      <c r="FDX57" s="29"/>
      <c r="FDY57" s="30"/>
      <c r="FDZ57" s="27"/>
      <c r="FEA57" s="27"/>
      <c r="FEB57" s="27"/>
      <c r="FEC57" s="28"/>
      <c r="FED57" s="29"/>
      <c r="FEE57" s="30"/>
      <c r="FEF57" s="27"/>
      <c r="FEG57" s="27"/>
      <c r="FEH57" s="27"/>
      <c r="FEI57" s="28"/>
      <c r="FEJ57" s="29"/>
      <c r="FEK57" s="30"/>
      <c r="FEL57" s="27"/>
      <c r="FEM57" s="27"/>
      <c r="FEN57" s="27"/>
      <c r="FEO57" s="28"/>
      <c r="FEP57" s="29"/>
      <c r="FEQ57" s="30"/>
      <c r="FER57" s="27"/>
      <c r="FES57" s="27"/>
      <c r="FET57" s="27"/>
      <c r="FEU57" s="28"/>
      <c r="FEV57" s="29"/>
      <c r="FEW57" s="30"/>
      <c r="FEX57" s="27"/>
      <c r="FEY57" s="27"/>
      <c r="FEZ57" s="27"/>
      <c r="FFA57" s="28"/>
      <c r="FFB57" s="29"/>
      <c r="FFC57" s="30"/>
      <c r="FFD57" s="27"/>
      <c r="FFE57" s="27"/>
      <c r="FFF57" s="27"/>
      <c r="FFG57" s="28"/>
      <c r="FFH57" s="29"/>
      <c r="FFI57" s="30"/>
      <c r="FFJ57" s="27"/>
      <c r="FFK57" s="27"/>
      <c r="FFL57" s="27"/>
      <c r="FFM57" s="28"/>
      <c r="FFN57" s="29"/>
      <c r="FFO57" s="30"/>
      <c r="FFP57" s="27"/>
      <c r="FFQ57" s="27"/>
      <c r="FFR57" s="27"/>
      <c r="FFS57" s="28"/>
      <c r="FFT57" s="29"/>
      <c r="FFU57" s="30"/>
      <c r="FFV57" s="27"/>
      <c r="FFW57" s="27"/>
      <c r="FFX57" s="27"/>
      <c r="FFY57" s="28"/>
      <c r="FFZ57" s="29"/>
      <c r="FGA57" s="30"/>
      <c r="FGB57" s="27"/>
      <c r="FGC57" s="27"/>
      <c r="FGD57" s="27"/>
      <c r="FGE57" s="28"/>
      <c r="FGF57" s="29"/>
      <c r="FGG57" s="30"/>
      <c r="FGH57" s="27"/>
      <c r="FGI57" s="27"/>
      <c r="FGJ57" s="27"/>
      <c r="FGK57" s="28"/>
      <c r="FGL57" s="29"/>
      <c r="FGM57" s="30"/>
      <c r="FGN57" s="27"/>
      <c r="FGO57" s="27"/>
      <c r="FGP57" s="27"/>
      <c r="FGQ57" s="28"/>
      <c r="FGR57" s="29"/>
      <c r="FGS57" s="30"/>
      <c r="FGT57" s="27"/>
      <c r="FGU57" s="27"/>
      <c r="FGV57" s="27"/>
      <c r="FGW57" s="28"/>
      <c r="FGX57" s="29"/>
      <c r="FGY57" s="30"/>
      <c r="FGZ57" s="27"/>
      <c r="FHA57" s="27"/>
      <c r="FHB57" s="27"/>
      <c r="FHC57" s="28"/>
      <c r="FHD57" s="29"/>
      <c r="FHE57" s="30"/>
      <c r="FHF57" s="27"/>
      <c r="FHG57" s="27"/>
      <c r="FHH57" s="27"/>
      <c r="FHI57" s="28"/>
      <c r="FHJ57" s="29"/>
      <c r="FHK57" s="30"/>
      <c r="FHL57" s="27"/>
      <c r="FHM57" s="27"/>
      <c r="FHN57" s="27"/>
      <c r="FHO57" s="28"/>
      <c r="FHP57" s="29"/>
      <c r="FHQ57" s="30"/>
      <c r="FHR57" s="27"/>
      <c r="FHS57" s="27"/>
      <c r="FHT57" s="27"/>
      <c r="FHU57" s="28"/>
      <c r="FHV57" s="29"/>
      <c r="FHW57" s="30"/>
      <c r="FHX57" s="27"/>
      <c r="FHY57" s="27"/>
      <c r="FHZ57" s="27"/>
      <c r="FIA57" s="28"/>
      <c r="FIB57" s="29"/>
      <c r="FIC57" s="30"/>
      <c r="FID57" s="27"/>
      <c r="FIE57" s="27"/>
      <c r="FIF57" s="27"/>
      <c r="FIG57" s="28"/>
      <c r="FIH57" s="29"/>
      <c r="FII57" s="30"/>
      <c r="FIJ57" s="27"/>
      <c r="FIK57" s="27"/>
      <c r="FIL57" s="27"/>
      <c r="FIM57" s="28"/>
      <c r="FIN57" s="29"/>
      <c r="FIO57" s="30"/>
      <c r="FIP57" s="27"/>
      <c r="FIQ57" s="27"/>
      <c r="FIR57" s="27"/>
      <c r="FIS57" s="28"/>
      <c r="FIT57" s="29"/>
      <c r="FIU57" s="30"/>
      <c r="FIV57" s="27"/>
      <c r="FIW57" s="27"/>
      <c r="FIX57" s="27"/>
      <c r="FIY57" s="28"/>
      <c r="FIZ57" s="29"/>
      <c r="FJA57" s="30"/>
      <c r="FJB57" s="27"/>
      <c r="FJC57" s="27"/>
      <c r="FJD57" s="27"/>
      <c r="FJE57" s="28"/>
      <c r="FJF57" s="29"/>
      <c r="FJG57" s="30"/>
      <c r="FJH57" s="27"/>
      <c r="FJI57" s="27"/>
      <c r="FJJ57" s="27"/>
      <c r="FJK57" s="28"/>
      <c r="FJL57" s="29"/>
      <c r="FJM57" s="30"/>
      <c r="FJN57" s="27"/>
      <c r="FJO57" s="27"/>
      <c r="FJP57" s="27"/>
      <c r="FJQ57" s="28"/>
      <c r="FJR57" s="29"/>
      <c r="FJS57" s="30"/>
      <c r="FJT57" s="27"/>
      <c r="FJU57" s="27"/>
      <c r="FJV57" s="27"/>
      <c r="FJW57" s="28"/>
      <c r="FJX57" s="29"/>
      <c r="FJY57" s="30"/>
      <c r="FJZ57" s="27"/>
      <c r="FKA57" s="27"/>
      <c r="FKB57" s="27"/>
      <c r="FKC57" s="28"/>
      <c r="FKD57" s="29"/>
      <c r="FKE57" s="30"/>
      <c r="FKF57" s="27"/>
      <c r="FKG57" s="27"/>
      <c r="FKH57" s="27"/>
      <c r="FKI57" s="28"/>
      <c r="FKJ57" s="29"/>
      <c r="FKK57" s="30"/>
      <c r="FKL57" s="27"/>
      <c r="FKM57" s="27"/>
      <c r="FKN57" s="27"/>
      <c r="FKO57" s="28"/>
      <c r="FKP57" s="29"/>
      <c r="FKQ57" s="30"/>
      <c r="FKR57" s="27"/>
      <c r="FKS57" s="27"/>
      <c r="FKT57" s="27"/>
      <c r="FKU57" s="28"/>
      <c r="FKV57" s="29"/>
      <c r="FKW57" s="30"/>
      <c r="FKX57" s="27"/>
      <c r="FKY57" s="27"/>
      <c r="FKZ57" s="27"/>
      <c r="FLA57" s="28"/>
      <c r="FLB57" s="29"/>
      <c r="FLC57" s="30"/>
      <c r="FLD57" s="27"/>
      <c r="FLE57" s="27"/>
      <c r="FLF57" s="27"/>
      <c r="FLG57" s="28"/>
      <c r="FLH57" s="29"/>
      <c r="FLI57" s="30"/>
      <c r="FLJ57" s="27"/>
      <c r="FLK57" s="27"/>
      <c r="FLL57" s="27"/>
      <c r="FLM57" s="28"/>
      <c r="FLN57" s="29"/>
      <c r="FLO57" s="30"/>
      <c r="FLP57" s="27"/>
      <c r="FLQ57" s="27"/>
      <c r="FLR57" s="27"/>
      <c r="FLS57" s="28"/>
      <c r="FLT57" s="29"/>
      <c r="FLU57" s="30"/>
      <c r="FLV57" s="27"/>
      <c r="FLW57" s="27"/>
      <c r="FLX57" s="27"/>
      <c r="FLY57" s="28"/>
      <c r="FLZ57" s="29"/>
      <c r="FMA57" s="30"/>
      <c r="FMB57" s="27"/>
      <c r="FMC57" s="27"/>
      <c r="FMD57" s="27"/>
      <c r="FME57" s="28"/>
      <c r="FMF57" s="29"/>
      <c r="FMG57" s="30"/>
      <c r="FMH57" s="27"/>
      <c r="FMI57" s="27"/>
      <c r="FMJ57" s="27"/>
      <c r="FMK57" s="28"/>
      <c r="FML57" s="29"/>
      <c r="FMM57" s="30"/>
      <c r="FMN57" s="27"/>
      <c r="FMO57" s="27"/>
      <c r="FMP57" s="27"/>
      <c r="FMQ57" s="28"/>
      <c r="FMR57" s="29"/>
      <c r="FMS57" s="30"/>
      <c r="FMT57" s="27"/>
      <c r="FMU57" s="27"/>
      <c r="FMV57" s="27"/>
      <c r="FMW57" s="28"/>
      <c r="FMX57" s="29"/>
      <c r="FMY57" s="30"/>
      <c r="FMZ57" s="27"/>
      <c r="FNA57" s="27"/>
      <c r="FNB57" s="27"/>
      <c r="FNC57" s="28"/>
      <c r="FND57" s="29"/>
      <c r="FNE57" s="30"/>
      <c r="FNF57" s="27"/>
      <c r="FNG57" s="27"/>
      <c r="FNH57" s="27"/>
      <c r="FNI57" s="28"/>
      <c r="FNJ57" s="29"/>
      <c r="FNK57" s="30"/>
      <c r="FNL57" s="27"/>
      <c r="FNM57" s="27"/>
      <c r="FNN57" s="27"/>
      <c r="FNO57" s="28"/>
      <c r="FNP57" s="29"/>
      <c r="FNQ57" s="30"/>
      <c r="FNR57" s="27"/>
      <c r="FNS57" s="27"/>
      <c r="FNT57" s="27"/>
      <c r="FNU57" s="28"/>
      <c r="FNV57" s="29"/>
      <c r="FNW57" s="30"/>
      <c r="FNX57" s="27"/>
      <c r="FNY57" s="27"/>
      <c r="FNZ57" s="27"/>
      <c r="FOA57" s="28"/>
      <c r="FOB57" s="29"/>
      <c r="FOC57" s="30"/>
      <c r="FOD57" s="27"/>
      <c r="FOE57" s="27"/>
      <c r="FOF57" s="27"/>
      <c r="FOG57" s="28"/>
      <c r="FOH57" s="29"/>
      <c r="FOI57" s="30"/>
      <c r="FOJ57" s="27"/>
      <c r="FOK57" s="27"/>
      <c r="FOL57" s="27"/>
      <c r="FOM57" s="28"/>
      <c r="FON57" s="29"/>
      <c r="FOO57" s="30"/>
      <c r="FOP57" s="27"/>
      <c r="FOQ57" s="27"/>
      <c r="FOR57" s="27"/>
      <c r="FOS57" s="28"/>
      <c r="FOT57" s="29"/>
      <c r="FOU57" s="30"/>
      <c r="FOV57" s="27"/>
      <c r="FOW57" s="27"/>
      <c r="FOX57" s="27"/>
      <c r="FOY57" s="28"/>
      <c r="FOZ57" s="29"/>
      <c r="FPA57" s="30"/>
      <c r="FPB57" s="27"/>
      <c r="FPC57" s="27"/>
      <c r="FPD57" s="27"/>
      <c r="FPE57" s="28"/>
      <c r="FPF57" s="29"/>
      <c r="FPG57" s="30"/>
      <c r="FPH57" s="27"/>
      <c r="FPI57" s="27"/>
      <c r="FPJ57" s="27"/>
      <c r="FPK57" s="28"/>
      <c r="FPL57" s="29"/>
      <c r="FPM57" s="30"/>
      <c r="FPN57" s="27"/>
      <c r="FPO57" s="27"/>
      <c r="FPP57" s="27"/>
      <c r="FPQ57" s="28"/>
      <c r="FPR57" s="29"/>
      <c r="FPS57" s="30"/>
      <c r="FPT57" s="27"/>
      <c r="FPU57" s="27"/>
      <c r="FPV57" s="27"/>
      <c r="FPW57" s="28"/>
      <c r="FPX57" s="29"/>
      <c r="FPY57" s="30"/>
      <c r="FPZ57" s="27"/>
      <c r="FQA57" s="27"/>
      <c r="FQB57" s="27"/>
      <c r="FQC57" s="28"/>
      <c r="FQD57" s="29"/>
      <c r="FQE57" s="30"/>
      <c r="FQF57" s="27"/>
      <c r="FQG57" s="27"/>
      <c r="FQH57" s="27"/>
      <c r="FQI57" s="28"/>
      <c r="FQJ57" s="29"/>
      <c r="FQK57" s="30"/>
      <c r="FQL57" s="27"/>
      <c r="FQM57" s="27"/>
      <c r="FQN57" s="27"/>
      <c r="FQO57" s="28"/>
      <c r="FQP57" s="29"/>
      <c r="FQQ57" s="30"/>
      <c r="FQR57" s="27"/>
      <c r="FQS57" s="27"/>
      <c r="FQT57" s="27"/>
      <c r="FQU57" s="28"/>
      <c r="FQV57" s="29"/>
      <c r="FQW57" s="30"/>
      <c r="FQX57" s="27"/>
      <c r="FQY57" s="27"/>
      <c r="FQZ57" s="27"/>
      <c r="FRA57" s="28"/>
      <c r="FRB57" s="29"/>
      <c r="FRC57" s="30"/>
      <c r="FRD57" s="27"/>
      <c r="FRE57" s="27"/>
      <c r="FRF57" s="27"/>
      <c r="FRG57" s="28"/>
      <c r="FRH57" s="29"/>
      <c r="FRI57" s="30"/>
      <c r="FRJ57" s="27"/>
      <c r="FRK57" s="27"/>
      <c r="FRL57" s="27"/>
      <c r="FRM57" s="28"/>
      <c r="FRN57" s="29"/>
      <c r="FRO57" s="30"/>
      <c r="FRP57" s="27"/>
      <c r="FRQ57" s="27"/>
      <c r="FRR57" s="27"/>
      <c r="FRS57" s="28"/>
      <c r="FRT57" s="29"/>
      <c r="FRU57" s="30"/>
      <c r="FRV57" s="27"/>
      <c r="FRW57" s="27"/>
      <c r="FRX57" s="27"/>
      <c r="FRY57" s="28"/>
      <c r="FRZ57" s="29"/>
      <c r="FSA57" s="30"/>
      <c r="FSB57" s="27"/>
      <c r="FSC57" s="27"/>
      <c r="FSD57" s="27"/>
      <c r="FSE57" s="28"/>
      <c r="FSF57" s="29"/>
      <c r="FSG57" s="30"/>
      <c r="FSH57" s="27"/>
      <c r="FSI57" s="27"/>
      <c r="FSJ57" s="27"/>
      <c r="FSK57" s="28"/>
      <c r="FSL57" s="29"/>
      <c r="FSM57" s="30"/>
      <c r="FSN57" s="27"/>
      <c r="FSO57" s="27"/>
      <c r="FSP57" s="27"/>
      <c r="FSQ57" s="28"/>
      <c r="FSR57" s="29"/>
      <c r="FSS57" s="30"/>
      <c r="FST57" s="27"/>
      <c r="FSU57" s="27"/>
      <c r="FSV57" s="27"/>
      <c r="FSW57" s="28"/>
      <c r="FSX57" s="29"/>
      <c r="FSY57" s="30"/>
      <c r="FSZ57" s="27"/>
      <c r="FTA57" s="27"/>
      <c r="FTB57" s="27"/>
      <c r="FTC57" s="28"/>
      <c r="FTD57" s="29"/>
      <c r="FTE57" s="30"/>
      <c r="FTF57" s="27"/>
      <c r="FTG57" s="27"/>
      <c r="FTH57" s="27"/>
      <c r="FTI57" s="28"/>
      <c r="FTJ57" s="29"/>
      <c r="FTK57" s="30"/>
      <c r="FTL57" s="27"/>
      <c r="FTM57" s="27"/>
      <c r="FTN57" s="27"/>
      <c r="FTO57" s="28"/>
      <c r="FTP57" s="29"/>
      <c r="FTQ57" s="30"/>
      <c r="FTR57" s="27"/>
      <c r="FTS57" s="27"/>
      <c r="FTT57" s="27"/>
      <c r="FTU57" s="28"/>
      <c r="FTV57" s="29"/>
      <c r="FTW57" s="30"/>
      <c r="FTX57" s="27"/>
      <c r="FTY57" s="27"/>
      <c r="FTZ57" s="27"/>
      <c r="FUA57" s="28"/>
      <c r="FUB57" s="29"/>
      <c r="FUC57" s="30"/>
      <c r="FUD57" s="27"/>
      <c r="FUE57" s="27"/>
      <c r="FUF57" s="27"/>
      <c r="FUG57" s="28"/>
      <c r="FUH57" s="29"/>
      <c r="FUI57" s="30"/>
      <c r="FUJ57" s="27"/>
      <c r="FUK57" s="27"/>
      <c r="FUL57" s="27"/>
      <c r="FUM57" s="28"/>
      <c r="FUN57" s="29"/>
      <c r="FUO57" s="30"/>
      <c r="FUP57" s="27"/>
      <c r="FUQ57" s="27"/>
      <c r="FUR57" s="27"/>
      <c r="FUS57" s="28"/>
      <c r="FUT57" s="29"/>
      <c r="FUU57" s="30"/>
      <c r="FUV57" s="27"/>
      <c r="FUW57" s="27"/>
      <c r="FUX57" s="27"/>
      <c r="FUY57" s="28"/>
      <c r="FUZ57" s="29"/>
      <c r="FVA57" s="30"/>
      <c r="FVB57" s="27"/>
      <c r="FVC57" s="27"/>
      <c r="FVD57" s="27"/>
      <c r="FVE57" s="28"/>
      <c r="FVF57" s="29"/>
      <c r="FVG57" s="30"/>
      <c r="FVH57" s="27"/>
      <c r="FVI57" s="27"/>
      <c r="FVJ57" s="27"/>
      <c r="FVK57" s="28"/>
      <c r="FVL57" s="29"/>
      <c r="FVM57" s="30"/>
      <c r="FVN57" s="27"/>
      <c r="FVO57" s="27"/>
      <c r="FVP57" s="27"/>
      <c r="FVQ57" s="28"/>
      <c r="FVR57" s="29"/>
      <c r="FVS57" s="30"/>
      <c r="FVT57" s="27"/>
      <c r="FVU57" s="27"/>
      <c r="FVV57" s="27"/>
      <c r="FVW57" s="28"/>
      <c r="FVX57" s="29"/>
      <c r="FVY57" s="30"/>
      <c r="FVZ57" s="27"/>
      <c r="FWA57" s="27"/>
      <c r="FWB57" s="27"/>
      <c r="FWC57" s="28"/>
      <c r="FWD57" s="29"/>
      <c r="FWE57" s="30"/>
      <c r="FWF57" s="27"/>
      <c r="FWG57" s="27"/>
      <c r="FWH57" s="27"/>
      <c r="FWI57" s="28"/>
      <c r="FWJ57" s="29"/>
      <c r="FWK57" s="30"/>
      <c r="FWL57" s="27"/>
      <c r="FWM57" s="27"/>
      <c r="FWN57" s="27"/>
      <c r="FWO57" s="28"/>
      <c r="FWP57" s="29"/>
      <c r="FWQ57" s="30"/>
      <c r="FWR57" s="27"/>
      <c r="FWS57" s="27"/>
      <c r="FWT57" s="27"/>
      <c r="FWU57" s="28"/>
      <c r="FWV57" s="29"/>
      <c r="FWW57" s="30"/>
      <c r="FWX57" s="27"/>
      <c r="FWY57" s="27"/>
      <c r="FWZ57" s="27"/>
      <c r="FXA57" s="28"/>
      <c r="FXB57" s="29"/>
      <c r="FXC57" s="30"/>
      <c r="FXD57" s="27"/>
      <c r="FXE57" s="27"/>
      <c r="FXF57" s="27"/>
      <c r="FXG57" s="28"/>
      <c r="FXH57" s="29"/>
      <c r="FXI57" s="30"/>
      <c r="FXJ57" s="27"/>
      <c r="FXK57" s="27"/>
      <c r="FXL57" s="27"/>
      <c r="FXM57" s="28"/>
      <c r="FXN57" s="29"/>
      <c r="FXO57" s="30"/>
      <c r="FXP57" s="27"/>
      <c r="FXQ57" s="27"/>
      <c r="FXR57" s="27"/>
      <c r="FXS57" s="28"/>
      <c r="FXT57" s="29"/>
      <c r="FXU57" s="30"/>
      <c r="FXV57" s="27"/>
      <c r="FXW57" s="27"/>
      <c r="FXX57" s="27"/>
      <c r="FXY57" s="28"/>
      <c r="FXZ57" s="29"/>
      <c r="FYA57" s="30"/>
      <c r="FYB57" s="27"/>
      <c r="FYC57" s="27"/>
      <c r="FYD57" s="27"/>
      <c r="FYE57" s="28"/>
      <c r="FYF57" s="29"/>
      <c r="FYG57" s="30"/>
      <c r="FYH57" s="27"/>
      <c r="FYI57" s="27"/>
      <c r="FYJ57" s="27"/>
      <c r="FYK57" s="28"/>
      <c r="FYL57" s="29"/>
      <c r="FYM57" s="30"/>
      <c r="FYN57" s="27"/>
      <c r="FYO57" s="27"/>
      <c r="FYP57" s="27"/>
      <c r="FYQ57" s="28"/>
      <c r="FYR57" s="29"/>
      <c r="FYS57" s="30"/>
      <c r="FYT57" s="27"/>
      <c r="FYU57" s="27"/>
      <c r="FYV57" s="27"/>
      <c r="FYW57" s="28"/>
      <c r="FYX57" s="29"/>
      <c r="FYY57" s="30"/>
      <c r="FYZ57" s="27"/>
      <c r="FZA57" s="27"/>
      <c r="FZB57" s="27"/>
      <c r="FZC57" s="28"/>
      <c r="FZD57" s="29"/>
      <c r="FZE57" s="30"/>
      <c r="FZF57" s="27"/>
      <c r="FZG57" s="27"/>
      <c r="FZH57" s="27"/>
      <c r="FZI57" s="28"/>
      <c r="FZJ57" s="29"/>
      <c r="FZK57" s="30"/>
      <c r="FZL57" s="27"/>
      <c r="FZM57" s="27"/>
      <c r="FZN57" s="27"/>
      <c r="FZO57" s="28"/>
      <c r="FZP57" s="29"/>
      <c r="FZQ57" s="30"/>
      <c r="FZR57" s="27"/>
      <c r="FZS57" s="27"/>
      <c r="FZT57" s="27"/>
      <c r="FZU57" s="28"/>
      <c r="FZV57" s="29"/>
      <c r="FZW57" s="30"/>
      <c r="FZX57" s="27"/>
      <c r="FZY57" s="27"/>
      <c r="FZZ57" s="27"/>
      <c r="GAA57" s="28"/>
      <c r="GAB57" s="29"/>
      <c r="GAC57" s="30"/>
      <c r="GAD57" s="27"/>
      <c r="GAE57" s="27"/>
      <c r="GAF57" s="27"/>
      <c r="GAG57" s="28"/>
      <c r="GAH57" s="29"/>
      <c r="GAI57" s="30"/>
      <c r="GAJ57" s="27"/>
      <c r="GAK57" s="27"/>
      <c r="GAL57" s="27"/>
      <c r="GAM57" s="28"/>
      <c r="GAN57" s="29"/>
      <c r="GAO57" s="30"/>
      <c r="GAP57" s="27"/>
      <c r="GAQ57" s="27"/>
      <c r="GAR57" s="27"/>
      <c r="GAS57" s="28"/>
      <c r="GAT57" s="29"/>
      <c r="GAU57" s="30"/>
      <c r="GAV57" s="27"/>
      <c r="GAW57" s="27"/>
      <c r="GAX57" s="27"/>
      <c r="GAY57" s="28"/>
      <c r="GAZ57" s="29"/>
      <c r="GBA57" s="30"/>
      <c r="GBB57" s="27"/>
      <c r="GBC57" s="27"/>
      <c r="GBD57" s="27"/>
      <c r="GBE57" s="28"/>
      <c r="GBF57" s="29"/>
      <c r="GBG57" s="30"/>
      <c r="GBH57" s="27"/>
      <c r="GBI57" s="27"/>
      <c r="GBJ57" s="27"/>
      <c r="GBK57" s="28"/>
      <c r="GBL57" s="29"/>
      <c r="GBM57" s="30"/>
      <c r="GBN57" s="27"/>
      <c r="GBO57" s="27"/>
      <c r="GBP57" s="27"/>
      <c r="GBQ57" s="28"/>
      <c r="GBR57" s="29"/>
      <c r="GBS57" s="30"/>
      <c r="GBT57" s="27"/>
      <c r="GBU57" s="27"/>
      <c r="GBV57" s="27"/>
      <c r="GBW57" s="28"/>
      <c r="GBX57" s="29"/>
      <c r="GBY57" s="30"/>
      <c r="GBZ57" s="27"/>
      <c r="GCA57" s="27"/>
      <c r="GCB57" s="27"/>
      <c r="GCC57" s="28"/>
      <c r="GCD57" s="29"/>
      <c r="GCE57" s="30"/>
      <c r="GCF57" s="27"/>
      <c r="GCG57" s="27"/>
      <c r="GCH57" s="27"/>
      <c r="GCI57" s="28"/>
      <c r="GCJ57" s="29"/>
      <c r="GCK57" s="30"/>
      <c r="GCL57" s="27"/>
      <c r="GCM57" s="27"/>
      <c r="GCN57" s="27"/>
      <c r="GCO57" s="28"/>
      <c r="GCP57" s="29"/>
      <c r="GCQ57" s="30"/>
      <c r="GCR57" s="27"/>
      <c r="GCS57" s="27"/>
      <c r="GCT57" s="27"/>
      <c r="GCU57" s="28"/>
      <c r="GCV57" s="29"/>
      <c r="GCW57" s="30"/>
      <c r="GCX57" s="27"/>
      <c r="GCY57" s="27"/>
      <c r="GCZ57" s="27"/>
      <c r="GDA57" s="28"/>
      <c r="GDB57" s="29"/>
      <c r="GDC57" s="30"/>
      <c r="GDD57" s="27"/>
      <c r="GDE57" s="27"/>
      <c r="GDF57" s="27"/>
      <c r="GDG57" s="28"/>
      <c r="GDH57" s="29"/>
      <c r="GDI57" s="30"/>
      <c r="GDJ57" s="27"/>
      <c r="GDK57" s="27"/>
      <c r="GDL57" s="27"/>
      <c r="GDM57" s="28"/>
      <c r="GDN57" s="29"/>
      <c r="GDO57" s="30"/>
      <c r="GDP57" s="27"/>
      <c r="GDQ57" s="27"/>
      <c r="GDR57" s="27"/>
      <c r="GDS57" s="28"/>
      <c r="GDT57" s="29"/>
      <c r="GDU57" s="30"/>
      <c r="GDV57" s="27"/>
      <c r="GDW57" s="27"/>
      <c r="GDX57" s="27"/>
      <c r="GDY57" s="28"/>
      <c r="GDZ57" s="29"/>
      <c r="GEA57" s="30"/>
      <c r="GEB57" s="27"/>
      <c r="GEC57" s="27"/>
      <c r="GED57" s="27"/>
      <c r="GEE57" s="28"/>
      <c r="GEF57" s="29"/>
      <c r="GEG57" s="30"/>
      <c r="GEH57" s="27"/>
      <c r="GEI57" s="27"/>
      <c r="GEJ57" s="27"/>
      <c r="GEK57" s="28"/>
      <c r="GEL57" s="29"/>
      <c r="GEM57" s="30"/>
      <c r="GEN57" s="27"/>
      <c r="GEO57" s="27"/>
      <c r="GEP57" s="27"/>
      <c r="GEQ57" s="28"/>
      <c r="GER57" s="29"/>
      <c r="GES57" s="30"/>
      <c r="GET57" s="27"/>
      <c r="GEU57" s="27"/>
      <c r="GEV57" s="27"/>
      <c r="GEW57" s="28"/>
      <c r="GEX57" s="29"/>
      <c r="GEY57" s="30"/>
      <c r="GEZ57" s="27"/>
      <c r="GFA57" s="27"/>
      <c r="GFB57" s="27"/>
      <c r="GFC57" s="28"/>
      <c r="GFD57" s="29"/>
      <c r="GFE57" s="30"/>
      <c r="GFF57" s="27"/>
      <c r="GFG57" s="27"/>
      <c r="GFH57" s="27"/>
      <c r="GFI57" s="28"/>
      <c r="GFJ57" s="29"/>
      <c r="GFK57" s="30"/>
      <c r="GFL57" s="27"/>
      <c r="GFM57" s="27"/>
      <c r="GFN57" s="27"/>
      <c r="GFO57" s="28"/>
      <c r="GFP57" s="29"/>
      <c r="GFQ57" s="30"/>
      <c r="GFR57" s="27"/>
      <c r="GFS57" s="27"/>
      <c r="GFT57" s="27"/>
      <c r="GFU57" s="28"/>
      <c r="GFV57" s="29"/>
      <c r="GFW57" s="30"/>
      <c r="GFX57" s="27"/>
      <c r="GFY57" s="27"/>
      <c r="GFZ57" s="27"/>
      <c r="GGA57" s="28"/>
      <c r="GGB57" s="29"/>
      <c r="GGC57" s="30"/>
      <c r="GGD57" s="27"/>
      <c r="GGE57" s="27"/>
      <c r="GGF57" s="27"/>
      <c r="GGG57" s="28"/>
      <c r="GGH57" s="29"/>
      <c r="GGI57" s="30"/>
      <c r="GGJ57" s="27"/>
      <c r="GGK57" s="27"/>
      <c r="GGL57" s="27"/>
      <c r="GGM57" s="28"/>
      <c r="GGN57" s="29"/>
      <c r="GGO57" s="30"/>
      <c r="GGP57" s="27"/>
      <c r="GGQ57" s="27"/>
      <c r="GGR57" s="27"/>
      <c r="GGS57" s="28"/>
      <c r="GGT57" s="29"/>
      <c r="GGU57" s="30"/>
      <c r="GGV57" s="27"/>
      <c r="GGW57" s="27"/>
      <c r="GGX57" s="27"/>
      <c r="GGY57" s="28"/>
      <c r="GGZ57" s="29"/>
      <c r="GHA57" s="30"/>
      <c r="GHB57" s="27"/>
      <c r="GHC57" s="27"/>
      <c r="GHD57" s="27"/>
      <c r="GHE57" s="28"/>
      <c r="GHF57" s="29"/>
      <c r="GHG57" s="30"/>
      <c r="GHH57" s="27"/>
      <c r="GHI57" s="27"/>
      <c r="GHJ57" s="27"/>
      <c r="GHK57" s="28"/>
      <c r="GHL57" s="29"/>
      <c r="GHM57" s="30"/>
      <c r="GHN57" s="27"/>
      <c r="GHO57" s="27"/>
      <c r="GHP57" s="27"/>
      <c r="GHQ57" s="28"/>
      <c r="GHR57" s="29"/>
      <c r="GHS57" s="30"/>
      <c r="GHT57" s="27"/>
      <c r="GHU57" s="27"/>
      <c r="GHV57" s="27"/>
      <c r="GHW57" s="28"/>
      <c r="GHX57" s="29"/>
      <c r="GHY57" s="30"/>
      <c r="GHZ57" s="27"/>
      <c r="GIA57" s="27"/>
      <c r="GIB57" s="27"/>
      <c r="GIC57" s="28"/>
      <c r="GID57" s="29"/>
      <c r="GIE57" s="30"/>
      <c r="GIF57" s="27"/>
      <c r="GIG57" s="27"/>
      <c r="GIH57" s="27"/>
      <c r="GII57" s="28"/>
      <c r="GIJ57" s="29"/>
      <c r="GIK57" s="30"/>
      <c r="GIL57" s="27"/>
      <c r="GIM57" s="27"/>
      <c r="GIN57" s="27"/>
      <c r="GIO57" s="28"/>
      <c r="GIP57" s="29"/>
      <c r="GIQ57" s="30"/>
      <c r="GIR57" s="27"/>
      <c r="GIS57" s="27"/>
      <c r="GIT57" s="27"/>
      <c r="GIU57" s="28"/>
      <c r="GIV57" s="29"/>
      <c r="GIW57" s="30"/>
      <c r="GIX57" s="27"/>
      <c r="GIY57" s="27"/>
      <c r="GIZ57" s="27"/>
      <c r="GJA57" s="28"/>
      <c r="GJB57" s="29"/>
      <c r="GJC57" s="30"/>
      <c r="GJD57" s="27"/>
      <c r="GJE57" s="27"/>
      <c r="GJF57" s="27"/>
      <c r="GJG57" s="28"/>
      <c r="GJH57" s="29"/>
      <c r="GJI57" s="30"/>
      <c r="GJJ57" s="27"/>
      <c r="GJK57" s="27"/>
      <c r="GJL57" s="27"/>
      <c r="GJM57" s="28"/>
      <c r="GJN57" s="29"/>
      <c r="GJO57" s="30"/>
      <c r="GJP57" s="27"/>
      <c r="GJQ57" s="27"/>
      <c r="GJR57" s="27"/>
      <c r="GJS57" s="28"/>
      <c r="GJT57" s="29"/>
      <c r="GJU57" s="30"/>
      <c r="GJV57" s="27"/>
      <c r="GJW57" s="27"/>
      <c r="GJX57" s="27"/>
      <c r="GJY57" s="28"/>
      <c r="GJZ57" s="29"/>
      <c r="GKA57" s="30"/>
      <c r="GKB57" s="27"/>
      <c r="GKC57" s="27"/>
      <c r="GKD57" s="27"/>
      <c r="GKE57" s="28"/>
      <c r="GKF57" s="29"/>
      <c r="GKG57" s="30"/>
      <c r="GKH57" s="27"/>
      <c r="GKI57" s="27"/>
      <c r="GKJ57" s="27"/>
      <c r="GKK57" s="28"/>
      <c r="GKL57" s="29"/>
      <c r="GKM57" s="30"/>
      <c r="GKN57" s="27"/>
      <c r="GKO57" s="27"/>
      <c r="GKP57" s="27"/>
      <c r="GKQ57" s="28"/>
      <c r="GKR57" s="29"/>
      <c r="GKS57" s="30"/>
      <c r="GKT57" s="27"/>
      <c r="GKU57" s="27"/>
      <c r="GKV57" s="27"/>
      <c r="GKW57" s="28"/>
      <c r="GKX57" s="29"/>
      <c r="GKY57" s="30"/>
      <c r="GKZ57" s="27"/>
      <c r="GLA57" s="27"/>
      <c r="GLB57" s="27"/>
      <c r="GLC57" s="28"/>
      <c r="GLD57" s="29"/>
      <c r="GLE57" s="30"/>
      <c r="GLF57" s="27"/>
      <c r="GLG57" s="27"/>
      <c r="GLH57" s="27"/>
      <c r="GLI57" s="28"/>
      <c r="GLJ57" s="29"/>
      <c r="GLK57" s="30"/>
      <c r="GLL57" s="27"/>
      <c r="GLM57" s="27"/>
      <c r="GLN57" s="27"/>
      <c r="GLO57" s="28"/>
      <c r="GLP57" s="29"/>
      <c r="GLQ57" s="30"/>
      <c r="GLR57" s="27"/>
      <c r="GLS57" s="27"/>
      <c r="GLT57" s="27"/>
      <c r="GLU57" s="28"/>
      <c r="GLV57" s="29"/>
      <c r="GLW57" s="30"/>
      <c r="GLX57" s="27"/>
      <c r="GLY57" s="27"/>
      <c r="GLZ57" s="27"/>
      <c r="GMA57" s="28"/>
      <c r="GMB57" s="29"/>
      <c r="GMC57" s="30"/>
      <c r="GMD57" s="27"/>
      <c r="GME57" s="27"/>
      <c r="GMF57" s="27"/>
      <c r="GMG57" s="28"/>
      <c r="GMH57" s="29"/>
      <c r="GMI57" s="30"/>
      <c r="GMJ57" s="27"/>
      <c r="GMK57" s="27"/>
      <c r="GML57" s="27"/>
      <c r="GMM57" s="28"/>
      <c r="GMN57" s="29"/>
      <c r="GMO57" s="30"/>
      <c r="GMP57" s="27"/>
      <c r="GMQ57" s="27"/>
      <c r="GMR57" s="27"/>
      <c r="GMS57" s="28"/>
      <c r="GMT57" s="29"/>
      <c r="GMU57" s="30"/>
      <c r="GMV57" s="27"/>
      <c r="GMW57" s="27"/>
      <c r="GMX57" s="27"/>
      <c r="GMY57" s="28"/>
      <c r="GMZ57" s="29"/>
      <c r="GNA57" s="30"/>
      <c r="GNB57" s="27"/>
      <c r="GNC57" s="27"/>
      <c r="GND57" s="27"/>
      <c r="GNE57" s="28"/>
      <c r="GNF57" s="29"/>
      <c r="GNG57" s="30"/>
      <c r="GNH57" s="27"/>
      <c r="GNI57" s="27"/>
      <c r="GNJ57" s="27"/>
      <c r="GNK57" s="28"/>
      <c r="GNL57" s="29"/>
      <c r="GNM57" s="30"/>
      <c r="GNN57" s="27"/>
      <c r="GNO57" s="27"/>
      <c r="GNP57" s="27"/>
      <c r="GNQ57" s="28"/>
      <c r="GNR57" s="29"/>
      <c r="GNS57" s="30"/>
      <c r="GNT57" s="27"/>
      <c r="GNU57" s="27"/>
      <c r="GNV57" s="27"/>
      <c r="GNW57" s="28"/>
      <c r="GNX57" s="29"/>
      <c r="GNY57" s="30"/>
      <c r="GNZ57" s="27"/>
      <c r="GOA57" s="27"/>
      <c r="GOB57" s="27"/>
      <c r="GOC57" s="28"/>
      <c r="GOD57" s="29"/>
      <c r="GOE57" s="30"/>
      <c r="GOF57" s="27"/>
      <c r="GOG57" s="27"/>
      <c r="GOH57" s="27"/>
      <c r="GOI57" s="28"/>
      <c r="GOJ57" s="29"/>
      <c r="GOK57" s="30"/>
      <c r="GOL57" s="27"/>
      <c r="GOM57" s="27"/>
      <c r="GON57" s="27"/>
      <c r="GOO57" s="28"/>
      <c r="GOP57" s="29"/>
      <c r="GOQ57" s="30"/>
      <c r="GOR57" s="27"/>
      <c r="GOS57" s="27"/>
      <c r="GOT57" s="27"/>
      <c r="GOU57" s="28"/>
      <c r="GOV57" s="29"/>
      <c r="GOW57" s="30"/>
      <c r="GOX57" s="27"/>
      <c r="GOY57" s="27"/>
      <c r="GOZ57" s="27"/>
      <c r="GPA57" s="28"/>
      <c r="GPB57" s="29"/>
      <c r="GPC57" s="30"/>
      <c r="GPD57" s="27"/>
      <c r="GPE57" s="27"/>
      <c r="GPF57" s="27"/>
      <c r="GPG57" s="28"/>
      <c r="GPH57" s="29"/>
      <c r="GPI57" s="30"/>
      <c r="GPJ57" s="27"/>
      <c r="GPK57" s="27"/>
      <c r="GPL57" s="27"/>
      <c r="GPM57" s="28"/>
      <c r="GPN57" s="29"/>
      <c r="GPO57" s="30"/>
      <c r="GPP57" s="27"/>
      <c r="GPQ57" s="27"/>
      <c r="GPR57" s="27"/>
      <c r="GPS57" s="28"/>
      <c r="GPT57" s="29"/>
      <c r="GPU57" s="30"/>
      <c r="GPV57" s="27"/>
      <c r="GPW57" s="27"/>
      <c r="GPX57" s="27"/>
      <c r="GPY57" s="28"/>
      <c r="GPZ57" s="29"/>
      <c r="GQA57" s="30"/>
      <c r="GQB57" s="27"/>
      <c r="GQC57" s="27"/>
      <c r="GQD57" s="27"/>
      <c r="GQE57" s="28"/>
      <c r="GQF57" s="29"/>
      <c r="GQG57" s="30"/>
      <c r="GQH57" s="27"/>
      <c r="GQI57" s="27"/>
      <c r="GQJ57" s="27"/>
      <c r="GQK57" s="28"/>
      <c r="GQL57" s="29"/>
      <c r="GQM57" s="30"/>
      <c r="GQN57" s="27"/>
      <c r="GQO57" s="27"/>
      <c r="GQP57" s="27"/>
      <c r="GQQ57" s="28"/>
      <c r="GQR57" s="29"/>
      <c r="GQS57" s="30"/>
      <c r="GQT57" s="27"/>
      <c r="GQU57" s="27"/>
      <c r="GQV57" s="27"/>
      <c r="GQW57" s="28"/>
      <c r="GQX57" s="29"/>
      <c r="GQY57" s="30"/>
      <c r="GQZ57" s="27"/>
      <c r="GRA57" s="27"/>
      <c r="GRB57" s="27"/>
      <c r="GRC57" s="28"/>
      <c r="GRD57" s="29"/>
      <c r="GRE57" s="30"/>
      <c r="GRF57" s="27"/>
      <c r="GRG57" s="27"/>
      <c r="GRH57" s="27"/>
      <c r="GRI57" s="28"/>
      <c r="GRJ57" s="29"/>
      <c r="GRK57" s="30"/>
      <c r="GRL57" s="27"/>
      <c r="GRM57" s="27"/>
      <c r="GRN57" s="27"/>
      <c r="GRO57" s="28"/>
      <c r="GRP57" s="29"/>
      <c r="GRQ57" s="30"/>
      <c r="GRR57" s="27"/>
      <c r="GRS57" s="27"/>
      <c r="GRT57" s="27"/>
      <c r="GRU57" s="28"/>
      <c r="GRV57" s="29"/>
      <c r="GRW57" s="30"/>
      <c r="GRX57" s="27"/>
      <c r="GRY57" s="27"/>
      <c r="GRZ57" s="27"/>
      <c r="GSA57" s="28"/>
      <c r="GSB57" s="29"/>
      <c r="GSC57" s="30"/>
      <c r="GSD57" s="27"/>
      <c r="GSE57" s="27"/>
      <c r="GSF57" s="27"/>
      <c r="GSG57" s="28"/>
      <c r="GSH57" s="29"/>
      <c r="GSI57" s="30"/>
      <c r="GSJ57" s="27"/>
      <c r="GSK57" s="27"/>
      <c r="GSL57" s="27"/>
      <c r="GSM57" s="28"/>
      <c r="GSN57" s="29"/>
      <c r="GSO57" s="30"/>
      <c r="GSP57" s="27"/>
      <c r="GSQ57" s="27"/>
      <c r="GSR57" s="27"/>
      <c r="GSS57" s="28"/>
      <c r="GST57" s="29"/>
      <c r="GSU57" s="30"/>
      <c r="GSV57" s="27"/>
      <c r="GSW57" s="27"/>
      <c r="GSX57" s="27"/>
      <c r="GSY57" s="28"/>
      <c r="GSZ57" s="29"/>
      <c r="GTA57" s="30"/>
      <c r="GTB57" s="27"/>
      <c r="GTC57" s="27"/>
      <c r="GTD57" s="27"/>
      <c r="GTE57" s="28"/>
      <c r="GTF57" s="29"/>
      <c r="GTG57" s="30"/>
      <c r="GTH57" s="27"/>
      <c r="GTI57" s="27"/>
      <c r="GTJ57" s="27"/>
      <c r="GTK57" s="28"/>
      <c r="GTL57" s="29"/>
      <c r="GTM57" s="30"/>
      <c r="GTN57" s="27"/>
      <c r="GTO57" s="27"/>
      <c r="GTP57" s="27"/>
      <c r="GTQ57" s="28"/>
      <c r="GTR57" s="29"/>
      <c r="GTS57" s="30"/>
      <c r="GTT57" s="27"/>
      <c r="GTU57" s="27"/>
      <c r="GTV57" s="27"/>
      <c r="GTW57" s="28"/>
      <c r="GTX57" s="29"/>
      <c r="GTY57" s="30"/>
      <c r="GTZ57" s="27"/>
      <c r="GUA57" s="27"/>
      <c r="GUB57" s="27"/>
      <c r="GUC57" s="28"/>
      <c r="GUD57" s="29"/>
      <c r="GUE57" s="30"/>
      <c r="GUF57" s="27"/>
      <c r="GUG57" s="27"/>
      <c r="GUH57" s="27"/>
      <c r="GUI57" s="28"/>
      <c r="GUJ57" s="29"/>
      <c r="GUK57" s="30"/>
      <c r="GUL57" s="27"/>
      <c r="GUM57" s="27"/>
      <c r="GUN57" s="27"/>
      <c r="GUO57" s="28"/>
      <c r="GUP57" s="29"/>
      <c r="GUQ57" s="30"/>
      <c r="GUR57" s="27"/>
      <c r="GUS57" s="27"/>
      <c r="GUT57" s="27"/>
      <c r="GUU57" s="28"/>
      <c r="GUV57" s="29"/>
      <c r="GUW57" s="30"/>
      <c r="GUX57" s="27"/>
      <c r="GUY57" s="27"/>
      <c r="GUZ57" s="27"/>
      <c r="GVA57" s="28"/>
      <c r="GVB57" s="29"/>
      <c r="GVC57" s="30"/>
      <c r="GVD57" s="27"/>
      <c r="GVE57" s="27"/>
      <c r="GVF57" s="27"/>
      <c r="GVG57" s="28"/>
      <c r="GVH57" s="29"/>
      <c r="GVI57" s="30"/>
      <c r="GVJ57" s="27"/>
      <c r="GVK57" s="27"/>
      <c r="GVL57" s="27"/>
      <c r="GVM57" s="28"/>
      <c r="GVN57" s="29"/>
      <c r="GVO57" s="30"/>
      <c r="GVP57" s="27"/>
      <c r="GVQ57" s="27"/>
      <c r="GVR57" s="27"/>
      <c r="GVS57" s="28"/>
      <c r="GVT57" s="29"/>
      <c r="GVU57" s="30"/>
      <c r="GVV57" s="27"/>
      <c r="GVW57" s="27"/>
      <c r="GVX57" s="27"/>
      <c r="GVY57" s="28"/>
      <c r="GVZ57" s="29"/>
      <c r="GWA57" s="30"/>
      <c r="GWB57" s="27"/>
      <c r="GWC57" s="27"/>
      <c r="GWD57" s="27"/>
      <c r="GWE57" s="28"/>
      <c r="GWF57" s="29"/>
      <c r="GWG57" s="30"/>
      <c r="GWH57" s="27"/>
      <c r="GWI57" s="27"/>
      <c r="GWJ57" s="27"/>
      <c r="GWK57" s="28"/>
      <c r="GWL57" s="29"/>
      <c r="GWM57" s="30"/>
      <c r="GWN57" s="27"/>
      <c r="GWO57" s="27"/>
      <c r="GWP57" s="27"/>
      <c r="GWQ57" s="28"/>
      <c r="GWR57" s="29"/>
      <c r="GWS57" s="30"/>
      <c r="GWT57" s="27"/>
      <c r="GWU57" s="27"/>
      <c r="GWV57" s="27"/>
      <c r="GWW57" s="28"/>
      <c r="GWX57" s="29"/>
      <c r="GWY57" s="30"/>
      <c r="GWZ57" s="27"/>
      <c r="GXA57" s="27"/>
      <c r="GXB57" s="27"/>
      <c r="GXC57" s="28"/>
      <c r="GXD57" s="29"/>
      <c r="GXE57" s="30"/>
      <c r="GXF57" s="27"/>
      <c r="GXG57" s="27"/>
      <c r="GXH57" s="27"/>
      <c r="GXI57" s="28"/>
      <c r="GXJ57" s="29"/>
      <c r="GXK57" s="30"/>
      <c r="GXL57" s="27"/>
      <c r="GXM57" s="27"/>
      <c r="GXN57" s="27"/>
      <c r="GXO57" s="28"/>
      <c r="GXP57" s="29"/>
      <c r="GXQ57" s="30"/>
      <c r="GXR57" s="27"/>
      <c r="GXS57" s="27"/>
      <c r="GXT57" s="27"/>
      <c r="GXU57" s="28"/>
      <c r="GXV57" s="29"/>
      <c r="GXW57" s="30"/>
      <c r="GXX57" s="27"/>
      <c r="GXY57" s="27"/>
      <c r="GXZ57" s="27"/>
      <c r="GYA57" s="28"/>
      <c r="GYB57" s="29"/>
      <c r="GYC57" s="30"/>
      <c r="GYD57" s="27"/>
      <c r="GYE57" s="27"/>
      <c r="GYF57" s="27"/>
      <c r="GYG57" s="28"/>
      <c r="GYH57" s="29"/>
      <c r="GYI57" s="30"/>
      <c r="GYJ57" s="27"/>
      <c r="GYK57" s="27"/>
      <c r="GYL57" s="27"/>
      <c r="GYM57" s="28"/>
      <c r="GYN57" s="29"/>
      <c r="GYO57" s="30"/>
      <c r="GYP57" s="27"/>
      <c r="GYQ57" s="27"/>
      <c r="GYR57" s="27"/>
      <c r="GYS57" s="28"/>
      <c r="GYT57" s="29"/>
      <c r="GYU57" s="30"/>
      <c r="GYV57" s="27"/>
      <c r="GYW57" s="27"/>
      <c r="GYX57" s="27"/>
      <c r="GYY57" s="28"/>
      <c r="GYZ57" s="29"/>
      <c r="GZA57" s="30"/>
      <c r="GZB57" s="27"/>
      <c r="GZC57" s="27"/>
      <c r="GZD57" s="27"/>
      <c r="GZE57" s="28"/>
      <c r="GZF57" s="29"/>
      <c r="GZG57" s="30"/>
      <c r="GZH57" s="27"/>
      <c r="GZI57" s="27"/>
      <c r="GZJ57" s="27"/>
      <c r="GZK57" s="28"/>
      <c r="GZL57" s="29"/>
      <c r="GZM57" s="30"/>
      <c r="GZN57" s="27"/>
      <c r="GZO57" s="27"/>
      <c r="GZP57" s="27"/>
      <c r="GZQ57" s="28"/>
      <c r="GZR57" s="29"/>
      <c r="GZS57" s="30"/>
      <c r="GZT57" s="27"/>
      <c r="GZU57" s="27"/>
      <c r="GZV57" s="27"/>
      <c r="GZW57" s="28"/>
      <c r="GZX57" s="29"/>
      <c r="GZY57" s="30"/>
      <c r="GZZ57" s="27"/>
      <c r="HAA57" s="27"/>
      <c r="HAB57" s="27"/>
      <c r="HAC57" s="28"/>
      <c r="HAD57" s="29"/>
      <c r="HAE57" s="30"/>
      <c r="HAF57" s="27"/>
      <c r="HAG57" s="27"/>
      <c r="HAH57" s="27"/>
      <c r="HAI57" s="28"/>
      <c r="HAJ57" s="29"/>
      <c r="HAK57" s="30"/>
      <c r="HAL57" s="27"/>
      <c r="HAM57" s="27"/>
      <c r="HAN57" s="27"/>
      <c r="HAO57" s="28"/>
      <c r="HAP57" s="29"/>
      <c r="HAQ57" s="30"/>
      <c r="HAR57" s="27"/>
      <c r="HAS57" s="27"/>
      <c r="HAT57" s="27"/>
      <c r="HAU57" s="28"/>
      <c r="HAV57" s="29"/>
      <c r="HAW57" s="30"/>
      <c r="HAX57" s="27"/>
      <c r="HAY57" s="27"/>
      <c r="HAZ57" s="27"/>
      <c r="HBA57" s="28"/>
      <c r="HBB57" s="29"/>
      <c r="HBC57" s="30"/>
      <c r="HBD57" s="27"/>
      <c r="HBE57" s="27"/>
      <c r="HBF57" s="27"/>
      <c r="HBG57" s="28"/>
      <c r="HBH57" s="29"/>
      <c r="HBI57" s="30"/>
      <c r="HBJ57" s="27"/>
      <c r="HBK57" s="27"/>
      <c r="HBL57" s="27"/>
      <c r="HBM57" s="28"/>
      <c r="HBN57" s="29"/>
      <c r="HBO57" s="30"/>
      <c r="HBP57" s="27"/>
      <c r="HBQ57" s="27"/>
      <c r="HBR57" s="27"/>
      <c r="HBS57" s="28"/>
      <c r="HBT57" s="29"/>
      <c r="HBU57" s="30"/>
      <c r="HBV57" s="27"/>
      <c r="HBW57" s="27"/>
      <c r="HBX57" s="27"/>
      <c r="HBY57" s="28"/>
      <c r="HBZ57" s="29"/>
      <c r="HCA57" s="30"/>
      <c r="HCB57" s="27"/>
      <c r="HCC57" s="27"/>
      <c r="HCD57" s="27"/>
      <c r="HCE57" s="28"/>
      <c r="HCF57" s="29"/>
      <c r="HCG57" s="30"/>
      <c r="HCH57" s="27"/>
      <c r="HCI57" s="27"/>
      <c r="HCJ57" s="27"/>
      <c r="HCK57" s="28"/>
      <c r="HCL57" s="29"/>
      <c r="HCM57" s="30"/>
      <c r="HCN57" s="27"/>
      <c r="HCO57" s="27"/>
      <c r="HCP57" s="27"/>
      <c r="HCQ57" s="28"/>
      <c r="HCR57" s="29"/>
      <c r="HCS57" s="30"/>
      <c r="HCT57" s="27"/>
      <c r="HCU57" s="27"/>
      <c r="HCV57" s="27"/>
      <c r="HCW57" s="28"/>
      <c r="HCX57" s="29"/>
      <c r="HCY57" s="30"/>
      <c r="HCZ57" s="27"/>
      <c r="HDA57" s="27"/>
      <c r="HDB57" s="27"/>
      <c r="HDC57" s="28"/>
      <c r="HDD57" s="29"/>
      <c r="HDE57" s="30"/>
      <c r="HDF57" s="27"/>
      <c r="HDG57" s="27"/>
      <c r="HDH57" s="27"/>
      <c r="HDI57" s="28"/>
      <c r="HDJ57" s="29"/>
      <c r="HDK57" s="30"/>
      <c r="HDL57" s="27"/>
      <c r="HDM57" s="27"/>
      <c r="HDN57" s="27"/>
      <c r="HDO57" s="28"/>
      <c r="HDP57" s="29"/>
      <c r="HDQ57" s="30"/>
      <c r="HDR57" s="27"/>
      <c r="HDS57" s="27"/>
      <c r="HDT57" s="27"/>
      <c r="HDU57" s="28"/>
      <c r="HDV57" s="29"/>
      <c r="HDW57" s="30"/>
      <c r="HDX57" s="27"/>
      <c r="HDY57" s="27"/>
      <c r="HDZ57" s="27"/>
      <c r="HEA57" s="28"/>
      <c r="HEB57" s="29"/>
      <c r="HEC57" s="30"/>
      <c r="HED57" s="27"/>
      <c r="HEE57" s="27"/>
      <c r="HEF57" s="27"/>
      <c r="HEG57" s="28"/>
      <c r="HEH57" s="29"/>
      <c r="HEI57" s="30"/>
      <c r="HEJ57" s="27"/>
      <c r="HEK57" s="27"/>
      <c r="HEL57" s="27"/>
      <c r="HEM57" s="28"/>
      <c r="HEN57" s="29"/>
      <c r="HEO57" s="30"/>
      <c r="HEP57" s="27"/>
      <c r="HEQ57" s="27"/>
      <c r="HER57" s="27"/>
      <c r="HES57" s="28"/>
      <c r="HET57" s="29"/>
      <c r="HEU57" s="30"/>
      <c r="HEV57" s="27"/>
      <c r="HEW57" s="27"/>
      <c r="HEX57" s="27"/>
      <c r="HEY57" s="28"/>
      <c r="HEZ57" s="29"/>
      <c r="HFA57" s="30"/>
      <c r="HFB57" s="27"/>
      <c r="HFC57" s="27"/>
      <c r="HFD57" s="27"/>
      <c r="HFE57" s="28"/>
      <c r="HFF57" s="29"/>
      <c r="HFG57" s="30"/>
      <c r="HFH57" s="27"/>
      <c r="HFI57" s="27"/>
      <c r="HFJ57" s="27"/>
      <c r="HFK57" s="28"/>
      <c r="HFL57" s="29"/>
      <c r="HFM57" s="30"/>
      <c r="HFN57" s="27"/>
      <c r="HFO57" s="27"/>
      <c r="HFP57" s="27"/>
      <c r="HFQ57" s="28"/>
      <c r="HFR57" s="29"/>
      <c r="HFS57" s="30"/>
      <c r="HFT57" s="27"/>
      <c r="HFU57" s="27"/>
      <c r="HFV57" s="27"/>
      <c r="HFW57" s="28"/>
      <c r="HFX57" s="29"/>
      <c r="HFY57" s="30"/>
      <c r="HFZ57" s="27"/>
      <c r="HGA57" s="27"/>
      <c r="HGB57" s="27"/>
      <c r="HGC57" s="28"/>
      <c r="HGD57" s="29"/>
      <c r="HGE57" s="30"/>
      <c r="HGF57" s="27"/>
      <c r="HGG57" s="27"/>
      <c r="HGH57" s="27"/>
      <c r="HGI57" s="28"/>
      <c r="HGJ57" s="29"/>
      <c r="HGK57" s="30"/>
      <c r="HGL57" s="27"/>
      <c r="HGM57" s="27"/>
      <c r="HGN57" s="27"/>
      <c r="HGO57" s="28"/>
      <c r="HGP57" s="29"/>
      <c r="HGQ57" s="30"/>
      <c r="HGR57" s="27"/>
      <c r="HGS57" s="27"/>
      <c r="HGT57" s="27"/>
      <c r="HGU57" s="28"/>
      <c r="HGV57" s="29"/>
      <c r="HGW57" s="30"/>
      <c r="HGX57" s="27"/>
      <c r="HGY57" s="27"/>
      <c r="HGZ57" s="27"/>
      <c r="HHA57" s="28"/>
      <c r="HHB57" s="29"/>
      <c r="HHC57" s="30"/>
      <c r="HHD57" s="27"/>
      <c r="HHE57" s="27"/>
      <c r="HHF57" s="27"/>
      <c r="HHG57" s="28"/>
      <c r="HHH57" s="29"/>
      <c r="HHI57" s="30"/>
      <c r="HHJ57" s="27"/>
      <c r="HHK57" s="27"/>
      <c r="HHL57" s="27"/>
      <c r="HHM57" s="28"/>
      <c r="HHN57" s="29"/>
      <c r="HHO57" s="30"/>
      <c r="HHP57" s="27"/>
      <c r="HHQ57" s="27"/>
      <c r="HHR57" s="27"/>
      <c r="HHS57" s="28"/>
      <c r="HHT57" s="29"/>
      <c r="HHU57" s="30"/>
      <c r="HHV57" s="27"/>
      <c r="HHW57" s="27"/>
      <c r="HHX57" s="27"/>
      <c r="HHY57" s="28"/>
      <c r="HHZ57" s="29"/>
      <c r="HIA57" s="30"/>
      <c r="HIB57" s="27"/>
      <c r="HIC57" s="27"/>
      <c r="HID57" s="27"/>
      <c r="HIE57" s="28"/>
      <c r="HIF57" s="29"/>
      <c r="HIG57" s="30"/>
      <c r="HIH57" s="27"/>
      <c r="HII57" s="27"/>
      <c r="HIJ57" s="27"/>
      <c r="HIK57" s="28"/>
      <c r="HIL57" s="29"/>
      <c r="HIM57" s="30"/>
      <c r="HIN57" s="27"/>
      <c r="HIO57" s="27"/>
      <c r="HIP57" s="27"/>
      <c r="HIQ57" s="28"/>
      <c r="HIR57" s="29"/>
      <c r="HIS57" s="30"/>
      <c r="HIT57" s="27"/>
      <c r="HIU57" s="27"/>
      <c r="HIV57" s="27"/>
      <c r="HIW57" s="28"/>
      <c r="HIX57" s="29"/>
      <c r="HIY57" s="30"/>
      <c r="HIZ57" s="27"/>
      <c r="HJA57" s="27"/>
      <c r="HJB57" s="27"/>
      <c r="HJC57" s="28"/>
      <c r="HJD57" s="29"/>
      <c r="HJE57" s="30"/>
      <c r="HJF57" s="27"/>
      <c r="HJG57" s="27"/>
      <c r="HJH57" s="27"/>
      <c r="HJI57" s="28"/>
      <c r="HJJ57" s="29"/>
      <c r="HJK57" s="30"/>
      <c r="HJL57" s="27"/>
      <c r="HJM57" s="27"/>
      <c r="HJN57" s="27"/>
      <c r="HJO57" s="28"/>
      <c r="HJP57" s="29"/>
      <c r="HJQ57" s="30"/>
      <c r="HJR57" s="27"/>
      <c r="HJS57" s="27"/>
      <c r="HJT57" s="27"/>
      <c r="HJU57" s="28"/>
      <c r="HJV57" s="29"/>
      <c r="HJW57" s="30"/>
      <c r="HJX57" s="27"/>
      <c r="HJY57" s="27"/>
      <c r="HJZ57" s="27"/>
      <c r="HKA57" s="28"/>
      <c r="HKB57" s="29"/>
      <c r="HKC57" s="30"/>
      <c r="HKD57" s="27"/>
      <c r="HKE57" s="27"/>
      <c r="HKF57" s="27"/>
      <c r="HKG57" s="28"/>
      <c r="HKH57" s="29"/>
      <c r="HKI57" s="30"/>
      <c r="HKJ57" s="27"/>
      <c r="HKK57" s="27"/>
      <c r="HKL57" s="27"/>
      <c r="HKM57" s="28"/>
      <c r="HKN57" s="29"/>
      <c r="HKO57" s="30"/>
      <c r="HKP57" s="27"/>
      <c r="HKQ57" s="27"/>
      <c r="HKR57" s="27"/>
      <c r="HKS57" s="28"/>
      <c r="HKT57" s="29"/>
      <c r="HKU57" s="30"/>
      <c r="HKV57" s="27"/>
      <c r="HKW57" s="27"/>
      <c r="HKX57" s="27"/>
      <c r="HKY57" s="28"/>
      <c r="HKZ57" s="29"/>
      <c r="HLA57" s="30"/>
      <c r="HLB57" s="27"/>
      <c r="HLC57" s="27"/>
      <c r="HLD57" s="27"/>
      <c r="HLE57" s="28"/>
      <c r="HLF57" s="29"/>
      <c r="HLG57" s="30"/>
      <c r="HLH57" s="27"/>
      <c r="HLI57" s="27"/>
      <c r="HLJ57" s="27"/>
      <c r="HLK57" s="28"/>
      <c r="HLL57" s="29"/>
      <c r="HLM57" s="30"/>
      <c r="HLN57" s="27"/>
      <c r="HLO57" s="27"/>
      <c r="HLP57" s="27"/>
      <c r="HLQ57" s="28"/>
      <c r="HLR57" s="29"/>
      <c r="HLS57" s="30"/>
      <c r="HLT57" s="27"/>
      <c r="HLU57" s="27"/>
      <c r="HLV57" s="27"/>
      <c r="HLW57" s="28"/>
      <c r="HLX57" s="29"/>
      <c r="HLY57" s="30"/>
      <c r="HLZ57" s="27"/>
      <c r="HMA57" s="27"/>
      <c r="HMB57" s="27"/>
      <c r="HMC57" s="28"/>
      <c r="HMD57" s="29"/>
      <c r="HME57" s="30"/>
      <c r="HMF57" s="27"/>
      <c r="HMG57" s="27"/>
      <c r="HMH57" s="27"/>
      <c r="HMI57" s="28"/>
      <c r="HMJ57" s="29"/>
      <c r="HMK57" s="30"/>
      <c r="HML57" s="27"/>
      <c r="HMM57" s="27"/>
      <c r="HMN57" s="27"/>
      <c r="HMO57" s="28"/>
      <c r="HMP57" s="29"/>
      <c r="HMQ57" s="30"/>
      <c r="HMR57" s="27"/>
      <c r="HMS57" s="27"/>
      <c r="HMT57" s="27"/>
      <c r="HMU57" s="28"/>
      <c r="HMV57" s="29"/>
      <c r="HMW57" s="30"/>
      <c r="HMX57" s="27"/>
      <c r="HMY57" s="27"/>
      <c r="HMZ57" s="27"/>
      <c r="HNA57" s="28"/>
      <c r="HNB57" s="29"/>
      <c r="HNC57" s="30"/>
      <c r="HND57" s="27"/>
      <c r="HNE57" s="27"/>
      <c r="HNF57" s="27"/>
      <c r="HNG57" s="28"/>
      <c r="HNH57" s="29"/>
      <c r="HNI57" s="30"/>
      <c r="HNJ57" s="27"/>
      <c r="HNK57" s="27"/>
      <c r="HNL57" s="27"/>
      <c r="HNM57" s="28"/>
      <c r="HNN57" s="29"/>
      <c r="HNO57" s="30"/>
      <c r="HNP57" s="27"/>
      <c r="HNQ57" s="27"/>
      <c r="HNR57" s="27"/>
      <c r="HNS57" s="28"/>
      <c r="HNT57" s="29"/>
      <c r="HNU57" s="30"/>
      <c r="HNV57" s="27"/>
      <c r="HNW57" s="27"/>
      <c r="HNX57" s="27"/>
      <c r="HNY57" s="28"/>
      <c r="HNZ57" s="29"/>
      <c r="HOA57" s="30"/>
      <c r="HOB57" s="27"/>
      <c r="HOC57" s="27"/>
      <c r="HOD57" s="27"/>
      <c r="HOE57" s="28"/>
      <c r="HOF57" s="29"/>
      <c r="HOG57" s="30"/>
      <c r="HOH57" s="27"/>
      <c r="HOI57" s="27"/>
      <c r="HOJ57" s="27"/>
      <c r="HOK57" s="28"/>
      <c r="HOL57" s="29"/>
      <c r="HOM57" s="30"/>
      <c r="HON57" s="27"/>
      <c r="HOO57" s="27"/>
      <c r="HOP57" s="27"/>
      <c r="HOQ57" s="28"/>
      <c r="HOR57" s="29"/>
      <c r="HOS57" s="30"/>
      <c r="HOT57" s="27"/>
      <c r="HOU57" s="27"/>
      <c r="HOV57" s="27"/>
      <c r="HOW57" s="28"/>
      <c r="HOX57" s="29"/>
      <c r="HOY57" s="30"/>
      <c r="HOZ57" s="27"/>
      <c r="HPA57" s="27"/>
      <c r="HPB57" s="27"/>
      <c r="HPC57" s="28"/>
      <c r="HPD57" s="29"/>
      <c r="HPE57" s="30"/>
      <c r="HPF57" s="27"/>
      <c r="HPG57" s="27"/>
      <c r="HPH57" s="27"/>
      <c r="HPI57" s="28"/>
      <c r="HPJ57" s="29"/>
      <c r="HPK57" s="30"/>
      <c r="HPL57" s="27"/>
      <c r="HPM57" s="27"/>
      <c r="HPN57" s="27"/>
      <c r="HPO57" s="28"/>
      <c r="HPP57" s="29"/>
      <c r="HPQ57" s="30"/>
      <c r="HPR57" s="27"/>
      <c r="HPS57" s="27"/>
      <c r="HPT57" s="27"/>
      <c r="HPU57" s="28"/>
      <c r="HPV57" s="29"/>
      <c r="HPW57" s="30"/>
      <c r="HPX57" s="27"/>
      <c r="HPY57" s="27"/>
      <c r="HPZ57" s="27"/>
      <c r="HQA57" s="28"/>
      <c r="HQB57" s="29"/>
      <c r="HQC57" s="30"/>
      <c r="HQD57" s="27"/>
      <c r="HQE57" s="27"/>
      <c r="HQF57" s="27"/>
      <c r="HQG57" s="28"/>
      <c r="HQH57" s="29"/>
      <c r="HQI57" s="30"/>
      <c r="HQJ57" s="27"/>
      <c r="HQK57" s="27"/>
      <c r="HQL57" s="27"/>
      <c r="HQM57" s="28"/>
      <c r="HQN57" s="29"/>
      <c r="HQO57" s="30"/>
      <c r="HQP57" s="27"/>
      <c r="HQQ57" s="27"/>
      <c r="HQR57" s="27"/>
      <c r="HQS57" s="28"/>
      <c r="HQT57" s="29"/>
      <c r="HQU57" s="30"/>
      <c r="HQV57" s="27"/>
      <c r="HQW57" s="27"/>
      <c r="HQX57" s="27"/>
      <c r="HQY57" s="28"/>
      <c r="HQZ57" s="29"/>
      <c r="HRA57" s="30"/>
      <c r="HRB57" s="27"/>
      <c r="HRC57" s="27"/>
      <c r="HRD57" s="27"/>
      <c r="HRE57" s="28"/>
      <c r="HRF57" s="29"/>
      <c r="HRG57" s="30"/>
      <c r="HRH57" s="27"/>
      <c r="HRI57" s="27"/>
      <c r="HRJ57" s="27"/>
      <c r="HRK57" s="28"/>
      <c r="HRL57" s="29"/>
      <c r="HRM57" s="30"/>
      <c r="HRN57" s="27"/>
      <c r="HRO57" s="27"/>
      <c r="HRP57" s="27"/>
      <c r="HRQ57" s="28"/>
      <c r="HRR57" s="29"/>
      <c r="HRS57" s="30"/>
      <c r="HRT57" s="27"/>
      <c r="HRU57" s="27"/>
      <c r="HRV57" s="27"/>
      <c r="HRW57" s="28"/>
      <c r="HRX57" s="29"/>
      <c r="HRY57" s="30"/>
      <c r="HRZ57" s="27"/>
      <c r="HSA57" s="27"/>
      <c r="HSB57" s="27"/>
      <c r="HSC57" s="28"/>
      <c r="HSD57" s="29"/>
      <c r="HSE57" s="30"/>
      <c r="HSF57" s="27"/>
      <c r="HSG57" s="27"/>
      <c r="HSH57" s="27"/>
      <c r="HSI57" s="28"/>
      <c r="HSJ57" s="29"/>
      <c r="HSK57" s="30"/>
      <c r="HSL57" s="27"/>
      <c r="HSM57" s="27"/>
      <c r="HSN57" s="27"/>
      <c r="HSO57" s="28"/>
      <c r="HSP57" s="29"/>
      <c r="HSQ57" s="30"/>
      <c r="HSR57" s="27"/>
      <c r="HSS57" s="27"/>
      <c r="HST57" s="27"/>
      <c r="HSU57" s="28"/>
      <c r="HSV57" s="29"/>
      <c r="HSW57" s="30"/>
      <c r="HSX57" s="27"/>
      <c r="HSY57" s="27"/>
      <c r="HSZ57" s="27"/>
      <c r="HTA57" s="28"/>
      <c r="HTB57" s="29"/>
      <c r="HTC57" s="30"/>
      <c r="HTD57" s="27"/>
      <c r="HTE57" s="27"/>
      <c r="HTF57" s="27"/>
      <c r="HTG57" s="28"/>
      <c r="HTH57" s="29"/>
      <c r="HTI57" s="30"/>
      <c r="HTJ57" s="27"/>
      <c r="HTK57" s="27"/>
      <c r="HTL57" s="27"/>
      <c r="HTM57" s="28"/>
      <c r="HTN57" s="29"/>
      <c r="HTO57" s="30"/>
      <c r="HTP57" s="27"/>
      <c r="HTQ57" s="27"/>
      <c r="HTR57" s="27"/>
      <c r="HTS57" s="28"/>
      <c r="HTT57" s="29"/>
      <c r="HTU57" s="30"/>
      <c r="HTV57" s="27"/>
      <c r="HTW57" s="27"/>
      <c r="HTX57" s="27"/>
      <c r="HTY57" s="28"/>
      <c r="HTZ57" s="29"/>
      <c r="HUA57" s="30"/>
      <c r="HUB57" s="27"/>
      <c r="HUC57" s="27"/>
      <c r="HUD57" s="27"/>
      <c r="HUE57" s="28"/>
      <c r="HUF57" s="29"/>
      <c r="HUG57" s="30"/>
      <c r="HUH57" s="27"/>
      <c r="HUI57" s="27"/>
      <c r="HUJ57" s="27"/>
      <c r="HUK57" s="28"/>
      <c r="HUL57" s="29"/>
      <c r="HUM57" s="30"/>
      <c r="HUN57" s="27"/>
      <c r="HUO57" s="27"/>
      <c r="HUP57" s="27"/>
      <c r="HUQ57" s="28"/>
      <c r="HUR57" s="29"/>
      <c r="HUS57" s="30"/>
      <c r="HUT57" s="27"/>
      <c r="HUU57" s="27"/>
      <c r="HUV57" s="27"/>
      <c r="HUW57" s="28"/>
      <c r="HUX57" s="29"/>
      <c r="HUY57" s="30"/>
      <c r="HUZ57" s="27"/>
      <c r="HVA57" s="27"/>
      <c r="HVB57" s="27"/>
      <c r="HVC57" s="28"/>
      <c r="HVD57" s="29"/>
      <c r="HVE57" s="30"/>
      <c r="HVF57" s="27"/>
      <c r="HVG57" s="27"/>
      <c r="HVH57" s="27"/>
      <c r="HVI57" s="28"/>
      <c r="HVJ57" s="29"/>
      <c r="HVK57" s="30"/>
      <c r="HVL57" s="27"/>
      <c r="HVM57" s="27"/>
      <c r="HVN57" s="27"/>
      <c r="HVO57" s="28"/>
      <c r="HVP57" s="29"/>
      <c r="HVQ57" s="30"/>
      <c r="HVR57" s="27"/>
      <c r="HVS57" s="27"/>
      <c r="HVT57" s="27"/>
      <c r="HVU57" s="28"/>
      <c r="HVV57" s="29"/>
      <c r="HVW57" s="30"/>
      <c r="HVX57" s="27"/>
      <c r="HVY57" s="27"/>
      <c r="HVZ57" s="27"/>
      <c r="HWA57" s="28"/>
      <c r="HWB57" s="29"/>
      <c r="HWC57" s="30"/>
      <c r="HWD57" s="27"/>
      <c r="HWE57" s="27"/>
      <c r="HWF57" s="27"/>
      <c r="HWG57" s="28"/>
      <c r="HWH57" s="29"/>
      <c r="HWI57" s="30"/>
      <c r="HWJ57" s="27"/>
      <c r="HWK57" s="27"/>
      <c r="HWL57" s="27"/>
      <c r="HWM57" s="28"/>
      <c r="HWN57" s="29"/>
      <c r="HWO57" s="30"/>
      <c r="HWP57" s="27"/>
      <c r="HWQ57" s="27"/>
      <c r="HWR57" s="27"/>
      <c r="HWS57" s="28"/>
      <c r="HWT57" s="29"/>
      <c r="HWU57" s="30"/>
      <c r="HWV57" s="27"/>
      <c r="HWW57" s="27"/>
      <c r="HWX57" s="27"/>
      <c r="HWY57" s="28"/>
      <c r="HWZ57" s="29"/>
      <c r="HXA57" s="30"/>
      <c r="HXB57" s="27"/>
      <c r="HXC57" s="27"/>
      <c r="HXD57" s="27"/>
      <c r="HXE57" s="28"/>
      <c r="HXF57" s="29"/>
      <c r="HXG57" s="30"/>
      <c r="HXH57" s="27"/>
      <c r="HXI57" s="27"/>
      <c r="HXJ57" s="27"/>
      <c r="HXK57" s="28"/>
      <c r="HXL57" s="29"/>
      <c r="HXM57" s="30"/>
      <c r="HXN57" s="27"/>
      <c r="HXO57" s="27"/>
      <c r="HXP57" s="27"/>
      <c r="HXQ57" s="28"/>
      <c r="HXR57" s="29"/>
      <c r="HXS57" s="30"/>
      <c r="HXT57" s="27"/>
      <c r="HXU57" s="27"/>
      <c r="HXV57" s="27"/>
      <c r="HXW57" s="28"/>
      <c r="HXX57" s="29"/>
      <c r="HXY57" s="30"/>
      <c r="HXZ57" s="27"/>
      <c r="HYA57" s="27"/>
      <c r="HYB57" s="27"/>
      <c r="HYC57" s="28"/>
      <c r="HYD57" s="29"/>
      <c r="HYE57" s="30"/>
      <c r="HYF57" s="27"/>
      <c r="HYG57" s="27"/>
      <c r="HYH57" s="27"/>
      <c r="HYI57" s="28"/>
      <c r="HYJ57" s="29"/>
      <c r="HYK57" s="30"/>
      <c r="HYL57" s="27"/>
      <c r="HYM57" s="27"/>
      <c r="HYN57" s="27"/>
      <c r="HYO57" s="28"/>
      <c r="HYP57" s="29"/>
      <c r="HYQ57" s="30"/>
      <c r="HYR57" s="27"/>
      <c r="HYS57" s="27"/>
      <c r="HYT57" s="27"/>
      <c r="HYU57" s="28"/>
      <c r="HYV57" s="29"/>
      <c r="HYW57" s="30"/>
      <c r="HYX57" s="27"/>
      <c r="HYY57" s="27"/>
      <c r="HYZ57" s="27"/>
      <c r="HZA57" s="28"/>
      <c r="HZB57" s="29"/>
      <c r="HZC57" s="30"/>
      <c r="HZD57" s="27"/>
      <c r="HZE57" s="27"/>
      <c r="HZF57" s="27"/>
      <c r="HZG57" s="28"/>
      <c r="HZH57" s="29"/>
      <c r="HZI57" s="30"/>
      <c r="HZJ57" s="27"/>
      <c r="HZK57" s="27"/>
      <c r="HZL57" s="27"/>
      <c r="HZM57" s="28"/>
      <c r="HZN57" s="29"/>
      <c r="HZO57" s="30"/>
      <c r="HZP57" s="27"/>
      <c r="HZQ57" s="27"/>
      <c r="HZR57" s="27"/>
      <c r="HZS57" s="28"/>
      <c r="HZT57" s="29"/>
      <c r="HZU57" s="30"/>
      <c r="HZV57" s="27"/>
      <c r="HZW57" s="27"/>
      <c r="HZX57" s="27"/>
      <c r="HZY57" s="28"/>
      <c r="HZZ57" s="29"/>
      <c r="IAA57" s="30"/>
      <c r="IAB57" s="27"/>
      <c r="IAC57" s="27"/>
      <c r="IAD57" s="27"/>
      <c r="IAE57" s="28"/>
      <c r="IAF57" s="29"/>
      <c r="IAG57" s="30"/>
      <c r="IAH57" s="27"/>
      <c r="IAI57" s="27"/>
      <c r="IAJ57" s="27"/>
      <c r="IAK57" s="28"/>
      <c r="IAL57" s="29"/>
      <c r="IAM57" s="30"/>
      <c r="IAN57" s="27"/>
      <c r="IAO57" s="27"/>
      <c r="IAP57" s="27"/>
      <c r="IAQ57" s="28"/>
      <c r="IAR57" s="29"/>
      <c r="IAS57" s="30"/>
      <c r="IAT57" s="27"/>
      <c r="IAU57" s="27"/>
      <c r="IAV57" s="27"/>
      <c r="IAW57" s="28"/>
      <c r="IAX57" s="29"/>
      <c r="IAY57" s="30"/>
      <c r="IAZ57" s="27"/>
      <c r="IBA57" s="27"/>
      <c r="IBB57" s="27"/>
      <c r="IBC57" s="28"/>
      <c r="IBD57" s="29"/>
      <c r="IBE57" s="30"/>
      <c r="IBF57" s="27"/>
      <c r="IBG57" s="27"/>
      <c r="IBH57" s="27"/>
      <c r="IBI57" s="28"/>
      <c r="IBJ57" s="29"/>
      <c r="IBK57" s="30"/>
      <c r="IBL57" s="27"/>
      <c r="IBM57" s="27"/>
      <c r="IBN57" s="27"/>
      <c r="IBO57" s="28"/>
      <c r="IBP57" s="29"/>
      <c r="IBQ57" s="30"/>
      <c r="IBR57" s="27"/>
      <c r="IBS57" s="27"/>
      <c r="IBT57" s="27"/>
      <c r="IBU57" s="28"/>
      <c r="IBV57" s="29"/>
      <c r="IBW57" s="30"/>
      <c r="IBX57" s="27"/>
      <c r="IBY57" s="27"/>
      <c r="IBZ57" s="27"/>
      <c r="ICA57" s="28"/>
      <c r="ICB57" s="29"/>
      <c r="ICC57" s="30"/>
      <c r="ICD57" s="27"/>
      <c r="ICE57" s="27"/>
      <c r="ICF57" s="27"/>
      <c r="ICG57" s="28"/>
      <c r="ICH57" s="29"/>
      <c r="ICI57" s="30"/>
      <c r="ICJ57" s="27"/>
      <c r="ICK57" s="27"/>
      <c r="ICL57" s="27"/>
      <c r="ICM57" s="28"/>
      <c r="ICN57" s="29"/>
      <c r="ICO57" s="30"/>
      <c r="ICP57" s="27"/>
      <c r="ICQ57" s="27"/>
      <c r="ICR57" s="27"/>
      <c r="ICS57" s="28"/>
      <c r="ICT57" s="29"/>
      <c r="ICU57" s="30"/>
      <c r="ICV57" s="27"/>
      <c r="ICW57" s="27"/>
      <c r="ICX57" s="27"/>
      <c r="ICY57" s="28"/>
      <c r="ICZ57" s="29"/>
      <c r="IDA57" s="30"/>
      <c r="IDB57" s="27"/>
      <c r="IDC57" s="27"/>
      <c r="IDD57" s="27"/>
      <c r="IDE57" s="28"/>
      <c r="IDF57" s="29"/>
      <c r="IDG57" s="30"/>
      <c r="IDH57" s="27"/>
      <c r="IDI57" s="27"/>
      <c r="IDJ57" s="27"/>
      <c r="IDK57" s="28"/>
      <c r="IDL57" s="29"/>
      <c r="IDM57" s="30"/>
      <c r="IDN57" s="27"/>
      <c r="IDO57" s="27"/>
      <c r="IDP57" s="27"/>
      <c r="IDQ57" s="28"/>
      <c r="IDR57" s="29"/>
      <c r="IDS57" s="30"/>
      <c r="IDT57" s="27"/>
      <c r="IDU57" s="27"/>
      <c r="IDV57" s="27"/>
      <c r="IDW57" s="28"/>
      <c r="IDX57" s="29"/>
      <c r="IDY57" s="30"/>
      <c r="IDZ57" s="27"/>
      <c r="IEA57" s="27"/>
      <c r="IEB57" s="27"/>
      <c r="IEC57" s="28"/>
      <c r="IED57" s="29"/>
      <c r="IEE57" s="30"/>
      <c r="IEF57" s="27"/>
      <c r="IEG57" s="27"/>
      <c r="IEH57" s="27"/>
      <c r="IEI57" s="28"/>
      <c r="IEJ57" s="29"/>
      <c r="IEK57" s="30"/>
      <c r="IEL57" s="27"/>
      <c r="IEM57" s="27"/>
      <c r="IEN57" s="27"/>
      <c r="IEO57" s="28"/>
      <c r="IEP57" s="29"/>
      <c r="IEQ57" s="30"/>
      <c r="IER57" s="27"/>
      <c r="IES57" s="27"/>
      <c r="IET57" s="27"/>
      <c r="IEU57" s="28"/>
      <c r="IEV57" s="29"/>
      <c r="IEW57" s="30"/>
      <c r="IEX57" s="27"/>
      <c r="IEY57" s="27"/>
      <c r="IEZ57" s="27"/>
      <c r="IFA57" s="28"/>
      <c r="IFB57" s="29"/>
      <c r="IFC57" s="30"/>
      <c r="IFD57" s="27"/>
      <c r="IFE57" s="27"/>
      <c r="IFF57" s="27"/>
      <c r="IFG57" s="28"/>
      <c r="IFH57" s="29"/>
      <c r="IFI57" s="30"/>
      <c r="IFJ57" s="27"/>
      <c r="IFK57" s="27"/>
      <c r="IFL57" s="27"/>
      <c r="IFM57" s="28"/>
      <c r="IFN57" s="29"/>
      <c r="IFO57" s="30"/>
      <c r="IFP57" s="27"/>
      <c r="IFQ57" s="27"/>
      <c r="IFR57" s="27"/>
      <c r="IFS57" s="28"/>
      <c r="IFT57" s="29"/>
      <c r="IFU57" s="30"/>
      <c r="IFV57" s="27"/>
      <c r="IFW57" s="27"/>
      <c r="IFX57" s="27"/>
      <c r="IFY57" s="28"/>
      <c r="IFZ57" s="29"/>
      <c r="IGA57" s="30"/>
      <c r="IGB57" s="27"/>
      <c r="IGC57" s="27"/>
      <c r="IGD57" s="27"/>
      <c r="IGE57" s="28"/>
      <c r="IGF57" s="29"/>
      <c r="IGG57" s="30"/>
      <c r="IGH57" s="27"/>
      <c r="IGI57" s="27"/>
      <c r="IGJ57" s="27"/>
      <c r="IGK57" s="28"/>
      <c r="IGL57" s="29"/>
      <c r="IGM57" s="30"/>
      <c r="IGN57" s="27"/>
      <c r="IGO57" s="27"/>
      <c r="IGP57" s="27"/>
      <c r="IGQ57" s="28"/>
      <c r="IGR57" s="29"/>
      <c r="IGS57" s="30"/>
      <c r="IGT57" s="27"/>
      <c r="IGU57" s="27"/>
      <c r="IGV57" s="27"/>
      <c r="IGW57" s="28"/>
      <c r="IGX57" s="29"/>
      <c r="IGY57" s="30"/>
      <c r="IGZ57" s="27"/>
      <c r="IHA57" s="27"/>
      <c r="IHB57" s="27"/>
      <c r="IHC57" s="28"/>
      <c r="IHD57" s="29"/>
      <c r="IHE57" s="30"/>
      <c r="IHF57" s="27"/>
      <c r="IHG57" s="27"/>
      <c r="IHH57" s="27"/>
      <c r="IHI57" s="28"/>
      <c r="IHJ57" s="29"/>
      <c r="IHK57" s="30"/>
      <c r="IHL57" s="27"/>
      <c r="IHM57" s="27"/>
      <c r="IHN57" s="27"/>
      <c r="IHO57" s="28"/>
      <c r="IHP57" s="29"/>
      <c r="IHQ57" s="30"/>
      <c r="IHR57" s="27"/>
      <c r="IHS57" s="27"/>
      <c r="IHT57" s="27"/>
      <c r="IHU57" s="28"/>
      <c r="IHV57" s="29"/>
      <c r="IHW57" s="30"/>
      <c r="IHX57" s="27"/>
      <c r="IHY57" s="27"/>
      <c r="IHZ57" s="27"/>
      <c r="IIA57" s="28"/>
      <c r="IIB57" s="29"/>
      <c r="IIC57" s="30"/>
      <c r="IID57" s="27"/>
      <c r="IIE57" s="27"/>
      <c r="IIF57" s="27"/>
      <c r="IIG57" s="28"/>
      <c r="IIH57" s="29"/>
      <c r="III57" s="30"/>
      <c r="IIJ57" s="27"/>
      <c r="IIK57" s="27"/>
      <c r="IIL57" s="27"/>
      <c r="IIM57" s="28"/>
      <c r="IIN57" s="29"/>
      <c r="IIO57" s="30"/>
      <c r="IIP57" s="27"/>
      <c r="IIQ57" s="27"/>
      <c r="IIR57" s="27"/>
      <c r="IIS57" s="28"/>
      <c r="IIT57" s="29"/>
      <c r="IIU57" s="30"/>
      <c r="IIV57" s="27"/>
      <c r="IIW57" s="27"/>
      <c r="IIX57" s="27"/>
      <c r="IIY57" s="28"/>
      <c r="IIZ57" s="29"/>
      <c r="IJA57" s="30"/>
      <c r="IJB57" s="27"/>
      <c r="IJC57" s="27"/>
      <c r="IJD57" s="27"/>
      <c r="IJE57" s="28"/>
      <c r="IJF57" s="29"/>
      <c r="IJG57" s="30"/>
      <c r="IJH57" s="27"/>
      <c r="IJI57" s="27"/>
      <c r="IJJ57" s="27"/>
      <c r="IJK57" s="28"/>
      <c r="IJL57" s="29"/>
      <c r="IJM57" s="30"/>
      <c r="IJN57" s="27"/>
      <c r="IJO57" s="27"/>
      <c r="IJP57" s="27"/>
      <c r="IJQ57" s="28"/>
      <c r="IJR57" s="29"/>
      <c r="IJS57" s="30"/>
      <c r="IJT57" s="27"/>
      <c r="IJU57" s="27"/>
      <c r="IJV57" s="27"/>
      <c r="IJW57" s="28"/>
      <c r="IJX57" s="29"/>
      <c r="IJY57" s="30"/>
      <c r="IJZ57" s="27"/>
      <c r="IKA57" s="27"/>
      <c r="IKB57" s="27"/>
      <c r="IKC57" s="28"/>
      <c r="IKD57" s="29"/>
      <c r="IKE57" s="30"/>
      <c r="IKF57" s="27"/>
      <c r="IKG57" s="27"/>
      <c r="IKH57" s="27"/>
      <c r="IKI57" s="28"/>
      <c r="IKJ57" s="29"/>
      <c r="IKK57" s="30"/>
      <c r="IKL57" s="27"/>
      <c r="IKM57" s="27"/>
      <c r="IKN57" s="27"/>
      <c r="IKO57" s="28"/>
      <c r="IKP57" s="29"/>
      <c r="IKQ57" s="30"/>
      <c r="IKR57" s="27"/>
      <c r="IKS57" s="27"/>
      <c r="IKT57" s="27"/>
      <c r="IKU57" s="28"/>
      <c r="IKV57" s="29"/>
      <c r="IKW57" s="30"/>
      <c r="IKX57" s="27"/>
      <c r="IKY57" s="27"/>
      <c r="IKZ57" s="27"/>
      <c r="ILA57" s="28"/>
      <c r="ILB57" s="29"/>
      <c r="ILC57" s="30"/>
      <c r="ILD57" s="27"/>
      <c r="ILE57" s="27"/>
      <c r="ILF57" s="27"/>
      <c r="ILG57" s="28"/>
      <c r="ILH57" s="29"/>
      <c r="ILI57" s="30"/>
      <c r="ILJ57" s="27"/>
      <c r="ILK57" s="27"/>
      <c r="ILL57" s="27"/>
      <c r="ILM57" s="28"/>
      <c r="ILN57" s="29"/>
      <c r="ILO57" s="30"/>
      <c r="ILP57" s="27"/>
      <c r="ILQ57" s="27"/>
      <c r="ILR57" s="27"/>
      <c r="ILS57" s="28"/>
      <c r="ILT57" s="29"/>
      <c r="ILU57" s="30"/>
      <c r="ILV57" s="27"/>
      <c r="ILW57" s="27"/>
      <c r="ILX57" s="27"/>
      <c r="ILY57" s="28"/>
      <c r="ILZ57" s="29"/>
      <c r="IMA57" s="30"/>
      <c r="IMB57" s="27"/>
      <c r="IMC57" s="27"/>
      <c r="IMD57" s="27"/>
      <c r="IME57" s="28"/>
      <c r="IMF57" s="29"/>
      <c r="IMG57" s="30"/>
      <c r="IMH57" s="27"/>
      <c r="IMI57" s="27"/>
      <c r="IMJ57" s="27"/>
      <c r="IMK57" s="28"/>
      <c r="IML57" s="29"/>
      <c r="IMM57" s="30"/>
      <c r="IMN57" s="27"/>
      <c r="IMO57" s="27"/>
      <c r="IMP57" s="27"/>
      <c r="IMQ57" s="28"/>
      <c r="IMR57" s="29"/>
      <c r="IMS57" s="30"/>
      <c r="IMT57" s="27"/>
      <c r="IMU57" s="27"/>
      <c r="IMV57" s="27"/>
      <c r="IMW57" s="28"/>
      <c r="IMX57" s="29"/>
      <c r="IMY57" s="30"/>
      <c r="IMZ57" s="27"/>
      <c r="INA57" s="27"/>
      <c r="INB57" s="27"/>
      <c r="INC57" s="28"/>
      <c r="IND57" s="29"/>
      <c r="INE57" s="30"/>
      <c r="INF57" s="27"/>
      <c r="ING57" s="27"/>
      <c r="INH57" s="27"/>
      <c r="INI57" s="28"/>
      <c r="INJ57" s="29"/>
      <c r="INK57" s="30"/>
      <c r="INL57" s="27"/>
      <c r="INM57" s="27"/>
      <c r="INN57" s="27"/>
      <c r="INO57" s="28"/>
      <c r="INP57" s="29"/>
      <c r="INQ57" s="30"/>
      <c r="INR57" s="27"/>
      <c r="INS57" s="27"/>
      <c r="INT57" s="27"/>
      <c r="INU57" s="28"/>
      <c r="INV57" s="29"/>
      <c r="INW57" s="30"/>
      <c r="INX57" s="27"/>
      <c r="INY57" s="27"/>
      <c r="INZ57" s="27"/>
      <c r="IOA57" s="28"/>
      <c r="IOB57" s="29"/>
      <c r="IOC57" s="30"/>
      <c r="IOD57" s="27"/>
      <c r="IOE57" s="27"/>
      <c r="IOF57" s="27"/>
      <c r="IOG57" s="28"/>
      <c r="IOH57" s="29"/>
      <c r="IOI57" s="30"/>
      <c r="IOJ57" s="27"/>
      <c r="IOK57" s="27"/>
      <c r="IOL57" s="27"/>
      <c r="IOM57" s="28"/>
      <c r="ION57" s="29"/>
      <c r="IOO57" s="30"/>
      <c r="IOP57" s="27"/>
      <c r="IOQ57" s="27"/>
      <c r="IOR57" s="27"/>
      <c r="IOS57" s="28"/>
      <c r="IOT57" s="29"/>
      <c r="IOU57" s="30"/>
      <c r="IOV57" s="27"/>
      <c r="IOW57" s="27"/>
      <c r="IOX57" s="27"/>
      <c r="IOY57" s="28"/>
      <c r="IOZ57" s="29"/>
      <c r="IPA57" s="30"/>
      <c r="IPB57" s="27"/>
      <c r="IPC57" s="27"/>
      <c r="IPD57" s="27"/>
      <c r="IPE57" s="28"/>
      <c r="IPF57" s="29"/>
      <c r="IPG57" s="30"/>
      <c r="IPH57" s="27"/>
      <c r="IPI57" s="27"/>
      <c r="IPJ57" s="27"/>
      <c r="IPK57" s="28"/>
      <c r="IPL57" s="29"/>
      <c r="IPM57" s="30"/>
      <c r="IPN57" s="27"/>
      <c r="IPO57" s="27"/>
      <c r="IPP57" s="27"/>
      <c r="IPQ57" s="28"/>
      <c r="IPR57" s="29"/>
      <c r="IPS57" s="30"/>
      <c r="IPT57" s="27"/>
      <c r="IPU57" s="27"/>
      <c r="IPV57" s="27"/>
      <c r="IPW57" s="28"/>
      <c r="IPX57" s="29"/>
      <c r="IPY57" s="30"/>
      <c r="IPZ57" s="27"/>
      <c r="IQA57" s="27"/>
      <c r="IQB57" s="27"/>
      <c r="IQC57" s="28"/>
      <c r="IQD57" s="29"/>
      <c r="IQE57" s="30"/>
      <c r="IQF57" s="27"/>
      <c r="IQG57" s="27"/>
      <c r="IQH57" s="27"/>
      <c r="IQI57" s="28"/>
      <c r="IQJ57" s="29"/>
      <c r="IQK57" s="30"/>
      <c r="IQL57" s="27"/>
      <c r="IQM57" s="27"/>
      <c r="IQN57" s="27"/>
      <c r="IQO57" s="28"/>
      <c r="IQP57" s="29"/>
      <c r="IQQ57" s="30"/>
      <c r="IQR57" s="27"/>
      <c r="IQS57" s="27"/>
      <c r="IQT57" s="27"/>
      <c r="IQU57" s="28"/>
      <c r="IQV57" s="29"/>
      <c r="IQW57" s="30"/>
      <c r="IQX57" s="27"/>
      <c r="IQY57" s="27"/>
      <c r="IQZ57" s="27"/>
      <c r="IRA57" s="28"/>
      <c r="IRB57" s="29"/>
      <c r="IRC57" s="30"/>
      <c r="IRD57" s="27"/>
      <c r="IRE57" s="27"/>
      <c r="IRF57" s="27"/>
      <c r="IRG57" s="28"/>
      <c r="IRH57" s="29"/>
      <c r="IRI57" s="30"/>
      <c r="IRJ57" s="27"/>
      <c r="IRK57" s="27"/>
      <c r="IRL57" s="27"/>
      <c r="IRM57" s="28"/>
      <c r="IRN57" s="29"/>
      <c r="IRO57" s="30"/>
      <c r="IRP57" s="27"/>
      <c r="IRQ57" s="27"/>
      <c r="IRR57" s="27"/>
      <c r="IRS57" s="28"/>
      <c r="IRT57" s="29"/>
      <c r="IRU57" s="30"/>
      <c r="IRV57" s="27"/>
      <c r="IRW57" s="27"/>
      <c r="IRX57" s="27"/>
      <c r="IRY57" s="28"/>
      <c r="IRZ57" s="29"/>
      <c r="ISA57" s="30"/>
      <c r="ISB57" s="27"/>
      <c r="ISC57" s="27"/>
      <c r="ISD57" s="27"/>
      <c r="ISE57" s="28"/>
      <c r="ISF57" s="29"/>
      <c r="ISG57" s="30"/>
      <c r="ISH57" s="27"/>
      <c r="ISI57" s="27"/>
      <c r="ISJ57" s="27"/>
      <c r="ISK57" s="28"/>
      <c r="ISL57" s="29"/>
      <c r="ISM57" s="30"/>
      <c r="ISN57" s="27"/>
      <c r="ISO57" s="27"/>
      <c r="ISP57" s="27"/>
      <c r="ISQ57" s="28"/>
      <c r="ISR57" s="29"/>
      <c r="ISS57" s="30"/>
      <c r="IST57" s="27"/>
      <c r="ISU57" s="27"/>
      <c r="ISV57" s="27"/>
      <c r="ISW57" s="28"/>
      <c r="ISX57" s="29"/>
      <c r="ISY57" s="30"/>
      <c r="ISZ57" s="27"/>
      <c r="ITA57" s="27"/>
      <c r="ITB57" s="27"/>
      <c r="ITC57" s="28"/>
      <c r="ITD57" s="29"/>
      <c r="ITE57" s="30"/>
      <c r="ITF57" s="27"/>
      <c r="ITG57" s="27"/>
      <c r="ITH57" s="27"/>
      <c r="ITI57" s="28"/>
      <c r="ITJ57" s="29"/>
      <c r="ITK57" s="30"/>
      <c r="ITL57" s="27"/>
      <c r="ITM57" s="27"/>
      <c r="ITN57" s="27"/>
      <c r="ITO57" s="28"/>
      <c r="ITP57" s="29"/>
      <c r="ITQ57" s="30"/>
      <c r="ITR57" s="27"/>
      <c r="ITS57" s="27"/>
      <c r="ITT57" s="27"/>
      <c r="ITU57" s="28"/>
      <c r="ITV57" s="29"/>
      <c r="ITW57" s="30"/>
      <c r="ITX57" s="27"/>
      <c r="ITY57" s="27"/>
      <c r="ITZ57" s="27"/>
      <c r="IUA57" s="28"/>
      <c r="IUB57" s="29"/>
      <c r="IUC57" s="30"/>
      <c r="IUD57" s="27"/>
      <c r="IUE57" s="27"/>
      <c r="IUF57" s="27"/>
      <c r="IUG57" s="28"/>
      <c r="IUH57" s="29"/>
      <c r="IUI57" s="30"/>
      <c r="IUJ57" s="27"/>
      <c r="IUK57" s="27"/>
      <c r="IUL57" s="27"/>
      <c r="IUM57" s="28"/>
      <c r="IUN57" s="29"/>
      <c r="IUO57" s="30"/>
      <c r="IUP57" s="27"/>
      <c r="IUQ57" s="27"/>
      <c r="IUR57" s="27"/>
      <c r="IUS57" s="28"/>
      <c r="IUT57" s="29"/>
      <c r="IUU57" s="30"/>
      <c r="IUV57" s="27"/>
      <c r="IUW57" s="27"/>
      <c r="IUX57" s="27"/>
      <c r="IUY57" s="28"/>
      <c r="IUZ57" s="29"/>
      <c r="IVA57" s="30"/>
      <c r="IVB57" s="27"/>
      <c r="IVC57" s="27"/>
      <c r="IVD57" s="27"/>
      <c r="IVE57" s="28"/>
      <c r="IVF57" s="29"/>
      <c r="IVG57" s="30"/>
      <c r="IVH57" s="27"/>
      <c r="IVI57" s="27"/>
      <c r="IVJ57" s="27"/>
      <c r="IVK57" s="28"/>
      <c r="IVL57" s="29"/>
      <c r="IVM57" s="30"/>
      <c r="IVN57" s="27"/>
      <c r="IVO57" s="27"/>
      <c r="IVP57" s="27"/>
      <c r="IVQ57" s="28"/>
      <c r="IVR57" s="29"/>
      <c r="IVS57" s="30"/>
      <c r="IVT57" s="27"/>
      <c r="IVU57" s="27"/>
      <c r="IVV57" s="27"/>
      <c r="IVW57" s="28"/>
      <c r="IVX57" s="29"/>
      <c r="IVY57" s="30"/>
      <c r="IVZ57" s="27"/>
      <c r="IWA57" s="27"/>
      <c r="IWB57" s="27"/>
      <c r="IWC57" s="28"/>
      <c r="IWD57" s="29"/>
      <c r="IWE57" s="30"/>
      <c r="IWF57" s="27"/>
      <c r="IWG57" s="27"/>
      <c r="IWH57" s="27"/>
      <c r="IWI57" s="28"/>
      <c r="IWJ57" s="29"/>
      <c r="IWK57" s="30"/>
      <c r="IWL57" s="27"/>
      <c r="IWM57" s="27"/>
      <c r="IWN57" s="27"/>
      <c r="IWO57" s="28"/>
      <c r="IWP57" s="29"/>
      <c r="IWQ57" s="30"/>
      <c r="IWR57" s="27"/>
      <c r="IWS57" s="27"/>
      <c r="IWT57" s="27"/>
      <c r="IWU57" s="28"/>
      <c r="IWV57" s="29"/>
      <c r="IWW57" s="30"/>
      <c r="IWX57" s="27"/>
      <c r="IWY57" s="27"/>
      <c r="IWZ57" s="27"/>
      <c r="IXA57" s="28"/>
      <c r="IXB57" s="29"/>
      <c r="IXC57" s="30"/>
      <c r="IXD57" s="27"/>
      <c r="IXE57" s="27"/>
      <c r="IXF57" s="27"/>
      <c r="IXG57" s="28"/>
      <c r="IXH57" s="29"/>
      <c r="IXI57" s="30"/>
      <c r="IXJ57" s="27"/>
      <c r="IXK57" s="27"/>
      <c r="IXL57" s="27"/>
      <c r="IXM57" s="28"/>
      <c r="IXN57" s="29"/>
      <c r="IXO57" s="30"/>
      <c r="IXP57" s="27"/>
      <c r="IXQ57" s="27"/>
      <c r="IXR57" s="27"/>
      <c r="IXS57" s="28"/>
      <c r="IXT57" s="29"/>
      <c r="IXU57" s="30"/>
      <c r="IXV57" s="27"/>
      <c r="IXW57" s="27"/>
      <c r="IXX57" s="27"/>
      <c r="IXY57" s="28"/>
      <c r="IXZ57" s="29"/>
      <c r="IYA57" s="30"/>
      <c r="IYB57" s="27"/>
      <c r="IYC57" s="27"/>
      <c r="IYD57" s="27"/>
      <c r="IYE57" s="28"/>
      <c r="IYF57" s="29"/>
      <c r="IYG57" s="30"/>
      <c r="IYH57" s="27"/>
      <c r="IYI57" s="27"/>
      <c r="IYJ57" s="27"/>
      <c r="IYK57" s="28"/>
      <c r="IYL57" s="29"/>
      <c r="IYM57" s="30"/>
      <c r="IYN57" s="27"/>
      <c r="IYO57" s="27"/>
      <c r="IYP57" s="27"/>
      <c r="IYQ57" s="28"/>
      <c r="IYR57" s="29"/>
      <c r="IYS57" s="30"/>
      <c r="IYT57" s="27"/>
      <c r="IYU57" s="27"/>
      <c r="IYV57" s="27"/>
      <c r="IYW57" s="28"/>
      <c r="IYX57" s="29"/>
      <c r="IYY57" s="30"/>
      <c r="IYZ57" s="27"/>
      <c r="IZA57" s="27"/>
      <c r="IZB57" s="27"/>
      <c r="IZC57" s="28"/>
      <c r="IZD57" s="29"/>
      <c r="IZE57" s="30"/>
      <c r="IZF57" s="27"/>
      <c r="IZG57" s="27"/>
      <c r="IZH57" s="27"/>
      <c r="IZI57" s="28"/>
      <c r="IZJ57" s="29"/>
      <c r="IZK57" s="30"/>
      <c r="IZL57" s="27"/>
      <c r="IZM57" s="27"/>
      <c r="IZN57" s="27"/>
      <c r="IZO57" s="28"/>
      <c r="IZP57" s="29"/>
      <c r="IZQ57" s="30"/>
      <c r="IZR57" s="27"/>
      <c r="IZS57" s="27"/>
      <c r="IZT57" s="27"/>
      <c r="IZU57" s="28"/>
      <c r="IZV57" s="29"/>
      <c r="IZW57" s="30"/>
      <c r="IZX57" s="27"/>
      <c r="IZY57" s="27"/>
      <c r="IZZ57" s="27"/>
      <c r="JAA57" s="28"/>
      <c r="JAB57" s="29"/>
      <c r="JAC57" s="30"/>
      <c r="JAD57" s="27"/>
      <c r="JAE57" s="27"/>
      <c r="JAF57" s="27"/>
      <c r="JAG57" s="28"/>
      <c r="JAH57" s="29"/>
      <c r="JAI57" s="30"/>
      <c r="JAJ57" s="27"/>
      <c r="JAK57" s="27"/>
      <c r="JAL57" s="27"/>
      <c r="JAM57" s="28"/>
      <c r="JAN57" s="29"/>
      <c r="JAO57" s="30"/>
      <c r="JAP57" s="27"/>
      <c r="JAQ57" s="27"/>
      <c r="JAR57" s="27"/>
      <c r="JAS57" s="28"/>
      <c r="JAT57" s="29"/>
      <c r="JAU57" s="30"/>
      <c r="JAV57" s="27"/>
      <c r="JAW57" s="27"/>
      <c r="JAX57" s="27"/>
      <c r="JAY57" s="28"/>
      <c r="JAZ57" s="29"/>
      <c r="JBA57" s="30"/>
      <c r="JBB57" s="27"/>
      <c r="JBC57" s="27"/>
      <c r="JBD57" s="27"/>
      <c r="JBE57" s="28"/>
      <c r="JBF57" s="29"/>
      <c r="JBG57" s="30"/>
      <c r="JBH57" s="27"/>
      <c r="JBI57" s="27"/>
      <c r="JBJ57" s="27"/>
      <c r="JBK57" s="28"/>
      <c r="JBL57" s="29"/>
      <c r="JBM57" s="30"/>
      <c r="JBN57" s="27"/>
      <c r="JBO57" s="27"/>
      <c r="JBP57" s="27"/>
      <c r="JBQ57" s="28"/>
      <c r="JBR57" s="29"/>
      <c r="JBS57" s="30"/>
      <c r="JBT57" s="27"/>
      <c r="JBU57" s="27"/>
      <c r="JBV57" s="27"/>
      <c r="JBW57" s="28"/>
      <c r="JBX57" s="29"/>
      <c r="JBY57" s="30"/>
      <c r="JBZ57" s="27"/>
      <c r="JCA57" s="27"/>
      <c r="JCB57" s="27"/>
      <c r="JCC57" s="28"/>
      <c r="JCD57" s="29"/>
      <c r="JCE57" s="30"/>
      <c r="JCF57" s="27"/>
      <c r="JCG57" s="27"/>
      <c r="JCH57" s="27"/>
      <c r="JCI57" s="28"/>
      <c r="JCJ57" s="29"/>
      <c r="JCK57" s="30"/>
      <c r="JCL57" s="27"/>
      <c r="JCM57" s="27"/>
      <c r="JCN57" s="27"/>
      <c r="JCO57" s="28"/>
      <c r="JCP57" s="29"/>
      <c r="JCQ57" s="30"/>
      <c r="JCR57" s="27"/>
      <c r="JCS57" s="27"/>
      <c r="JCT57" s="27"/>
      <c r="JCU57" s="28"/>
      <c r="JCV57" s="29"/>
      <c r="JCW57" s="30"/>
      <c r="JCX57" s="27"/>
      <c r="JCY57" s="27"/>
      <c r="JCZ57" s="27"/>
      <c r="JDA57" s="28"/>
      <c r="JDB57" s="29"/>
      <c r="JDC57" s="30"/>
      <c r="JDD57" s="27"/>
      <c r="JDE57" s="27"/>
      <c r="JDF57" s="27"/>
      <c r="JDG57" s="28"/>
      <c r="JDH57" s="29"/>
      <c r="JDI57" s="30"/>
      <c r="JDJ57" s="27"/>
      <c r="JDK57" s="27"/>
      <c r="JDL57" s="27"/>
      <c r="JDM57" s="28"/>
      <c r="JDN57" s="29"/>
      <c r="JDO57" s="30"/>
      <c r="JDP57" s="27"/>
      <c r="JDQ57" s="27"/>
      <c r="JDR57" s="27"/>
      <c r="JDS57" s="28"/>
      <c r="JDT57" s="29"/>
      <c r="JDU57" s="30"/>
      <c r="JDV57" s="27"/>
      <c r="JDW57" s="27"/>
      <c r="JDX57" s="27"/>
      <c r="JDY57" s="28"/>
      <c r="JDZ57" s="29"/>
      <c r="JEA57" s="30"/>
      <c r="JEB57" s="27"/>
      <c r="JEC57" s="27"/>
      <c r="JED57" s="27"/>
      <c r="JEE57" s="28"/>
      <c r="JEF57" s="29"/>
      <c r="JEG57" s="30"/>
      <c r="JEH57" s="27"/>
      <c r="JEI57" s="27"/>
      <c r="JEJ57" s="27"/>
      <c r="JEK57" s="28"/>
      <c r="JEL57" s="29"/>
      <c r="JEM57" s="30"/>
      <c r="JEN57" s="27"/>
      <c r="JEO57" s="27"/>
      <c r="JEP57" s="27"/>
      <c r="JEQ57" s="28"/>
      <c r="JER57" s="29"/>
      <c r="JES57" s="30"/>
      <c r="JET57" s="27"/>
      <c r="JEU57" s="27"/>
      <c r="JEV57" s="27"/>
      <c r="JEW57" s="28"/>
      <c r="JEX57" s="29"/>
      <c r="JEY57" s="30"/>
      <c r="JEZ57" s="27"/>
      <c r="JFA57" s="27"/>
      <c r="JFB57" s="27"/>
      <c r="JFC57" s="28"/>
      <c r="JFD57" s="29"/>
      <c r="JFE57" s="30"/>
      <c r="JFF57" s="27"/>
      <c r="JFG57" s="27"/>
      <c r="JFH57" s="27"/>
      <c r="JFI57" s="28"/>
      <c r="JFJ57" s="29"/>
      <c r="JFK57" s="30"/>
      <c r="JFL57" s="27"/>
      <c r="JFM57" s="27"/>
      <c r="JFN57" s="27"/>
      <c r="JFO57" s="28"/>
      <c r="JFP57" s="29"/>
      <c r="JFQ57" s="30"/>
      <c r="JFR57" s="27"/>
      <c r="JFS57" s="27"/>
      <c r="JFT57" s="27"/>
      <c r="JFU57" s="28"/>
      <c r="JFV57" s="29"/>
      <c r="JFW57" s="30"/>
      <c r="JFX57" s="27"/>
      <c r="JFY57" s="27"/>
      <c r="JFZ57" s="27"/>
      <c r="JGA57" s="28"/>
      <c r="JGB57" s="29"/>
      <c r="JGC57" s="30"/>
      <c r="JGD57" s="27"/>
      <c r="JGE57" s="27"/>
      <c r="JGF57" s="27"/>
      <c r="JGG57" s="28"/>
      <c r="JGH57" s="29"/>
      <c r="JGI57" s="30"/>
      <c r="JGJ57" s="27"/>
      <c r="JGK57" s="27"/>
      <c r="JGL57" s="27"/>
      <c r="JGM57" s="28"/>
      <c r="JGN57" s="29"/>
      <c r="JGO57" s="30"/>
      <c r="JGP57" s="27"/>
      <c r="JGQ57" s="27"/>
      <c r="JGR57" s="27"/>
      <c r="JGS57" s="28"/>
      <c r="JGT57" s="29"/>
      <c r="JGU57" s="30"/>
      <c r="JGV57" s="27"/>
      <c r="JGW57" s="27"/>
      <c r="JGX57" s="27"/>
      <c r="JGY57" s="28"/>
      <c r="JGZ57" s="29"/>
      <c r="JHA57" s="30"/>
      <c r="JHB57" s="27"/>
      <c r="JHC57" s="27"/>
      <c r="JHD57" s="27"/>
      <c r="JHE57" s="28"/>
      <c r="JHF57" s="29"/>
      <c r="JHG57" s="30"/>
      <c r="JHH57" s="27"/>
      <c r="JHI57" s="27"/>
      <c r="JHJ57" s="27"/>
      <c r="JHK57" s="28"/>
      <c r="JHL57" s="29"/>
      <c r="JHM57" s="30"/>
      <c r="JHN57" s="27"/>
      <c r="JHO57" s="27"/>
      <c r="JHP57" s="27"/>
      <c r="JHQ57" s="28"/>
      <c r="JHR57" s="29"/>
      <c r="JHS57" s="30"/>
      <c r="JHT57" s="27"/>
      <c r="JHU57" s="27"/>
      <c r="JHV57" s="27"/>
      <c r="JHW57" s="28"/>
      <c r="JHX57" s="29"/>
      <c r="JHY57" s="30"/>
      <c r="JHZ57" s="27"/>
      <c r="JIA57" s="27"/>
      <c r="JIB57" s="27"/>
      <c r="JIC57" s="28"/>
      <c r="JID57" s="29"/>
      <c r="JIE57" s="30"/>
      <c r="JIF57" s="27"/>
      <c r="JIG57" s="27"/>
      <c r="JIH57" s="27"/>
      <c r="JII57" s="28"/>
      <c r="JIJ57" s="29"/>
      <c r="JIK57" s="30"/>
      <c r="JIL57" s="27"/>
      <c r="JIM57" s="27"/>
      <c r="JIN57" s="27"/>
      <c r="JIO57" s="28"/>
      <c r="JIP57" s="29"/>
      <c r="JIQ57" s="30"/>
      <c r="JIR57" s="27"/>
      <c r="JIS57" s="27"/>
      <c r="JIT57" s="27"/>
      <c r="JIU57" s="28"/>
      <c r="JIV57" s="29"/>
      <c r="JIW57" s="30"/>
      <c r="JIX57" s="27"/>
      <c r="JIY57" s="27"/>
      <c r="JIZ57" s="27"/>
      <c r="JJA57" s="28"/>
      <c r="JJB57" s="29"/>
      <c r="JJC57" s="30"/>
      <c r="JJD57" s="27"/>
      <c r="JJE57" s="27"/>
      <c r="JJF57" s="27"/>
      <c r="JJG57" s="28"/>
      <c r="JJH57" s="29"/>
      <c r="JJI57" s="30"/>
      <c r="JJJ57" s="27"/>
      <c r="JJK57" s="27"/>
      <c r="JJL57" s="27"/>
      <c r="JJM57" s="28"/>
      <c r="JJN57" s="29"/>
      <c r="JJO57" s="30"/>
      <c r="JJP57" s="27"/>
      <c r="JJQ57" s="27"/>
      <c r="JJR57" s="27"/>
      <c r="JJS57" s="28"/>
      <c r="JJT57" s="29"/>
      <c r="JJU57" s="30"/>
      <c r="JJV57" s="27"/>
      <c r="JJW57" s="27"/>
      <c r="JJX57" s="27"/>
      <c r="JJY57" s="28"/>
      <c r="JJZ57" s="29"/>
      <c r="JKA57" s="30"/>
      <c r="JKB57" s="27"/>
      <c r="JKC57" s="27"/>
      <c r="JKD57" s="27"/>
      <c r="JKE57" s="28"/>
      <c r="JKF57" s="29"/>
      <c r="JKG57" s="30"/>
      <c r="JKH57" s="27"/>
      <c r="JKI57" s="27"/>
      <c r="JKJ57" s="27"/>
      <c r="JKK57" s="28"/>
      <c r="JKL57" s="29"/>
      <c r="JKM57" s="30"/>
      <c r="JKN57" s="27"/>
      <c r="JKO57" s="27"/>
      <c r="JKP57" s="27"/>
      <c r="JKQ57" s="28"/>
      <c r="JKR57" s="29"/>
      <c r="JKS57" s="30"/>
      <c r="JKT57" s="27"/>
      <c r="JKU57" s="27"/>
      <c r="JKV57" s="27"/>
      <c r="JKW57" s="28"/>
      <c r="JKX57" s="29"/>
      <c r="JKY57" s="30"/>
      <c r="JKZ57" s="27"/>
      <c r="JLA57" s="27"/>
      <c r="JLB57" s="27"/>
      <c r="JLC57" s="28"/>
      <c r="JLD57" s="29"/>
      <c r="JLE57" s="30"/>
      <c r="JLF57" s="27"/>
      <c r="JLG57" s="27"/>
      <c r="JLH57" s="27"/>
      <c r="JLI57" s="28"/>
      <c r="JLJ57" s="29"/>
      <c r="JLK57" s="30"/>
      <c r="JLL57" s="27"/>
      <c r="JLM57" s="27"/>
      <c r="JLN57" s="27"/>
      <c r="JLO57" s="28"/>
      <c r="JLP57" s="29"/>
      <c r="JLQ57" s="30"/>
      <c r="JLR57" s="27"/>
      <c r="JLS57" s="27"/>
      <c r="JLT57" s="27"/>
      <c r="JLU57" s="28"/>
      <c r="JLV57" s="29"/>
      <c r="JLW57" s="30"/>
      <c r="JLX57" s="27"/>
      <c r="JLY57" s="27"/>
      <c r="JLZ57" s="27"/>
      <c r="JMA57" s="28"/>
      <c r="JMB57" s="29"/>
      <c r="JMC57" s="30"/>
      <c r="JMD57" s="27"/>
      <c r="JME57" s="27"/>
      <c r="JMF57" s="27"/>
      <c r="JMG57" s="28"/>
      <c r="JMH57" s="29"/>
      <c r="JMI57" s="30"/>
      <c r="JMJ57" s="27"/>
      <c r="JMK57" s="27"/>
      <c r="JML57" s="27"/>
      <c r="JMM57" s="28"/>
      <c r="JMN57" s="29"/>
      <c r="JMO57" s="30"/>
      <c r="JMP57" s="27"/>
      <c r="JMQ57" s="27"/>
      <c r="JMR57" s="27"/>
      <c r="JMS57" s="28"/>
      <c r="JMT57" s="29"/>
      <c r="JMU57" s="30"/>
      <c r="JMV57" s="27"/>
      <c r="JMW57" s="27"/>
      <c r="JMX57" s="27"/>
      <c r="JMY57" s="28"/>
      <c r="JMZ57" s="29"/>
      <c r="JNA57" s="30"/>
      <c r="JNB57" s="27"/>
      <c r="JNC57" s="27"/>
      <c r="JND57" s="27"/>
      <c r="JNE57" s="28"/>
      <c r="JNF57" s="29"/>
      <c r="JNG57" s="30"/>
      <c r="JNH57" s="27"/>
      <c r="JNI57" s="27"/>
      <c r="JNJ57" s="27"/>
      <c r="JNK57" s="28"/>
      <c r="JNL57" s="29"/>
      <c r="JNM57" s="30"/>
      <c r="JNN57" s="27"/>
      <c r="JNO57" s="27"/>
      <c r="JNP57" s="27"/>
      <c r="JNQ57" s="28"/>
      <c r="JNR57" s="29"/>
      <c r="JNS57" s="30"/>
      <c r="JNT57" s="27"/>
      <c r="JNU57" s="27"/>
      <c r="JNV57" s="27"/>
      <c r="JNW57" s="28"/>
      <c r="JNX57" s="29"/>
      <c r="JNY57" s="30"/>
      <c r="JNZ57" s="27"/>
      <c r="JOA57" s="27"/>
      <c r="JOB57" s="27"/>
      <c r="JOC57" s="28"/>
      <c r="JOD57" s="29"/>
      <c r="JOE57" s="30"/>
      <c r="JOF57" s="27"/>
      <c r="JOG57" s="27"/>
      <c r="JOH57" s="27"/>
      <c r="JOI57" s="28"/>
      <c r="JOJ57" s="29"/>
      <c r="JOK57" s="30"/>
      <c r="JOL57" s="27"/>
      <c r="JOM57" s="27"/>
      <c r="JON57" s="27"/>
      <c r="JOO57" s="28"/>
      <c r="JOP57" s="29"/>
      <c r="JOQ57" s="30"/>
      <c r="JOR57" s="27"/>
      <c r="JOS57" s="27"/>
      <c r="JOT57" s="27"/>
      <c r="JOU57" s="28"/>
      <c r="JOV57" s="29"/>
      <c r="JOW57" s="30"/>
      <c r="JOX57" s="27"/>
      <c r="JOY57" s="27"/>
      <c r="JOZ57" s="27"/>
      <c r="JPA57" s="28"/>
      <c r="JPB57" s="29"/>
      <c r="JPC57" s="30"/>
      <c r="JPD57" s="27"/>
      <c r="JPE57" s="27"/>
      <c r="JPF57" s="27"/>
      <c r="JPG57" s="28"/>
      <c r="JPH57" s="29"/>
      <c r="JPI57" s="30"/>
      <c r="JPJ57" s="27"/>
      <c r="JPK57" s="27"/>
      <c r="JPL57" s="27"/>
      <c r="JPM57" s="28"/>
      <c r="JPN57" s="29"/>
      <c r="JPO57" s="30"/>
      <c r="JPP57" s="27"/>
      <c r="JPQ57" s="27"/>
      <c r="JPR57" s="27"/>
      <c r="JPS57" s="28"/>
      <c r="JPT57" s="29"/>
      <c r="JPU57" s="30"/>
      <c r="JPV57" s="27"/>
      <c r="JPW57" s="27"/>
      <c r="JPX57" s="27"/>
      <c r="JPY57" s="28"/>
      <c r="JPZ57" s="29"/>
      <c r="JQA57" s="30"/>
      <c r="JQB57" s="27"/>
      <c r="JQC57" s="27"/>
      <c r="JQD57" s="27"/>
      <c r="JQE57" s="28"/>
      <c r="JQF57" s="29"/>
      <c r="JQG57" s="30"/>
      <c r="JQH57" s="27"/>
      <c r="JQI57" s="27"/>
      <c r="JQJ57" s="27"/>
      <c r="JQK57" s="28"/>
      <c r="JQL57" s="29"/>
      <c r="JQM57" s="30"/>
      <c r="JQN57" s="27"/>
      <c r="JQO57" s="27"/>
      <c r="JQP57" s="27"/>
      <c r="JQQ57" s="28"/>
      <c r="JQR57" s="29"/>
      <c r="JQS57" s="30"/>
      <c r="JQT57" s="27"/>
      <c r="JQU57" s="27"/>
      <c r="JQV57" s="27"/>
      <c r="JQW57" s="28"/>
      <c r="JQX57" s="29"/>
      <c r="JQY57" s="30"/>
      <c r="JQZ57" s="27"/>
      <c r="JRA57" s="27"/>
      <c r="JRB57" s="27"/>
      <c r="JRC57" s="28"/>
      <c r="JRD57" s="29"/>
      <c r="JRE57" s="30"/>
      <c r="JRF57" s="27"/>
      <c r="JRG57" s="27"/>
      <c r="JRH57" s="27"/>
      <c r="JRI57" s="28"/>
      <c r="JRJ57" s="29"/>
      <c r="JRK57" s="30"/>
      <c r="JRL57" s="27"/>
      <c r="JRM57" s="27"/>
      <c r="JRN57" s="27"/>
      <c r="JRO57" s="28"/>
      <c r="JRP57" s="29"/>
      <c r="JRQ57" s="30"/>
      <c r="JRR57" s="27"/>
      <c r="JRS57" s="27"/>
      <c r="JRT57" s="27"/>
      <c r="JRU57" s="28"/>
      <c r="JRV57" s="29"/>
      <c r="JRW57" s="30"/>
      <c r="JRX57" s="27"/>
      <c r="JRY57" s="27"/>
      <c r="JRZ57" s="27"/>
      <c r="JSA57" s="28"/>
      <c r="JSB57" s="29"/>
      <c r="JSC57" s="30"/>
      <c r="JSD57" s="27"/>
      <c r="JSE57" s="27"/>
      <c r="JSF57" s="27"/>
      <c r="JSG57" s="28"/>
      <c r="JSH57" s="29"/>
      <c r="JSI57" s="30"/>
      <c r="JSJ57" s="27"/>
      <c r="JSK57" s="27"/>
      <c r="JSL57" s="27"/>
      <c r="JSM57" s="28"/>
      <c r="JSN57" s="29"/>
      <c r="JSO57" s="30"/>
      <c r="JSP57" s="27"/>
      <c r="JSQ57" s="27"/>
      <c r="JSR57" s="27"/>
      <c r="JSS57" s="28"/>
      <c r="JST57" s="29"/>
      <c r="JSU57" s="30"/>
      <c r="JSV57" s="27"/>
      <c r="JSW57" s="27"/>
      <c r="JSX57" s="27"/>
      <c r="JSY57" s="28"/>
      <c r="JSZ57" s="29"/>
      <c r="JTA57" s="30"/>
      <c r="JTB57" s="27"/>
      <c r="JTC57" s="27"/>
      <c r="JTD57" s="27"/>
      <c r="JTE57" s="28"/>
      <c r="JTF57" s="29"/>
      <c r="JTG57" s="30"/>
      <c r="JTH57" s="27"/>
      <c r="JTI57" s="27"/>
      <c r="JTJ57" s="27"/>
      <c r="JTK57" s="28"/>
      <c r="JTL57" s="29"/>
      <c r="JTM57" s="30"/>
      <c r="JTN57" s="27"/>
      <c r="JTO57" s="27"/>
      <c r="JTP57" s="27"/>
      <c r="JTQ57" s="28"/>
      <c r="JTR57" s="29"/>
      <c r="JTS57" s="30"/>
      <c r="JTT57" s="27"/>
      <c r="JTU57" s="27"/>
      <c r="JTV57" s="27"/>
      <c r="JTW57" s="28"/>
      <c r="JTX57" s="29"/>
      <c r="JTY57" s="30"/>
      <c r="JTZ57" s="27"/>
      <c r="JUA57" s="27"/>
      <c r="JUB57" s="27"/>
      <c r="JUC57" s="28"/>
      <c r="JUD57" s="29"/>
      <c r="JUE57" s="30"/>
      <c r="JUF57" s="27"/>
      <c r="JUG57" s="27"/>
      <c r="JUH57" s="27"/>
      <c r="JUI57" s="28"/>
      <c r="JUJ57" s="29"/>
      <c r="JUK57" s="30"/>
      <c r="JUL57" s="27"/>
      <c r="JUM57" s="27"/>
      <c r="JUN57" s="27"/>
      <c r="JUO57" s="28"/>
      <c r="JUP57" s="29"/>
      <c r="JUQ57" s="30"/>
      <c r="JUR57" s="27"/>
      <c r="JUS57" s="27"/>
      <c r="JUT57" s="27"/>
      <c r="JUU57" s="28"/>
      <c r="JUV57" s="29"/>
      <c r="JUW57" s="30"/>
      <c r="JUX57" s="27"/>
      <c r="JUY57" s="27"/>
      <c r="JUZ57" s="27"/>
      <c r="JVA57" s="28"/>
      <c r="JVB57" s="29"/>
      <c r="JVC57" s="30"/>
      <c r="JVD57" s="27"/>
      <c r="JVE57" s="27"/>
      <c r="JVF57" s="27"/>
      <c r="JVG57" s="28"/>
      <c r="JVH57" s="29"/>
      <c r="JVI57" s="30"/>
      <c r="JVJ57" s="27"/>
      <c r="JVK57" s="27"/>
      <c r="JVL57" s="27"/>
      <c r="JVM57" s="28"/>
      <c r="JVN57" s="29"/>
      <c r="JVO57" s="30"/>
      <c r="JVP57" s="27"/>
      <c r="JVQ57" s="27"/>
      <c r="JVR57" s="27"/>
      <c r="JVS57" s="28"/>
      <c r="JVT57" s="29"/>
      <c r="JVU57" s="30"/>
      <c r="JVV57" s="27"/>
      <c r="JVW57" s="27"/>
      <c r="JVX57" s="27"/>
      <c r="JVY57" s="28"/>
      <c r="JVZ57" s="29"/>
      <c r="JWA57" s="30"/>
      <c r="JWB57" s="27"/>
      <c r="JWC57" s="27"/>
      <c r="JWD57" s="27"/>
      <c r="JWE57" s="28"/>
      <c r="JWF57" s="29"/>
      <c r="JWG57" s="30"/>
      <c r="JWH57" s="27"/>
      <c r="JWI57" s="27"/>
      <c r="JWJ57" s="27"/>
      <c r="JWK57" s="28"/>
      <c r="JWL57" s="29"/>
      <c r="JWM57" s="30"/>
      <c r="JWN57" s="27"/>
      <c r="JWO57" s="27"/>
      <c r="JWP57" s="27"/>
      <c r="JWQ57" s="28"/>
      <c r="JWR57" s="29"/>
      <c r="JWS57" s="30"/>
      <c r="JWT57" s="27"/>
      <c r="JWU57" s="27"/>
      <c r="JWV57" s="27"/>
      <c r="JWW57" s="28"/>
      <c r="JWX57" s="29"/>
      <c r="JWY57" s="30"/>
      <c r="JWZ57" s="27"/>
      <c r="JXA57" s="27"/>
      <c r="JXB57" s="27"/>
      <c r="JXC57" s="28"/>
      <c r="JXD57" s="29"/>
      <c r="JXE57" s="30"/>
      <c r="JXF57" s="27"/>
      <c r="JXG57" s="27"/>
      <c r="JXH57" s="27"/>
      <c r="JXI57" s="28"/>
      <c r="JXJ57" s="29"/>
      <c r="JXK57" s="30"/>
      <c r="JXL57" s="27"/>
      <c r="JXM57" s="27"/>
      <c r="JXN57" s="27"/>
      <c r="JXO57" s="28"/>
      <c r="JXP57" s="29"/>
      <c r="JXQ57" s="30"/>
      <c r="JXR57" s="27"/>
      <c r="JXS57" s="27"/>
      <c r="JXT57" s="27"/>
      <c r="JXU57" s="28"/>
      <c r="JXV57" s="29"/>
      <c r="JXW57" s="30"/>
      <c r="JXX57" s="27"/>
      <c r="JXY57" s="27"/>
      <c r="JXZ57" s="27"/>
      <c r="JYA57" s="28"/>
      <c r="JYB57" s="29"/>
      <c r="JYC57" s="30"/>
      <c r="JYD57" s="27"/>
      <c r="JYE57" s="27"/>
      <c r="JYF57" s="27"/>
      <c r="JYG57" s="28"/>
      <c r="JYH57" s="29"/>
      <c r="JYI57" s="30"/>
      <c r="JYJ57" s="27"/>
      <c r="JYK57" s="27"/>
      <c r="JYL57" s="27"/>
      <c r="JYM57" s="28"/>
      <c r="JYN57" s="29"/>
      <c r="JYO57" s="30"/>
      <c r="JYP57" s="27"/>
      <c r="JYQ57" s="27"/>
      <c r="JYR57" s="27"/>
      <c r="JYS57" s="28"/>
      <c r="JYT57" s="29"/>
      <c r="JYU57" s="30"/>
      <c r="JYV57" s="27"/>
      <c r="JYW57" s="27"/>
      <c r="JYX57" s="27"/>
      <c r="JYY57" s="28"/>
      <c r="JYZ57" s="29"/>
      <c r="JZA57" s="30"/>
      <c r="JZB57" s="27"/>
      <c r="JZC57" s="27"/>
      <c r="JZD57" s="27"/>
      <c r="JZE57" s="28"/>
      <c r="JZF57" s="29"/>
      <c r="JZG57" s="30"/>
      <c r="JZH57" s="27"/>
      <c r="JZI57" s="27"/>
      <c r="JZJ57" s="27"/>
      <c r="JZK57" s="28"/>
      <c r="JZL57" s="29"/>
      <c r="JZM57" s="30"/>
      <c r="JZN57" s="27"/>
      <c r="JZO57" s="27"/>
      <c r="JZP57" s="27"/>
      <c r="JZQ57" s="28"/>
      <c r="JZR57" s="29"/>
      <c r="JZS57" s="30"/>
      <c r="JZT57" s="27"/>
      <c r="JZU57" s="27"/>
      <c r="JZV57" s="27"/>
      <c r="JZW57" s="28"/>
      <c r="JZX57" s="29"/>
      <c r="JZY57" s="30"/>
      <c r="JZZ57" s="27"/>
      <c r="KAA57" s="27"/>
      <c r="KAB57" s="27"/>
      <c r="KAC57" s="28"/>
      <c r="KAD57" s="29"/>
      <c r="KAE57" s="30"/>
      <c r="KAF57" s="27"/>
      <c r="KAG57" s="27"/>
      <c r="KAH57" s="27"/>
      <c r="KAI57" s="28"/>
      <c r="KAJ57" s="29"/>
      <c r="KAK57" s="30"/>
      <c r="KAL57" s="27"/>
      <c r="KAM57" s="27"/>
      <c r="KAN57" s="27"/>
      <c r="KAO57" s="28"/>
      <c r="KAP57" s="29"/>
      <c r="KAQ57" s="30"/>
      <c r="KAR57" s="27"/>
      <c r="KAS57" s="27"/>
      <c r="KAT57" s="27"/>
      <c r="KAU57" s="28"/>
      <c r="KAV57" s="29"/>
      <c r="KAW57" s="30"/>
      <c r="KAX57" s="27"/>
      <c r="KAY57" s="27"/>
      <c r="KAZ57" s="27"/>
      <c r="KBA57" s="28"/>
      <c r="KBB57" s="29"/>
      <c r="KBC57" s="30"/>
      <c r="KBD57" s="27"/>
      <c r="KBE57" s="27"/>
      <c r="KBF57" s="27"/>
      <c r="KBG57" s="28"/>
      <c r="KBH57" s="29"/>
      <c r="KBI57" s="30"/>
      <c r="KBJ57" s="27"/>
      <c r="KBK57" s="27"/>
      <c r="KBL57" s="27"/>
      <c r="KBM57" s="28"/>
      <c r="KBN57" s="29"/>
      <c r="KBO57" s="30"/>
      <c r="KBP57" s="27"/>
      <c r="KBQ57" s="27"/>
      <c r="KBR57" s="27"/>
      <c r="KBS57" s="28"/>
      <c r="KBT57" s="29"/>
      <c r="KBU57" s="30"/>
      <c r="KBV57" s="27"/>
      <c r="KBW57" s="27"/>
      <c r="KBX57" s="27"/>
      <c r="KBY57" s="28"/>
      <c r="KBZ57" s="29"/>
      <c r="KCA57" s="30"/>
      <c r="KCB57" s="27"/>
      <c r="KCC57" s="27"/>
      <c r="KCD57" s="27"/>
      <c r="KCE57" s="28"/>
      <c r="KCF57" s="29"/>
      <c r="KCG57" s="30"/>
      <c r="KCH57" s="27"/>
      <c r="KCI57" s="27"/>
      <c r="KCJ57" s="27"/>
      <c r="KCK57" s="28"/>
      <c r="KCL57" s="29"/>
      <c r="KCM57" s="30"/>
      <c r="KCN57" s="27"/>
      <c r="KCO57" s="27"/>
      <c r="KCP57" s="27"/>
      <c r="KCQ57" s="28"/>
      <c r="KCR57" s="29"/>
      <c r="KCS57" s="30"/>
      <c r="KCT57" s="27"/>
      <c r="KCU57" s="27"/>
      <c r="KCV57" s="27"/>
      <c r="KCW57" s="28"/>
      <c r="KCX57" s="29"/>
      <c r="KCY57" s="30"/>
      <c r="KCZ57" s="27"/>
      <c r="KDA57" s="27"/>
      <c r="KDB57" s="27"/>
      <c r="KDC57" s="28"/>
      <c r="KDD57" s="29"/>
      <c r="KDE57" s="30"/>
      <c r="KDF57" s="27"/>
      <c r="KDG57" s="27"/>
      <c r="KDH57" s="27"/>
      <c r="KDI57" s="28"/>
      <c r="KDJ57" s="29"/>
      <c r="KDK57" s="30"/>
      <c r="KDL57" s="27"/>
      <c r="KDM57" s="27"/>
      <c r="KDN57" s="27"/>
      <c r="KDO57" s="28"/>
      <c r="KDP57" s="29"/>
      <c r="KDQ57" s="30"/>
      <c r="KDR57" s="27"/>
      <c r="KDS57" s="27"/>
      <c r="KDT57" s="27"/>
      <c r="KDU57" s="28"/>
      <c r="KDV57" s="29"/>
      <c r="KDW57" s="30"/>
      <c r="KDX57" s="27"/>
      <c r="KDY57" s="27"/>
      <c r="KDZ57" s="27"/>
      <c r="KEA57" s="28"/>
      <c r="KEB57" s="29"/>
      <c r="KEC57" s="30"/>
      <c r="KED57" s="27"/>
      <c r="KEE57" s="27"/>
      <c r="KEF57" s="27"/>
      <c r="KEG57" s="28"/>
      <c r="KEH57" s="29"/>
      <c r="KEI57" s="30"/>
      <c r="KEJ57" s="27"/>
      <c r="KEK57" s="27"/>
      <c r="KEL57" s="27"/>
      <c r="KEM57" s="28"/>
      <c r="KEN57" s="29"/>
      <c r="KEO57" s="30"/>
      <c r="KEP57" s="27"/>
      <c r="KEQ57" s="27"/>
      <c r="KER57" s="27"/>
      <c r="KES57" s="28"/>
      <c r="KET57" s="29"/>
      <c r="KEU57" s="30"/>
      <c r="KEV57" s="27"/>
      <c r="KEW57" s="27"/>
      <c r="KEX57" s="27"/>
      <c r="KEY57" s="28"/>
      <c r="KEZ57" s="29"/>
      <c r="KFA57" s="30"/>
      <c r="KFB57" s="27"/>
      <c r="KFC57" s="27"/>
      <c r="KFD57" s="27"/>
      <c r="KFE57" s="28"/>
      <c r="KFF57" s="29"/>
      <c r="KFG57" s="30"/>
      <c r="KFH57" s="27"/>
      <c r="KFI57" s="27"/>
      <c r="KFJ57" s="27"/>
      <c r="KFK57" s="28"/>
      <c r="KFL57" s="29"/>
      <c r="KFM57" s="30"/>
      <c r="KFN57" s="27"/>
      <c r="KFO57" s="27"/>
      <c r="KFP57" s="27"/>
      <c r="KFQ57" s="28"/>
      <c r="KFR57" s="29"/>
      <c r="KFS57" s="30"/>
      <c r="KFT57" s="27"/>
      <c r="KFU57" s="27"/>
      <c r="KFV57" s="27"/>
      <c r="KFW57" s="28"/>
      <c r="KFX57" s="29"/>
      <c r="KFY57" s="30"/>
      <c r="KFZ57" s="27"/>
      <c r="KGA57" s="27"/>
      <c r="KGB57" s="27"/>
      <c r="KGC57" s="28"/>
      <c r="KGD57" s="29"/>
      <c r="KGE57" s="30"/>
      <c r="KGF57" s="27"/>
      <c r="KGG57" s="27"/>
      <c r="KGH57" s="27"/>
      <c r="KGI57" s="28"/>
      <c r="KGJ57" s="29"/>
      <c r="KGK57" s="30"/>
      <c r="KGL57" s="27"/>
      <c r="KGM57" s="27"/>
      <c r="KGN57" s="27"/>
      <c r="KGO57" s="28"/>
      <c r="KGP57" s="29"/>
      <c r="KGQ57" s="30"/>
      <c r="KGR57" s="27"/>
      <c r="KGS57" s="27"/>
      <c r="KGT57" s="27"/>
      <c r="KGU57" s="28"/>
      <c r="KGV57" s="29"/>
      <c r="KGW57" s="30"/>
      <c r="KGX57" s="27"/>
      <c r="KGY57" s="27"/>
      <c r="KGZ57" s="27"/>
      <c r="KHA57" s="28"/>
      <c r="KHB57" s="29"/>
      <c r="KHC57" s="30"/>
      <c r="KHD57" s="27"/>
      <c r="KHE57" s="27"/>
      <c r="KHF57" s="27"/>
      <c r="KHG57" s="28"/>
      <c r="KHH57" s="29"/>
      <c r="KHI57" s="30"/>
      <c r="KHJ57" s="27"/>
      <c r="KHK57" s="27"/>
      <c r="KHL57" s="27"/>
      <c r="KHM57" s="28"/>
      <c r="KHN57" s="29"/>
      <c r="KHO57" s="30"/>
      <c r="KHP57" s="27"/>
      <c r="KHQ57" s="27"/>
      <c r="KHR57" s="27"/>
      <c r="KHS57" s="28"/>
      <c r="KHT57" s="29"/>
      <c r="KHU57" s="30"/>
      <c r="KHV57" s="27"/>
      <c r="KHW57" s="27"/>
      <c r="KHX57" s="27"/>
      <c r="KHY57" s="28"/>
      <c r="KHZ57" s="29"/>
      <c r="KIA57" s="30"/>
      <c r="KIB57" s="27"/>
      <c r="KIC57" s="27"/>
      <c r="KID57" s="27"/>
      <c r="KIE57" s="28"/>
      <c r="KIF57" s="29"/>
      <c r="KIG57" s="30"/>
      <c r="KIH57" s="27"/>
      <c r="KII57" s="27"/>
      <c r="KIJ57" s="27"/>
      <c r="KIK57" s="28"/>
      <c r="KIL57" s="29"/>
      <c r="KIM57" s="30"/>
      <c r="KIN57" s="27"/>
      <c r="KIO57" s="27"/>
      <c r="KIP57" s="27"/>
      <c r="KIQ57" s="28"/>
      <c r="KIR57" s="29"/>
      <c r="KIS57" s="30"/>
      <c r="KIT57" s="27"/>
      <c r="KIU57" s="27"/>
      <c r="KIV57" s="27"/>
      <c r="KIW57" s="28"/>
      <c r="KIX57" s="29"/>
      <c r="KIY57" s="30"/>
      <c r="KIZ57" s="27"/>
      <c r="KJA57" s="27"/>
      <c r="KJB57" s="27"/>
      <c r="KJC57" s="28"/>
      <c r="KJD57" s="29"/>
      <c r="KJE57" s="30"/>
      <c r="KJF57" s="27"/>
      <c r="KJG57" s="27"/>
      <c r="KJH57" s="27"/>
      <c r="KJI57" s="28"/>
      <c r="KJJ57" s="29"/>
      <c r="KJK57" s="30"/>
      <c r="KJL57" s="27"/>
      <c r="KJM57" s="27"/>
      <c r="KJN57" s="27"/>
      <c r="KJO57" s="28"/>
      <c r="KJP57" s="29"/>
      <c r="KJQ57" s="30"/>
      <c r="KJR57" s="27"/>
      <c r="KJS57" s="27"/>
      <c r="KJT57" s="27"/>
      <c r="KJU57" s="28"/>
      <c r="KJV57" s="29"/>
      <c r="KJW57" s="30"/>
      <c r="KJX57" s="27"/>
      <c r="KJY57" s="27"/>
      <c r="KJZ57" s="27"/>
      <c r="KKA57" s="28"/>
      <c r="KKB57" s="29"/>
      <c r="KKC57" s="30"/>
      <c r="KKD57" s="27"/>
      <c r="KKE57" s="27"/>
      <c r="KKF57" s="27"/>
      <c r="KKG57" s="28"/>
      <c r="KKH57" s="29"/>
      <c r="KKI57" s="30"/>
      <c r="KKJ57" s="27"/>
      <c r="KKK57" s="27"/>
      <c r="KKL57" s="27"/>
      <c r="KKM57" s="28"/>
      <c r="KKN57" s="29"/>
      <c r="KKO57" s="30"/>
      <c r="KKP57" s="27"/>
      <c r="KKQ57" s="27"/>
      <c r="KKR57" s="27"/>
      <c r="KKS57" s="28"/>
      <c r="KKT57" s="29"/>
      <c r="KKU57" s="30"/>
      <c r="KKV57" s="27"/>
      <c r="KKW57" s="27"/>
      <c r="KKX57" s="27"/>
      <c r="KKY57" s="28"/>
      <c r="KKZ57" s="29"/>
      <c r="KLA57" s="30"/>
      <c r="KLB57" s="27"/>
      <c r="KLC57" s="27"/>
      <c r="KLD57" s="27"/>
      <c r="KLE57" s="28"/>
      <c r="KLF57" s="29"/>
      <c r="KLG57" s="30"/>
      <c r="KLH57" s="27"/>
      <c r="KLI57" s="27"/>
      <c r="KLJ57" s="27"/>
      <c r="KLK57" s="28"/>
      <c r="KLL57" s="29"/>
      <c r="KLM57" s="30"/>
      <c r="KLN57" s="27"/>
      <c r="KLO57" s="27"/>
      <c r="KLP57" s="27"/>
      <c r="KLQ57" s="28"/>
      <c r="KLR57" s="29"/>
      <c r="KLS57" s="30"/>
      <c r="KLT57" s="27"/>
      <c r="KLU57" s="27"/>
      <c r="KLV57" s="27"/>
      <c r="KLW57" s="28"/>
      <c r="KLX57" s="29"/>
      <c r="KLY57" s="30"/>
      <c r="KLZ57" s="27"/>
      <c r="KMA57" s="27"/>
      <c r="KMB57" s="27"/>
      <c r="KMC57" s="28"/>
      <c r="KMD57" s="29"/>
      <c r="KME57" s="30"/>
      <c r="KMF57" s="27"/>
      <c r="KMG57" s="27"/>
      <c r="KMH57" s="27"/>
      <c r="KMI57" s="28"/>
      <c r="KMJ57" s="29"/>
      <c r="KMK57" s="30"/>
      <c r="KML57" s="27"/>
      <c r="KMM57" s="27"/>
      <c r="KMN57" s="27"/>
      <c r="KMO57" s="28"/>
      <c r="KMP57" s="29"/>
      <c r="KMQ57" s="30"/>
      <c r="KMR57" s="27"/>
      <c r="KMS57" s="27"/>
      <c r="KMT57" s="27"/>
      <c r="KMU57" s="28"/>
      <c r="KMV57" s="29"/>
      <c r="KMW57" s="30"/>
      <c r="KMX57" s="27"/>
      <c r="KMY57" s="27"/>
      <c r="KMZ57" s="27"/>
      <c r="KNA57" s="28"/>
      <c r="KNB57" s="29"/>
      <c r="KNC57" s="30"/>
      <c r="KND57" s="27"/>
      <c r="KNE57" s="27"/>
      <c r="KNF57" s="27"/>
      <c r="KNG57" s="28"/>
      <c r="KNH57" s="29"/>
      <c r="KNI57" s="30"/>
      <c r="KNJ57" s="27"/>
      <c r="KNK57" s="27"/>
      <c r="KNL57" s="27"/>
      <c r="KNM57" s="28"/>
      <c r="KNN57" s="29"/>
      <c r="KNO57" s="30"/>
      <c r="KNP57" s="27"/>
      <c r="KNQ57" s="27"/>
      <c r="KNR57" s="27"/>
      <c r="KNS57" s="28"/>
      <c r="KNT57" s="29"/>
      <c r="KNU57" s="30"/>
      <c r="KNV57" s="27"/>
      <c r="KNW57" s="27"/>
      <c r="KNX57" s="27"/>
      <c r="KNY57" s="28"/>
      <c r="KNZ57" s="29"/>
      <c r="KOA57" s="30"/>
      <c r="KOB57" s="27"/>
      <c r="KOC57" s="27"/>
      <c r="KOD57" s="27"/>
      <c r="KOE57" s="28"/>
      <c r="KOF57" s="29"/>
      <c r="KOG57" s="30"/>
      <c r="KOH57" s="27"/>
      <c r="KOI57" s="27"/>
      <c r="KOJ57" s="27"/>
      <c r="KOK57" s="28"/>
      <c r="KOL57" s="29"/>
      <c r="KOM57" s="30"/>
      <c r="KON57" s="27"/>
      <c r="KOO57" s="27"/>
      <c r="KOP57" s="27"/>
      <c r="KOQ57" s="28"/>
      <c r="KOR57" s="29"/>
      <c r="KOS57" s="30"/>
      <c r="KOT57" s="27"/>
      <c r="KOU57" s="27"/>
      <c r="KOV57" s="27"/>
      <c r="KOW57" s="28"/>
      <c r="KOX57" s="29"/>
      <c r="KOY57" s="30"/>
      <c r="KOZ57" s="27"/>
      <c r="KPA57" s="27"/>
      <c r="KPB57" s="27"/>
      <c r="KPC57" s="28"/>
      <c r="KPD57" s="29"/>
      <c r="KPE57" s="30"/>
      <c r="KPF57" s="27"/>
      <c r="KPG57" s="27"/>
      <c r="KPH57" s="27"/>
      <c r="KPI57" s="28"/>
      <c r="KPJ57" s="29"/>
      <c r="KPK57" s="30"/>
      <c r="KPL57" s="27"/>
      <c r="KPM57" s="27"/>
      <c r="KPN57" s="27"/>
      <c r="KPO57" s="28"/>
      <c r="KPP57" s="29"/>
      <c r="KPQ57" s="30"/>
      <c r="KPR57" s="27"/>
      <c r="KPS57" s="27"/>
      <c r="KPT57" s="27"/>
      <c r="KPU57" s="28"/>
      <c r="KPV57" s="29"/>
      <c r="KPW57" s="30"/>
      <c r="KPX57" s="27"/>
      <c r="KPY57" s="27"/>
      <c r="KPZ57" s="27"/>
      <c r="KQA57" s="28"/>
      <c r="KQB57" s="29"/>
      <c r="KQC57" s="30"/>
      <c r="KQD57" s="27"/>
      <c r="KQE57" s="27"/>
      <c r="KQF57" s="27"/>
      <c r="KQG57" s="28"/>
      <c r="KQH57" s="29"/>
      <c r="KQI57" s="30"/>
      <c r="KQJ57" s="27"/>
      <c r="KQK57" s="27"/>
      <c r="KQL57" s="27"/>
      <c r="KQM57" s="28"/>
      <c r="KQN57" s="29"/>
      <c r="KQO57" s="30"/>
      <c r="KQP57" s="27"/>
      <c r="KQQ57" s="27"/>
      <c r="KQR57" s="27"/>
      <c r="KQS57" s="28"/>
      <c r="KQT57" s="29"/>
      <c r="KQU57" s="30"/>
      <c r="KQV57" s="27"/>
      <c r="KQW57" s="27"/>
      <c r="KQX57" s="27"/>
      <c r="KQY57" s="28"/>
      <c r="KQZ57" s="29"/>
      <c r="KRA57" s="30"/>
      <c r="KRB57" s="27"/>
      <c r="KRC57" s="27"/>
      <c r="KRD57" s="27"/>
      <c r="KRE57" s="28"/>
      <c r="KRF57" s="29"/>
      <c r="KRG57" s="30"/>
      <c r="KRH57" s="27"/>
      <c r="KRI57" s="27"/>
      <c r="KRJ57" s="27"/>
      <c r="KRK57" s="28"/>
      <c r="KRL57" s="29"/>
      <c r="KRM57" s="30"/>
      <c r="KRN57" s="27"/>
      <c r="KRO57" s="27"/>
      <c r="KRP57" s="27"/>
      <c r="KRQ57" s="28"/>
      <c r="KRR57" s="29"/>
      <c r="KRS57" s="30"/>
      <c r="KRT57" s="27"/>
      <c r="KRU57" s="27"/>
      <c r="KRV57" s="27"/>
      <c r="KRW57" s="28"/>
      <c r="KRX57" s="29"/>
      <c r="KRY57" s="30"/>
      <c r="KRZ57" s="27"/>
      <c r="KSA57" s="27"/>
      <c r="KSB57" s="27"/>
      <c r="KSC57" s="28"/>
      <c r="KSD57" s="29"/>
      <c r="KSE57" s="30"/>
      <c r="KSF57" s="27"/>
      <c r="KSG57" s="27"/>
      <c r="KSH57" s="27"/>
      <c r="KSI57" s="28"/>
      <c r="KSJ57" s="29"/>
      <c r="KSK57" s="30"/>
      <c r="KSL57" s="27"/>
      <c r="KSM57" s="27"/>
      <c r="KSN57" s="27"/>
      <c r="KSO57" s="28"/>
      <c r="KSP57" s="29"/>
      <c r="KSQ57" s="30"/>
      <c r="KSR57" s="27"/>
      <c r="KSS57" s="27"/>
      <c r="KST57" s="27"/>
      <c r="KSU57" s="28"/>
      <c r="KSV57" s="29"/>
      <c r="KSW57" s="30"/>
      <c r="KSX57" s="27"/>
      <c r="KSY57" s="27"/>
      <c r="KSZ57" s="27"/>
      <c r="KTA57" s="28"/>
      <c r="KTB57" s="29"/>
      <c r="KTC57" s="30"/>
      <c r="KTD57" s="27"/>
      <c r="KTE57" s="27"/>
      <c r="KTF57" s="27"/>
      <c r="KTG57" s="28"/>
      <c r="KTH57" s="29"/>
      <c r="KTI57" s="30"/>
      <c r="KTJ57" s="27"/>
      <c r="KTK57" s="27"/>
      <c r="KTL57" s="27"/>
      <c r="KTM57" s="28"/>
      <c r="KTN57" s="29"/>
      <c r="KTO57" s="30"/>
      <c r="KTP57" s="27"/>
      <c r="KTQ57" s="27"/>
      <c r="KTR57" s="27"/>
      <c r="KTS57" s="28"/>
      <c r="KTT57" s="29"/>
      <c r="KTU57" s="30"/>
      <c r="KTV57" s="27"/>
      <c r="KTW57" s="27"/>
      <c r="KTX57" s="27"/>
      <c r="KTY57" s="28"/>
      <c r="KTZ57" s="29"/>
      <c r="KUA57" s="30"/>
      <c r="KUB57" s="27"/>
      <c r="KUC57" s="27"/>
      <c r="KUD57" s="27"/>
      <c r="KUE57" s="28"/>
      <c r="KUF57" s="29"/>
      <c r="KUG57" s="30"/>
      <c r="KUH57" s="27"/>
      <c r="KUI57" s="27"/>
      <c r="KUJ57" s="27"/>
      <c r="KUK57" s="28"/>
      <c r="KUL57" s="29"/>
      <c r="KUM57" s="30"/>
      <c r="KUN57" s="27"/>
      <c r="KUO57" s="27"/>
      <c r="KUP57" s="27"/>
      <c r="KUQ57" s="28"/>
      <c r="KUR57" s="29"/>
      <c r="KUS57" s="30"/>
      <c r="KUT57" s="27"/>
      <c r="KUU57" s="27"/>
      <c r="KUV57" s="27"/>
      <c r="KUW57" s="28"/>
      <c r="KUX57" s="29"/>
      <c r="KUY57" s="30"/>
      <c r="KUZ57" s="27"/>
      <c r="KVA57" s="27"/>
      <c r="KVB57" s="27"/>
      <c r="KVC57" s="28"/>
      <c r="KVD57" s="29"/>
      <c r="KVE57" s="30"/>
      <c r="KVF57" s="27"/>
      <c r="KVG57" s="27"/>
      <c r="KVH57" s="27"/>
      <c r="KVI57" s="28"/>
      <c r="KVJ57" s="29"/>
      <c r="KVK57" s="30"/>
      <c r="KVL57" s="27"/>
      <c r="KVM57" s="27"/>
      <c r="KVN57" s="27"/>
      <c r="KVO57" s="28"/>
      <c r="KVP57" s="29"/>
      <c r="KVQ57" s="30"/>
      <c r="KVR57" s="27"/>
      <c r="KVS57" s="27"/>
      <c r="KVT57" s="27"/>
      <c r="KVU57" s="28"/>
      <c r="KVV57" s="29"/>
      <c r="KVW57" s="30"/>
      <c r="KVX57" s="27"/>
      <c r="KVY57" s="27"/>
      <c r="KVZ57" s="27"/>
      <c r="KWA57" s="28"/>
      <c r="KWB57" s="29"/>
      <c r="KWC57" s="30"/>
      <c r="KWD57" s="27"/>
      <c r="KWE57" s="27"/>
      <c r="KWF57" s="27"/>
      <c r="KWG57" s="28"/>
      <c r="KWH57" s="29"/>
      <c r="KWI57" s="30"/>
      <c r="KWJ57" s="27"/>
      <c r="KWK57" s="27"/>
      <c r="KWL57" s="27"/>
      <c r="KWM57" s="28"/>
      <c r="KWN57" s="29"/>
      <c r="KWO57" s="30"/>
      <c r="KWP57" s="27"/>
      <c r="KWQ57" s="27"/>
      <c r="KWR57" s="27"/>
      <c r="KWS57" s="28"/>
      <c r="KWT57" s="29"/>
      <c r="KWU57" s="30"/>
      <c r="KWV57" s="27"/>
      <c r="KWW57" s="27"/>
      <c r="KWX57" s="27"/>
      <c r="KWY57" s="28"/>
      <c r="KWZ57" s="29"/>
      <c r="KXA57" s="30"/>
      <c r="KXB57" s="27"/>
      <c r="KXC57" s="27"/>
      <c r="KXD57" s="27"/>
      <c r="KXE57" s="28"/>
      <c r="KXF57" s="29"/>
      <c r="KXG57" s="30"/>
      <c r="KXH57" s="27"/>
      <c r="KXI57" s="27"/>
      <c r="KXJ57" s="27"/>
      <c r="KXK57" s="28"/>
      <c r="KXL57" s="29"/>
      <c r="KXM57" s="30"/>
      <c r="KXN57" s="27"/>
      <c r="KXO57" s="27"/>
      <c r="KXP57" s="27"/>
      <c r="KXQ57" s="28"/>
      <c r="KXR57" s="29"/>
      <c r="KXS57" s="30"/>
      <c r="KXT57" s="27"/>
      <c r="KXU57" s="27"/>
      <c r="KXV57" s="27"/>
      <c r="KXW57" s="28"/>
      <c r="KXX57" s="29"/>
      <c r="KXY57" s="30"/>
      <c r="KXZ57" s="27"/>
      <c r="KYA57" s="27"/>
      <c r="KYB57" s="27"/>
      <c r="KYC57" s="28"/>
      <c r="KYD57" s="29"/>
      <c r="KYE57" s="30"/>
      <c r="KYF57" s="27"/>
      <c r="KYG57" s="27"/>
      <c r="KYH57" s="27"/>
      <c r="KYI57" s="28"/>
      <c r="KYJ57" s="29"/>
      <c r="KYK57" s="30"/>
      <c r="KYL57" s="27"/>
      <c r="KYM57" s="27"/>
      <c r="KYN57" s="27"/>
      <c r="KYO57" s="28"/>
      <c r="KYP57" s="29"/>
      <c r="KYQ57" s="30"/>
      <c r="KYR57" s="27"/>
      <c r="KYS57" s="27"/>
      <c r="KYT57" s="27"/>
      <c r="KYU57" s="28"/>
      <c r="KYV57" s="29"/>
      <c r="KYW57" s="30"/>
      <c r="KYX57" s="27"/>
      <c r="KYY57" s="27"/>
      <c r="KYZ57" s="27"/>
      <c r="KZA57" s="28"/>
      <c r="KZB57" s="29"/>
      <c r="KZC57" s="30"/>
      <c r="KZD57" s="27"/>
      <c r="KZE57" s="27"/>
      <c r="KZF57" s="27"/>
      <c r="KZG57" s="28"/>
      <c r="KZH57" s="29"/>
      <c r="KZI57" s="30"/>
      <c r="KZJ57" s="27"/>
      <c r="KZK57" s="27"/>
      <c r="KZL57" s="27"/>
      <c r="KZM57" s="28"/>
      <c r="KZN57" s="29"/>
      <c r="KZO57" s="30"/>
      <c r="KZP57" s="27"/>
      <c r="KZQ57" s="27"/>
      <c r="KZR57" s="27"/>
      <c r="KZS57" s="28"/>
      <c r="KZT57" s="29"/>
      <c r="KZU57" s="30"/>
      <c r="KZV57" s="27"/>
      <c r="KZW57" s="27"/>
      <c r="KZX57" s="27"/>
      <c r="KZY57" s="28"/>
      <c r="KZZ57" s="29"/>
      <c r="LAA57" s="30"/>
      <c r="LAB57" s="27"/>
      <c r="LAC57" s="27"/>
      <c r="LAD57" s="27"/>
      <c r="LAE57" s="28"/>
      <c r="LAF57" s="29"/>
      <c r="LAG57" s="30"/>
      <c r="LAH57" s="27"/>
      <c r="LAI57" s="27"/>
      <c r="LAJ57" s="27"/>
      <c r="LAK57" s="28"/>
      <c r="LAL57" s="29"/>
      <c r="LAM57" s="30"/>
      <c r="LAN57" s="27"/>
      <c r="LAO57" s="27"/>
      <c r="LAP57" s="27"/>
      <c r="LAQ57" s="28"/>
      <c r="LAR57" s="29"/>
      <c r="LAS57" s="30"/>
      <c r="LAT57" s="27"/>
      <c r="LAU57" s="27"/>
      <c r="LAV57" s="27"/>
      <c r="LAW57" s="28"/>
      <c r="LAX57" s="29"/>
      <c r="LAY57" s="30"/>
      <c r="LAZ57" s="27"/>
      <c r="LBA57" s="27"/>
      <c r="LBB57" s="27"/>
      <c r="LBC57" s="28"/>
      <c r="LBD57" s="29"/>
      <c r="LBE57" s="30"/>
      <c r="LBF57" s="27"/>
      <c r="LBG57" s="27"/>
      <c r="LBH57" s="27"/>
      <c r="LBI57" s="28"/>
      <c r="LBJ57" s="29"/>
      <c r="LBK57" s="30"/>
      <c r="LBL57" s="27"/>
      <c r="LBM57" s="27"/>
      <c r="LBN57" s="27"/>
      <c r="LBO57" s="28"/>
      <c r="LBP57" s="29"/>
      <c r="LBQ57" s="30"/>
      <c r="LBR57" s="27"/>
      <c r="LBS57" s="27"/>
      <c r="LBT57" s="27"/>
      <c r="LBU57" s="28"/>
      <c r="LBV57" s="29"/>
      <c r="LBW57" s="30"/>
      <c r="LBX57" s="27"/>
      <c r="LBY57" s="27"/>
      <c r="LBZ57" s="27"/>
      <c r="LCA57" s="28"/>
      <c r="LCB57" s="29"/>
      <c r="LCC57" s="30"/>
      <c r="LCD57" s="27"/>
      <c r="LCE57" s="27"/>
      <c r="LCF57" s="27"/>
      <c r="LCG57" s="28"/>
      <c r="LCH57" s="29"/>
      <c r="LCI57" s="30"/>
      <c r="LCJ57" s="27"/>
      <c r="LCK57" s="27"/>
      <c r="LCL57" s="27"/>
      <c r="LCM57" s="28"/>
      <c r="LCN57" s="29"/>
      <c r="LCO57" s="30"/>
      <c r="LCP57" s="27"/>
      <c r="LCQ57" s="27"/>
      <c r="LCR57" s="27"/>
      <c r="LCS57" s="28"/>
      <c r="LCT57" s="29"/>
      <c r="LCU57" s="30"/>
      <c r="LCV57" s="27"/>
      <c r="LCW57" s="27"/>
      <c r="LCX57" s="27"/>
      <c r="LCY57" s="28"/>
      <c r="LCZ57" s="29"/>
      <c r="LDA57" s="30"/>
      <c r="LDB57" s="27"/>
      <c r="LDC57" s="27"/>
      <c r="LDD57" s="27"/>
      <c r="LDE57" s="28"/>
      <c r="LDF57" s="29"/>
      <c r="LDG57" s="30"/>
      <c r="LDH57" s="27"/>
      <c r="LDI57" s="27"/>
      <c r="LDJ57" s="27"/>
      <c r="LDK57" s="28"/>
      <c r="LDL57" s="29"/>
      <c r="LDM57" s="30"/>
      <c r="LDN57" s="27"/>
      <c r="LDO57" s="27"/>
      <c r="LDP57" s="27"/>
      <c r="LDQ57" s="28"/>
      <c r="LDR57" s="29"/>
      <c r="LDS57" s="30"/>
      <c r="LDT57" s="27"/>
      <c r="LDU57" s="27"/>
      <c r="LDV57" s="27"/>
      <c r="LDW57" s="28"/>
      <c r="LDX57" s="29"/>
      <c r="LDY57" s="30"/>
      <c r="LDZ57" s="27"/>
      <c r="LEA57" s="27"/>
      <c r="LEB57" s="27"/>
      <c r="LEC57" s="28"/>
      <c r="LED57" s="29"/>
      <c r="LEE57" s="30"/>
      <c r="LEF57" s="27"/>
      <c r="LEG57" s="27"/>
      <c r="LEH57" s="27"/>
      <c r="LEI57" s="28"/>
      <c r="LEJ57" s="29"/>
      <c r="LEK57" s="30"/>
      <c r="LEL57" s="27"/>
      <c r="LEM57" s="27"/>
      <c r="LEN57" s="27"/>
      <c r="LEO57" s="28"/>
      <c r="LEP57" s="29"/>
      <c r="LEQ57" s="30"/>
      <c r="LER57" s="27"/>
      <c r="LES57" s="27"/>
      <c r="LET57" s="27"/>
      <c r="LEU57" s="28"/>
      <c r="LEV57" s="29"/>
      <c r="LEW57" s="30"/>
      <c r="LEX57" s="27"/>
      <c r="LEY57" s="27"/>
      <c r="LEZ57" s="27"/>
      <c r="LFA57" s="28"/>
      <c r="LFB57" s="29"/>
      <c r="LFC57" s="30"/>
      <c r="LFD57" s="27"/>
      <c r="LFE57" s="27"/>
      <c r="LFF57" s="27"/>
      <c r="LFG57" s="28"/>
      <c r="LFH57" s="29"/>
      <c r="LFI57" s="30"/>
      <c r="LFJ57" s="27"/>
      <c r="LFK57" s="27"/>
      <c r="LFL57" s="27"/>
      <c r="LFM57" s="28"/>
      <c r="LFN57" s="29"/>
      <c r="LFO57" s="30"/>
      <c r="LFP57" s="27"/>
      <c r="LFQ57" s="27"/>
      <c r="LFR57" s="27"/>
      <c r="LFS57" s="28"/>
      <c r="LFT57" s="29"/>
      <c r="LFU57" s="30"/>
      <c r="LFV57" s="27"/>
      <c r="LFW57" s="27"/>
      <c r="LFX57" s="27"/>
      <c r="LFY57" s="28"/>
      <c r="LFZ57" s="29"/>
      <c r="LGA57" s="30"/>
      <c r="LGB57" s="27"/>
      <c r="LGC57" s="27"/>
      <c r="LGD57" s="27"/>
      <c r="LGE57" s="28"/>
      <c r="LGF57" s="29"/>
      <c r="LGG57" s="30"/>
      <c r="LGH57" s="27"/>
      <c r="LGI57" s="27"/>
      <c r="LGJ57" s="27"/>
      <c r="LGK57" s="28"/>
      <c r="LGL57" s="29"/>
      <c r="LGM57" s="30"/>
      <c r="LGN57" s="27"/>
      <c r="LGO57" s="27"/>
      <c r="LGP57" s="27"/>
      <c r="LGQ57" s="28"/>
      <c r="LGR57" s="29"/>
      <c r="LGS57" s="30"/>
      <c r="LGT57" s="27"/>
      <c r="LGU57" s="27"/>
      <c r="LGV57" s="27"/>
      <c r="LGW57" s="28"/>
      <c r="LGX57" s="29"/>
      <c r="LGY57" s="30"/>
      <c r="LGZ57" s="27"/>
      <c r="LHA57" s="27"/>
      <c r="LHB57" s="27"/>
      <c r="LHC57" s="28"/>
      <c r="LHD57" s="29"/>
      <c r="LHE57" s="30"/>
      <c r="LHF57" s="27"/>
      <c r="LHG57" s="27"/>
      <c r="LHH57" s="27"/>
      <c r="LHI57" s="28"/>
      <c r="LHJ57" s="29"/>
      <c r="LHK57" s="30"/>
      <c r="LHL57" s="27"/>
      <c r="LHM57" s="27"/>
      <c r="LHN57" s="27"/>
      <c r="LHO57" s="28"/>
      <c r="LHP57" s="29"/>
      <c r="LHQ57" s="30"/>
      <c r="LHR57" s="27"/>
      <c r="LHS57" s="27"/>
      <c r="LHT57" s="27"/>
      <c r="LHU57" s="28"/>
      <c r="LHV57" s="29"/>
      <c r="LHW57" s="30"/>
      <c r="LHX57" s="27"/>
      <c r="LHY57" s="27"/>
      <c r="LHZ57" s="27"/>
      <c r="LIA57" s="28"/>
      <c r="LIB57" s="29"/>
      <c r="LIC57" s="30"/>
      <c r="LID57" s="27"/>
      <c r="LIE57" s="27"/>
      <c r="LIF57" s="27"/>
      <c r="LIG57" s="28"/>
      <c r="LIH57" s="29"/>
      <c r="LII57" s="30"/>
      <c r="LIJ57" s="27"/>
      <c r="LIK57" s="27"/>
      <c r="LIL57" s="27"/>
      <c r="LIM57" s="28"/>
      <c r="LIN57" s="29"/>
      <c r="LIO57" s="30"/>
      <c r="LIP57" s="27"/>
      <c r="LIQ57" s="27"/>
      <c r="LIR57" s="27"/>
      <c r="LIS57" s="28"/>
      <c r="LIT57" s="29"/>
      <c r="LIU57" s="30"/>
      <c r="LIV57" s="27"/>
      <c r="LIW57" s="27"/>
      <c r="LIX57" s="27"/>
      <c r="LIY57" s="28"/>
      <c r="LIZ57" s="29"/>
      <c r="LJA57" s="30"/>
      <c r="LJB57" s="27"/>
      <c r="LJC57" s="27"/>
      <c r="LJD57" s="27"/>
      <c r="LJE57" s="28"/>
      <c r="LJF57" s="29"/>
      <c r="LJG57" s="30"/>
      <c r="LJH57" s="27"/>
      <c r="LJI57" s="27"/>
      <c r="LJJ57" s="27"/>
      <c r="LJK57" s="28"/>
      <c r="LJL57" s="29"/>
      <c r="LJM57" s="30"/>
      <c r="LJN57" s="27"/>
      <c r="LJO57" s="27"/>
      <c r="LJP57" s="27"/>
      <c r="LJQ57" s="28"/>
      <c r="LJR57" s="29"/>
      <c r="LJS57" s="30"/>
      <c r="LJT57" s="27"/>
      <c r="LJU57" s="27"/>
      <c r="LJV57" s="27"/>
      <c r="LJW57" s="28"/>
      <c r="LJX57" s="29"/>
      <c r="LJY57" s="30"/>
      <c r="LJZ57" s="27"/>
      <c r="LKA57" s="27"/>
      <c r="LKB57" s="27"/>
      <c r="LKC57" s="28"/>
      <c r="LKD57" s="29"/>
      <c r="LKE57" s="30"/>
      <c r="LKF57" s="27"/>
      <c r="LKG57" s="27"/>
      <c r="LKH57" s="27"/>
      <c r="LKI57" s="28"/>
      <c r="LKJ57" s="29"/>
      <c r="LKK57" s="30"/>
      <c r="LKL57" s="27"/>
      <c r="LKM57" s="27"/>
      <c r="LKN57" s="27"/>
      <c r="LKO57" s="28"/>
      <c r="LKP57" s="29"/>
      <c r="LKQ57" s="30"/>
      <c r="LKR57" s="27"/>
      <c r="LKS57" s="27"/>
      <c r="LKT57" s="27"/>
      <c r="LKU57" s="28"/>
      <c r="LKV57" s="29"/>
      <c r="LKW57" s="30"/>
      <c r="LKX57" s="27"/>
      <c r="LKY57" s="27"/>
      <c r="LKZ57" s="27"/>
      <c r="LLA57" s="28"/>
      <c r="LLB57" s="29"/>
      <c r="LLC57" s="30"/>
      <c r="LLD57" s="27"/>
      <c r="LLE57" s="27"/>
      <c r="LLF57" s="27"/>
      <c r="LLG57" s="28"/>
      <c r="LLH57" s="29"/>
      <c r="LLI57" s="30"/>
      <c r="LLJ57" s="27"/>
      <c r="LLK57" s="27"/>
      <c r="LLL57" s="27"/>
      <c r="LLM57" s="28"/>
      <c r="LLN57" s="29"/>
      <c r="LLO57" s="30"/>
      <c r="LLP57" s="27"/>
      <c r="LLQ57" s="27"/>
      <c r="LLR57" s="27"/>
      <c r="LLS57" s="28"/>
      <c r="LLT57" s="29"/>
      <c r="LLU57" s="30"/>
      <c r="LLV57" s="27"/>
      <c r="LLW57" s="27"/>
      <c r="LLX57" s="27"/>
      <c r="LLY57" s="28"/>
      <c r="LLZ57" s="29"/>
      <c r="LMA57" s="30"/>
      <c r="LMB57" s="27"/>
      <c r="LMC57" s="27"/>
      <c r="LMD57" s="27"/>
      <c r="LME57" s="28"/>
      <c r="LMF57" s="29"/>
      <c r="LMG57" s="30"/>
      <c r="LMH57" s="27"/>
      <c r="LMI57" s="27"/>
      <c r="LMJ57" s="27"/>
      <c r="LMK57" s="28"/>
      <c r="LML57" s="29"/>
      <c r="LMM57" s="30"/>
      <c r="LMN57" s="27"/>
      <c r="LMO57" s="27"/>
      <c r="LMP57" s="27"/>
      <c r="LMQ57" s="28"/>
      <c r="LMR57" s="29"/>
      <c r="LMS57" s="30"/>
      <c r="LMT57" s="27"/>
      <c r="LMU57" s="27"/>
      <c r="LMV57" s="27"/>
      <c r="LMW57" s="28"/>
      <c r="LMX57" s="29"/>
      <c r="LMY57" s="30"/>
      <c r="LMZ57" s="27"/>
      <c r="LNA57" s="27"/>
      <c r="LNB57" s="27"/>
      <c r="LNC57" s="28"/>
      <c r="LND57" s="29"/>
      <c r="LNE57" s="30"/>
      <c r="LNF57" s="27"/>
      <c r="LNG57" s="27"/>
      <c r="LNH57" s="27"/>
      <c r="LNI57" s="28"/>
      <c r="LNJ57" s="29"/>
      <c r="LNK57" s="30"/>
      <c r="LNL57" s="27"/>
      <c r="LNM57" s="27"/>
      <c r="LNN57" s="27"/>
      <c r="LNO57" s="28"/>
      <c r="LNP57" s="29"/>
      <c r="LNQ57" s="30"/>
      <c r="LNR57" s="27"/>
      <c r="LNS57" s="27"/>
      <c r="LNT57" s="27"/>
      <c r="LNU57" s="28"/>
      <c r="LNV57" s="29"/>
      <c r="LNW57" s="30"/>
      <c r="LNX57" s="27"/>
      <c r="LNY57" s="27"/>
      <c r="LNZ57" s="27"/>
      <c r="LOA57" s="28"/>
      <c r="LOB57" s="29"/>
      <c r="LOC57" s="30"/>
      <c r="LOD57" s="27"/>
      <c r="LOE57" s="27"/>
      <c r="LOF57" s="27"/>
      <c r="LOG57" s="28"/>
      <c r="LOH57" s="29"/>
      <c r="LOI57" s="30"/>
      <c r="LOJ57" s="27"/>
      <c r="LOK57" s="27"/>
      <c r="LOL57" s="27"/>
      <c r="LOM57" s="28"/>
      <c r="LON57" s="29"/>
      <c r="LOO57" s="30"/>
      <c r="LOP57" s="27"/>
      <c r="LOQ57" s="27"/>
      <c r="LOR57" s="27"/>
      <c r="LOS57" s="28"/>
      <c r="LOT57" s="29"/>
      <c r="LOU57" s="30"/>
      <c r="LOV57" s="27"/>
      <c r="LOW57" s="27"/>
      <c r="LOX57" s="27"/>
      <c r="LOY57" s="28"/>
      <c r="LOZ57" s="29"/>
      <c r="LPA57" s="30"/>
      <c r="LPB57" s="27"/>
      <c r="LPC57" s="27"/>
      <c r="LPD57" s="27"/>
      <c r="LPE57" s="28"/>
      <c r="LPF57" s="29"/>
      <c r="LPG57" s="30"/>
      <c r="LPH57" s="27"/>
      <c r="LPI57" s="27"/>
      <c r="LPJ57" s="27"/>
      <c r="LPK57" s="28"/>
      <c r="LPL57" s="29"/>
      <c r="LPM57" s="30"/>
      <c r="LPN57" s="27"/>
      <c r="LPO57" s="27"/>
      <c r="LPP57" s="27"/>
      <c r="LPQ57" s="28"/>
      <c r="LPR57" s="29"/>
      <c r="LPS57" s="30"/>
      <c r="LPT57" s="27"/>
      <c r="LPU57" s="27"/>
      <c r="LPV57" s="27"/>
      <c r="LPW57" s="28"/>
      <c r="LPX57" s="29"/>
      <c r="LPY57" s="30"/>
      <c r="LPZ57" s="27"/>
      <c r="LQA57" s="27"/>
      <c r="LQB57" s="27"/>
      <c r="LQC57" s="28"/>
      <c r="LQD57" s="29"/>
      <c r="LQE57" s="30"/>
      <c r="LQF57" s="27"/>
      <c r="LQG57" s="27"/>
      <c r="LQH57" s="27"/>
      <c r="LQI57" s="28"/>
      <c r="LQJ57" s="29"/>
      <c r="LQK57" s="30"/>
      <c r="LQL57" s="27"/>
      <c r="LQM57" s="27"/>
      <c r="LQN57" s="27"/>
      <c r="LQO57" s="28"/>
      <c r="LQP57" s="29"/>
      <c r="LQQ57" s="30"/>
      <c r="LQR57" s="27"/>
      <c r="LQS57" s="27"/>
      <c r="LQT57" s="27"/>
      <c r="LQU57" s="28"/>
      <c r="LQV57" s="29"/>
      <c r="LQW57" s="30"/>
      <c r="LQX57" s="27"/>
      <c r="LQY57" s="27"/>
      <c r="LQZ57" s="27"/>
      <c r="LRA57" s="28"/>
      <c r="LRB57" s="29"/>
      <c r="LRC57" s="30"/>
      <c r="LRD57" s="27"/>
      <c r="LRE57" s="27"/>
      <c r="LRF57" s="27"/>
      <c r="LRG57" s="28"/>
      <c r="LRH57" s="29"/>
      <c r="LRI57" s="30"/>
      <c r="LRJ57" s="27"/>
      <c r="LRK57" s="27"/>
      <c r="LRL57" s="27"/>
      <c r="LRM57" s="28"/>
      <c r="LRN57" s="29"/>
      <c r="LRO57" s="30"/>
      <c r="LRP57" s="27"/>
      <c r="LRQ57" s="27"/>
      <c r="LRR57" s="27"/>
      <c r="LRS57" s="28"/>
      <c r="LRT57" s="29"/>
      <c r="LRU57" s="30"/>
      <c r="LRV57" s="27"/>
      <c r="LRW57" s="27"/>
      <c r="LRX57" s="27"/>
      <c r="LRY57" s="28"/>
      <c r="LRZ57" s="29"/>
      <c r="LSA57" s="30"/>
      <c r="LSB57" s="27"/>
      <c r="LSC57" s="27"/>
      <c r="LSD57" s="27"/>
      <c r="LSE57" s="28"/>
      <c r="LSF57" s="29"/>
      <c r="LSG57" s="30"/>
      <c r="LSH57" s="27"/>
      <c r="LSI57" s="27"/>
      <c r="LSJ57" s="27"/>
      <c r="LSK57" s="28"/>
      <c r="LSL57" s="29"/>
      <c r="LSM57" s="30"/>
      <c r="LSN57" s="27"/>
      <c r="LSO57" s="27"/>
      <c r="LSP57" s="27"/>
      <c r="LSQ57" s="28"/>
      <c r="LSR57" s="29"/>
      <c r="LSS57" s="30"/>
      <c r="LST57" s="27"/>
      <c r="LSU57" s="27"/>
      <c r="LSV57" s="27"/>
      <c r="LSW57" s="28"/>
      <c r="LSX57" s="29"/>
      <c r="LSY57" s="30"/>
      <c r="LSZ57" s="27"/>
      <c r="LTA57" s="27"/>
      <c r="LTB57" s="27"/>
      <c r="LTC57" s="28"/>
      <c r="LTD57" s="29"/>
      <c r="LTE57" s="30"/>
      <c r="LTF57" s="27"/>
      <c r="LTG57" s="27"/>
      <c r="LTH57" s="27"/>
      <c r="LTI57" s="28"/>
      <c r="LTJ57" s="29"/>
      <c r="LTK57" s="30"/>
      <c r="LTL57" s="27"/>
      <c r="LTM57" s="27"/>
      <c r="LTN57" s="27"/>
      <c r="LTO57" s="28"/>
      <c r="LTP57" s="29"/>
      <c r="LTQ57" s="30"/>
      <c r="LTR57" s="27"/>
      <c r="LTS57" s="27"/>
      <c r="LTT57" s="27"/>
      <c r="LTU57" s="28"/>
      <c r="LTV57" s="29"/>
      <c r="LTW57" s="30"/>
      <c r="LTX57" s="27"/>
      <c r="LTY57" s="27"/>
      <c r="LTZ57" s="27"/>
      <c r="LUA57" s="28"/>
      <c r="LUB57" s="29"/>
      <c r="LUC57" s="30"/>
      <c r="LUD57" s="27"/>
      <c r="LUE57" s="27"/>
      <c r="LUF57" s="27"/>
      <c r="LUG57" s="28"/>
      <c r="LUH57" s="29"/>
      <c r="LUI57" s="30"/>
      <c r="LUJ57" s="27"/>
      <c r="LUK57" s="27"/>
      <c r="LUL57" s="27"/>
      <c r="LUM57" s="28"/>
      <c r="LUN57" s="29"/>
      <c r="LUO57" s="30"/>
      <c r="LUP57" s="27"/>
      <c r="LUQ57" s="27"/>
      <c r="LUR57" s="27"/>
      <c r="LUS57" s="28"/>
      <c r="LUT57" s="29"/>
      <c r="LUU57" s="30"/>
      <c r="LUV57" s="27"/>
      <c r="LUW57" s="27"/>
      <c r="LUX57" s="27"/>
      <c r="LUY57" s="28"/>
      <c r="LUZ57" s="29"/>
      <c r="LVA57" s="30"/>
      <c r="LVB57" s="27"/>
      <c r="LVC57" s="27"/>
      <c r="LVD57" s="27"/>
      <c r="LVE57" s="28"/>
      <c r="LVF57" s="29"/>
      <c r="LVG57" s="30"/>
      <c r="LVH57" s="27"/>
      <c r="LVI57" s="27"/>
      <c r="LVJ57" s="27"/>
      <c r="LVK57" s="28"/>
      <c r="LVL57" s="29"/>
      <c r="LVM57" s="30"/>
      <c r="LVN57" s="27"/>
      <c r="LVO57" s="27"/>
      <c r="LVP57" s="27"/>
      <c r="LVQ57" s="28"/>
      <c r="LVR57" s="29"/>
      <c r="LVS57" s="30"/>
      <c r="LVT57" s="27"/>
      <c r="LVU57" s="27"/>
      <c r="LVV57" s="27"/>
      <c r="LVW57" s="28"/>
      <c r="LVX57" s="29"/>
      <c r="LVY57" s="30"/>
      <c r="LVZ57" s="27"/>
      <c r="LWA57" s="27"/>
      <c r="LWB57" s="27"/>
      <c r="LWC57" s="28"/>
      <c r="LWD57" s="29"/>
      <c r="LWE57" s="30"/>
      <c r="LWF57" s="27"/>
      <c r="LWG57" s="27"/>
      <c r="LWH57" s="27"/>
      <c r="LWI57" s="28"/>
      <c r="LWJ57" s="29"/>
      <c r="LWK57" s="30"/>
      <c r="LWL57" s="27"/>
      <c r="LWM57" s="27"/>
      <c r="LWN57" s="27"/>
      <c r="LWO57" s="28"/>
      <c r="LWP57" s="29"/>
      <c r="LWQ57" s="30"/>
      <c r="LWR57" s="27"/>
      <c r="LWS57" s="27"/>
      <c r="LWT57" s="27"/>
      <c r="LWU57" s="28"/>
      <c r="LWV57" s="29"/>
      <c r="LWW57" s="30"/>
      <c r="LWX57" s="27"/>
      <c r="LWY57" s="27"/>
      <c r="LWZ57" s="27"/>
      <c r="LXA57" s="28"/>
      <c r="LXB57" s="29"/>
      <c r="LXC57" s="30"/>
      <c r="LXD57" s="27"/>
      <c r="LXE57" s="27"/>
      <c r="LXF57" s="27"/>
      <c r="LXG57" s="28"/>
      <c r="LXH57" s="29"/>
      <c r="LXI57" s="30"/>
      <c r="LXJ57" s="27"/>
      <c r="LXK57" s="27"/>
      <c r="LXL57" s="27"/>
      <c r="LXM57" s="28"/>
      <c r="LXN57" s="29"/>
      <c r="LXO57" s="30"/>
      <c r="LXP57" s="27"/>
      <c r="LXQ57" s="27"/>
      <c r="LXR57" s="27"/>
      <c r="LXS57" s="28"/>
      <c r="LXT57" s="29"/>
      <c r="LXU57" s="30"/>
      <c r="LXV57" s="27"/>
      <c r="LXW57" s="27"/>
      <c r="LXX57" s="27"/>
      <c r="LXY57" s="28"/>
      <c r="LXZ57" s="29"/>
      <c r="LYA57" s="30"/>
      <c r="LYB57" s="27"/>
      <c r="LYC57" s="27"/>
      <c r="LYD57" s="27"/>
      <c r="LYE57" s="28"/>
      <c r="LYF57" s="29"/>
      <c r="LYG57" s="30"/>
      <c r="LYH57" s="27"/>
      <c r="LYI57" s="27"/>
      <c r="LYJ57" s="27"/>
      <c r="LYK57" s="28"/>
      <c r="LYL57" s="29"/>
      <c r="LYM57" s="30"/>
      <c r="LYN57" s="27"/>
      <c r="LYO57" s="27"/>
      <c r="LYP57" s="27"/>
      <c r="LYQ57" s="28"/>
      <c r="LYR57" s="29"/>
      <c r="LYS57" s="30"/>
      <c r="LYT57" s="27"/>
      <c r="LYU57" s="27"/>
      <c r="LYV57" s="27"/>
      <c r="LYW57" s="28"/>
      <c r="LYX57" s="29"/>
      <c r="LYY57" s="30"/>
      <c r="LYZ57" s="27"/>
      <c r="LZA57" s="27"/>
      <c r="LZB57" s="27"/>
      <c r="LZC57" s="28"/>
      <c r="LZD57" s="29"/>
      <c r="LZE57" s="30"/>
      <c r="LZF57" s="27"/>
      <c r="LZG57" s="27"/>
      <c r="LZH57" s="27"/>
      <c r="LZI57" s="28"/>
      <c r="LZJ57" s="29"/>
      <c r="LZK57" s="30"/>
      <c r="LZL57" s="27"/>
      <c r="LZM57" s="27"/>
      <c r="LZN57" s="27"/>
      <c r="LZO57" s="28"/>
      <c r="LZP57" s="29"/>
      <c r="LZQ57" s="30"/>
      <c r="LZR57" s="27"/>
      <c r="LZS57" s="27"/>
      <c r="LZT57" s="27"/>
      <c r="LZU57" s="28"/>
      <c r="LZV57" s="29"/>
      <c r="LZW57" s="30"/>
      <c r="LZX57" s="27"/>
      <c r="LZY57" s="27"/>
      <c r="LZZ57" s="27"/>
      <c r="MAA57" s="28"/>
      <c r="MAB57" s="29"/>
      <c r="MAC57" s="30"/>
      <c r="MAD57" s="27"/>
      <c r="MAE57" s="27"/>
      <c r="MAF57" s="27"/>
      <c r="MAG57" s="28"/>
      <c r="MAH57" s="29"/>
      <c r="MAI57" s="30"/>
      <c r="MAJ57" s="27"/>
      <c r="MAK57" s="27"/>
      <c r="MAL57" s="27"/>
      <c r="MAM57" s="28"/>
      <c r="MAN57" s="29"/>
      <c r="MAO57" s="30"/>
      <c r="MAP57" s="27"/>
      <c r="MAQ57" s="27"/>
      <c r="MAR57" s="27"/>
      <c r="MAS57" s="28"/>
      <c r="MAT57" s="29"/>
      <c r="MAU57" s="30"/>
      <c r="MAV57" s="27"/>
      <c r="MAW57" s="27"/>
      <c r="MAX57" s="27"/>
      <c r="MAY57" s="28"/>
      <c r="MAZ57" s="29"/>
      <c r="MBA57" s="30"/>
      <c r="MBB57" s="27"/>
      <c r="MBC57" s="27"/>
      <c r="MBD57" s="27"/>
      <c r="MBE57" s="28"/>
      <c r="MBF57" s="29"/>
      <c r="MBG57" s="30"/>
      <c r="MBH57" s="27"/>
      <c r="MBI57" s="27"/>
      <c r="MBJ57" s="27"/>
      <c r="MBK57" s="28"/>
      <c r="MBL57" s="29"/>
      <c r="MBM57" s="30"/>
      <c r="MBN57" s="27"/>
      <c r="MBO57" s="27"/>
      <c r="MBP57" s="27"/>
      <c r="MBQ57" s="28"/>
      <c r="MBR57" s="29"/>
      <c r="MBS57" s="30"/>
      <c r="MBT57" s="27"/>
      <c r="MBU57" s="27"/>
      <c r="MBV57" s="27"/>
      <c r="MBW57" s="28"/>
      <c r="MBX57" s="29"/>
      <c r="MBY57" s="30"/>
      <c r="MBZ57" s="27"/>
      <c r="MCA57" s="27"/>
      <c r="MCB57" s="27"/>
      <c r="MCC57" s="28"/>
      <c r="MCD57" s="29"/>
      <c r="MCE57" s="30"/>
      <c r="MCF57" s="27"/>
      <c r="MCG57" s="27"/>
      <c r="MCH57" s="27"/>
      <c r="MCI57" s="28"/>
      <c r="MCJ57" s="29"/>
      <c r="MCK57" s="30"/>
      <c r="MCL57" s="27"/>
      <c r="MCM57" s="27"/>
      <c r="MCN57" s="27"/>
      <c r="MCO57" s="28"/>
      <c r="MCP57" s="29"/>
      <c r="MCQ57" s="30"/>
      <c r="MCR57" s="27"/>
      <c r="MCS57" s="27"/>
      <c r="MCT57" s="27"/>
      <c r="MCU57" s="28"/>
      <c r="MCV57" s="29"/>
      <c r="MCW57" s="30"/>
      <c r="MCX57" s="27"/>
      <c r="MCY57" s="27"/>
      <c r="MCZ57" s="27"/>
      <c r="MDA57" s="28"/>
      <c r="MDB57" s="29"/>
      <c r="MDC57" s="30"/>
      <c r="MDD57" s="27"/>
      <c r="MDE57" s="27"/>
      <c r="MDF57" s="27"/>
      <c r="MDG57" s="28"/>
      <c r="MDH57" s="29"/>
      <c r="MDI57" s="30"/>
      <c r="MDJ57" s="27"/>
      <c r="MDK57" s="27"/>
      <c r="MDL57" s="27"/>
      <c r="MDM57" s="28"/>
      <c r="MDN57" s="29"/>
      <c r="MDO57" s="30"/>
      <c r="MDP57" s="27"/>
      <c r="MDQ57" s="27"/>
      <c r="MDR57" s="27"/>
      <c r="MDS57" s="28"/>
      <c r="MDT57" s="29"/>
      <c r="MDU57" s="30"/>
      <c r="MDV57" s="27"/>
      <c r="MDW57" s="27"/>
      <c r="MDX57" s="27"/>
      <c r="MDY57" s="28"/>
      <c r="MDZ57" s="29"/>
      <c r="MEA57" s="30"/>
      <c r="MEB57" s="27"/>
      <c r="MEC57" s="27"/>
      <c r="MED57" s="27"/>
      <c r="MEE57" s="28"/>
      <c r="MEF57" s="29"/>
      <c r="MEG57" s="30"/>
      <c r="MEH57" s="27"/>
      <c r="MEI57" s="27"/>
      <c r="MEJ57" s="27"/>
      <c r="MEK57" s="28"/>
      <c r="MEL57" s="29"/>
      <c r="MEM57" s="30"/>
      <c r="MEN57" s="27"/>
      <c r="MEO57" s="27"/>
      <c r="MEP57" s="27"/>
      <c r="MEQ57" s="28"/>
      <c r="MER57" s="29"/>
      <c r="MES57" s="30"/>
      <c r="MET57" s="27"/>
      <c r="MEU57" s="27"/>
      <c r="MEV57" s="27"/>
      <c r="MEW57" s="28"/>
      <c r="MEX57" s="29"/>
      <c r="MEY57" s="30"/>
      <c r="MEZ57" s="27"/>
      <c r="MFA57" s="27"/>
      <c r="MFB57" s="27"/>
      <c r="MFC57" s="28"/>
      <c r="MFD57" s="29"/>
      <c r="MFE57" s="30"/>
      <c r="MFF57" s="27"/>
      <c r="MFG57" s="27"/>
      <c r="MFH57" s="27"/>
      <c r="MFI57" s="28"/>
      <c r="MFJ57" s="29"/>
      <c r="MFK57" s="30"/>
      <c r="MFL57" s="27"/>
      <c r="MFM57" s="27"/>
      <c r="MFN57" s="27"/>
      <c r="MFO57" s="28"/>
      <c r="MFP57" s="29"/>
      <c r="MFQ57" s="30"/>
      <c r="MFR57" s="27"/>
      <c r="MFS57" s="27"/>
      <c r="MFT57" s="27"/>
      <c r="MFU57" s="28"/>
      <c r="MFV57" s="29"/>
      <c r="MFW57" s="30"/>
      <c r="MFX57" s="27"/>
      <c r="MFY57" s="27"/>
      <c r="MFZ57" s="27"/>
      <c r="MGA57" s="28"/>
      <c r="MGB57" s="29"/>
      <c r="MGC57" s="30"/>
      <c r="MGD57" s="27"/>
      <c r="MGE57" s="27"/>
      <c r="MGF57" s="27"/>
      <c r="MGG57" s="28"/>
      <c r="MGH57" s="29"/>
      <c r="MGI57" s="30"/>
      <c r="MGJ57" s="27"/>
      <c r="MGK57" s="27"/>
      <c r="MGL57" s="27"/>
      <c r="MGM57" s="28"/>
      <c r="MGN57" s="29"/>
      <c r="MGO57" s="30"/>
      <c r="MGP57" s="27"/>
      <c r="MGQ57" s="27"/>
      <c r="MGR57" s="27"/>
      <c r="MGS57" s="28"/>
      <c r="MGT57" s="29"/>
      <c r="MGU57" s="30"/>
      <c r="MGV57" s="27"/>
      <c r="MGW57" s="27"/>
      <c r="MGX57" s="27"/>
      <c r="MGY57" s="28"/>
      <c r="MGZ57" s="29"/>
      <c r="MHA57" s="30"/>
      <c r="MHB57" s="27"/>
      <c r="MHC57" s="27"/>
      <c r="MHD57" s="27"/>
      <c r="MHE57" s="28"/>
      <c r="MHF57" s="29"/>
      <c r="MHG57" s="30"/>
      <c r="MHH57" s="27"/>
      <c r="MHI57" s="27"/>
      <c r="MHJ57" s="27"/>
      <c r="MHK57" s="28"/>
      <c r="MHL57" s="29"/>
      <c r="MHM57" s="30"/>
      <c r="MHN57" s="27"/>
      <c r="MHO57" s="27"/>
      <c r="MHP57" s="27"/>
      <c r="MHQ57" s="28"/>
      <c r="MHR57" s="29"/>
      <c r="MHS57" s="30"/>
      <c r="MHT57" s="27"/>
      <c r="MHU57" s="27"/>
      <c r="MHV57" s="27"/>
      <c r="MHW57" s="28"/>
      <c r="MHX57" s="29"/>
      <c r="MHY57" s="30"/>
      <c r="MHZ57" s="27"/>
      <c r="MIA57" s="27"/>
      <c r="MIB57" s="27"/>
      <c r="MIC57" s="28"/>
      <c r="MID57" s="29"/>
      <c r="MIE57" s="30"/>
      <c r="MIF57" s="27"/>
      <c r="MIG57" s="27"/>
      <c r="MIH57" s="27"/>
      <c r="MII57" s="28"/>
      <c r="MIJ57" s="29"/>
      <c r="MIK57" s="30"/>
      <c r="MIL57" s="27"/>
      <c r="MIM57" s="27"/>
      <c r="MIN57" s="27"/>
      <c r="MIO57" s="28"/>
      <c r="MIP57" s="29"/>
      <c r="MIQ57" s="30"/>
      <c r="MIR57" s="27"/>
      <c r="MIS57" s="27"/>
      <c r="MIT57" s="27"/>
      <c r="MIU57" s="28"/>
      <c r="MIV57" s="29"/>
      <c r="MIW57" s="30"/>
      <c r="MIX57" s="27"/>
      <c r="MIY57" s="27"/>
      <c r="MIZ57" s="27"/>
      <c r="MJA57" s="28"/>
      <c r="MJB57" s="29"/>
      <c r="MJC57" s="30"/>
      <c r="MJD57" s="27"/>
      <c r="MJE57" s="27"/>
      <c r="MJF57" s="27"/>
      <c r="MJG57" s="28"/>
      <c r="MJH57" s="29"/>
      <c r="MJI57" s="30"/>
      <c r="MJJ57" s="27"/>
      <c r="MJK57" s="27"/>
      <c r="MJL57" s="27"/>
      <c r="MJM57" s="28"/>
      <c r="MJN57" s="29"/>
      <c r="MJO57" s="30"/>
      <c r="MJP57" s="27"/>
      <c r="MJQ57" s="27"/>
      <c r="MJR57" s="27"/>
      <c r="MJS57" s="28"/>
      <c r="MJT57" s="29"/>
      <c r="MJU57" s="30"/>
      <c r="MJV57" s="27"/>
      <c r="MJW57" s="27"/>
      <c r="MJX57" s="27"/>
      <c r="MJY57" s="28"/>
      <c r="MJZ57" s="29"/>
      <c r="MKA57" s="30"/>
      <c r="MKB57" s="27"/>
      <c r="MKC57" s="27"/>
      <c r="MKD57" s="27"/>
      <c r="MKE57" s="28"/>
      <c r="MKF57" s="29"/>
      <c r="MKG57" s="30"/>
      <c r="MKH57" s="27"/>
      <c r="MKI57" s="27"/>
      <c r="MKJ57" s="27"/>
      <c r="MKK57" s="28"/>
      <c r="MKL57" s="29"/>
      <c r="MKM57" s="30"/>
      <c r="MKN57" s="27"/>
      <c r="MKO57" s="27"/>
      <c r="MKP57" s="27"/>
      <c r="MKQ57" s="28"/>
      <c r="MKR57" s="29"/>
      <c r="MKS57" s="30"/>
      <c r="MKT57" s="27"/>
      <c r="MKU57" s="27"/>
      <c r="MKV57" s="27"/>
      <c r="MKW57" s="28"/>
      <c r="MKX57" s="29"/>
      <c r="MKY57" s="30"/>
      <c r="MKZ57" s="27"/>
      <c r="MLA57" s="27"/>
      <c r="MLB57" s="27"/>
      <c r="MLC57" s="28"/>
      <c r="MLD57" s="29"/>
      <c r="MLE57" s="30"/>
      <c r="MLF57" s="27"/>
      <c r="MLG57" s="27"/>
      <c r="MLH57" s="27"/>
      <c r="MLI57" s="28"/>
      <c r="MLJ57" s="29"/>
      <c r="MLK57" s="30"/>
      <c r="MLL57" s="27"/>
      <c r="MLM57" s="27"/>
      <c r="MLN57" s="27"/>
      <c r="MLO57" s="28"/>
      <c r="MLP57" s="29"/>
      <c r="MLQ57" s="30"/>
      <c r="MLR57" s="27"/>
      <c r="MLS57" s="27"/>
      <c r="MLT57" s="27"/>
      <c r="MLU57" s="28"/>
      <c r="MLV57" s="29"/>
      <c r="MLW57" s="30"/>
      <c r="MLX57" s="27"/>
      <c r="MLY57" s="27"/>
      <c r="MLZ57" s="27"/>
      <c r="MMA57" s="28"/>
      <c r="MMB57" s="29"/>
      <c r="MMC57" s="30"/>
      <c r="MMD57" s="27"/>
      <c r="MME57" s="27"/>
      <c r="MMF57" s="27"/>
      <c r="MMG57" s="28"/>
      <c r="MMH57" s="29"/>
      <c r="MMI57" s="30"/>
      <c r="MMJ57" s="27"/>
      <c r="MMK57" s="27"/>
      <c r="MML57" s="27"/>
      <c r="MMM57" s="28"/>
      <c r="MMN57" s="29"/>
      <c r="MMO57" s="30"/>
      <c r="MMP57" s="27"/>
      <c r="MMQ57" s="27"/>
      <c r="MMR57" s="27"/>
      <c r="MMS57" s="28"/>
      <c r="MMT57" s="29"/>
      <c r="MMU57" s="30"/>
      <c r="MMV57" s="27"/>
      <c r="MMW57" s="27"/>
      <c r="MMX57" s="27"/>
      <c r="MMY57" s="28"/>
      <c r="MMZ57" s="29"/>
      <c r="MNA57" s="30"/>
      <c r="MNB57" s="27"/>
      <c r="MNC57" s="27"/>
      <c r="MND57" s="27"/>
      <c r="MNE57" s="28"/>
      <c r="MNF57" s="29"/>
      <c r="MNG57" s="30"/>
      <c r="MNH57" s="27"/>
      <c r="MNI57" s="27"/>
      <c r="MNJ57" s="27"/>
      <c r="MNK57" s="28"/>
      <c r="MNL57" s="29"/>
      <c r="MNM57" s="30"/>
      <c r="MNN57" s="27"/>
      <c r="MNO57" s="27"/>
      <c r="MNP57" s="27"/>
      <c r="MNQ57" s="28"/>
      <c r="MNR57" s="29"/>
      <c r="MNS57" s="30"/>
      <c r="MNT57" s="27"/>
      <c r="MNU57" s="27"/>
      <c r="MNV57" s="27"/>
      <c r="MNW57" s="28"/>
      <c r="MNX57" s="29"/>
      <c r="MNY57" s="30"/>
      <c r="MNZ57" s="27"/>
      <c r="MOA57" s="27"/>
      <c r="MOB57" s="27"/>
      <c r="MOC57" s="28"/>
      <c r="MOD57" s="29"/>
      <c r="MOE57" s="30"/>
      <c r="MOF57" s="27"/>
      <c r="MOG57" s="27"/>
      <c r="MOH57" s="27"/>
      <c r="MOI57" s="28"/>
      <c r="MOJ57" s="29"/>
      <c r="MOK57" s="30"/>
      <c r="MOL57" s="27"/>
      <c r="MOM57" s="27"/>
      <c r="MON57" s="27"/>
      <c r="MOO57" s="28"/>
      <c r="MOP57" s="29"/>
      <c r="MOQ57" s="30"/>
      <c r="MOR57" s="27"/>
      <c r="MOS57" s="27"/>
      <c r="MOT57" s="27"/>
      <c r="MOU57" s="28"/>
      <c r="MOV57" s="29"/>
      <c r="MOW57" s="30"/>
      <c r="MOX57" s="27"/>
      <c r="MOY57" s="27"/>
      <c r="MOZ57" s="27"/>
      <c r="MPA57" s="28"/>
      <c r="MPB57" s="29"/>
      <c r="MPC57" s="30"/>
      <c r="MPD57" s="27"/>
      <c r="MPE57" s="27"/>
      <c r="MPF57" s="27"/>
      <c r="MPG57" s="28"/>
      <c r="MPH57" s="29"/>
      <c r="MPI57" s="30"/>
      <c r="MPJ57" s="27"/>
      <c r="MPK57" s="27"/>
      <c r="MPL57" s="27"/>
      <c r="MPM57" s="28"/>
      <c r="MPN57" s="29"/>
      <c r="MPO57" s="30"/>
      <c r="MPP57" s="27"/>
      <c r="MPQ57" s="27"/>
      <c r="MPR57" s="27"/>
      <c r="MPS57" s="28"/>
      <c r="MPT57" s="29"/>
      <c r="MPU57" s="30"/>
      <c r="MPV57" s="27"/>
      <c r="MPW57" s="27"/>
      <c r="MPX57" s="27"/>
      <c r="MPY57" s="28"/>
      <c r="MPZ57" s="29"/>
      <c r="MQA57" s="30"/>
      <c r="MQB57" s="27"/>
      <c r="MQC57" s="27"/>
      <c r="MQD57" s="27"/>
      <c r="MQE57" s="28"/>
      <c r="MQF57" s="29"/>
      <c r="MQG57" s="30"/>
      <c r="MQH57" s="27"/>
      <c r="MQI57" s="27"/>
      <c r="MQJ57" s="27"/>
      <c r="MQK57" s="28"/>
      <c r="MQL57" s="29"/>
      <c r="MQM57" s="30"/>
      <c r="MQN57" s="27"/>
      <c r="MQO57" s="27"/>
      <c r="MQP57" s="27"/>
      <c r="MQQ57" s="28"/>
      <c r="MQR57" s="29"/>
      <c r="MQS57" s="30"/>
      <c r="MQT57" s="27"/>
      <c r="MQU57" s="27"/>
      <c r="MQV57" s="27"/>
      <c r="MQW57" s="28"/>
      <c r="MQX57" s="29"/>
      <c r="MQY57" s="30"/>
      <c r="MQZ57" s="27"/>
      <c r="MRA57" s="27"/>
      <c r="MRB57" s="27"/>
      <c r="MRC57" s="28"/>
      <c r="MRD57" s="29"/>
      <c r="MRE57" s="30"/>
      <c r="MRF57" s="27"/>
      <c r="MRG57" s="27"/>
      <c r="MRH57" s="27"/>
      <c r="MRI57" s="28"/>
      <c r="MRJ57" s="29"/>
      <c r="MRK57" s="30"/>
      <c r="MRL57" s="27"/>
      <c r="MRM57" s="27"/>
      <c r="MRN57" s="27"/>
      <c r="MRO57" s="28"/>
      <c r="MRP57" s="29"/>
      <c r="MRQ57" s="30"/>
      <c r="MRR57" s="27"/>
      <c r="MRS57" s="27"/>
      <c r="MRT57" s="27"/>
      <c r="MRU57" s="28"/>
      <c r="MRV57" s="29"/>
      <c r="MRW57" s="30"/>
      <c r="MRX57" s="27"/>
      <c r="MRY57" s="27"/>
      <c r="MRZ57" s="27"/>
      <c r="MSA57" s="28"/>
      <c r="MSB57" s="29"/>
      <c r="MSC57" s="30"/>
      <c r="MSD57" s="27"/>
      <c r="MSE57" s="27"/>
      <c r="MSF57" s="27"/>
      <c r="MSG57" s="28"/>
      <c r="MSH57" s="29"/>
      <c r="MSI57" s="30"/>
      <c r="MSJ57" s="27"/>
      <c r="MSK57" s="27"/>
      <c r="MSL57" s="27"/>
      <c r="MSM57" s="28"/>
      <c r="MSN57" s="29"/>
      <c r="MSO57" s="30"/>
      <c r="MSP57" s="27"/>
      <c r="MSQ57" s="27"/>
      <c r="MSR57" s="27"/>
      <c r="MSS57" s="28"/>
      <c r="MST57" s="29"/>
      <c r="MSU57" s="30"/>
      <c r="MSV57" s="27"/>
      <c r="MSW57" s="27"/>
      <c r="MSX57" s="27"/>
      <c r="MSY57" s="28"/>
      <c r="MSZ57" s="29"/>
      <c r="MTA57" s="30"/>
      <c r="MTB57" s="27"/>
      <c r="MTC57" s="27"/>
      <c r="MTD57" s="27"/>
      <c r="MTE57" s="28"/>
      <c r="MTF57" s="29"/>
      <c r="MTG57" s="30"/>
      <c r="MTH57" s="27"/>
      <c r="MTI57" s="27"/>
      <c r="MTJ57" s="27"/>
      <c r="MTK57" s="28"/>
      <c r="MTL57" s="29"/>
      <c r="MTM57" s="30"/>
      <c r="MTN57" s="27"/>
      <c r="MTO57" s="27"/>
      <c r="MTP57" s="27"/>
      <c r="MTQ57" s="28"/>
      <c r="MTR57" s="29"/>
      <c r="MTS57" s="30"/>
      <c r="MTT57" s="27"/>
      <c r="MTU57" s="27"/>
      <c r="MTV57" s="27"/>
      <c r="MTW57" s="28"/>
      <c r="MTX57" s="29"/>
      <c r="MTY57" s="30"/>
      <c r="MTZ57" s="27"/>
      <c r="MUA57" s="27"/>
      <c r="MUB57" s="27"/>
      <c r="MUC57" s="28"/>
      <c r="MUD57" s="29"/>
      <c r="MUE57" s="30"/>
      <c r="MUF57" s="27"/>
      <c r="MUG57" s="27"/>
      <c r="MUH57" s="27"/>
      <c r="MUI57" s="28"/>
      <c r="MUJ57" s="29"/>
      <c r="MUK57" s="30"/>
      <c r="MUL57" s="27"/>
      <c r="MUM57" s="27"/>
      <c r="MUN57" s="27"/>
      <c r="MUO57" s="28"/>
      <c r="MUP57" s="29"/>
      <c r="MUQ57" s="30"/>
      <c r="MUR57" s="27"/>
      <c r="MUS57" s="27"/>
      <c r="MUT57" s="27"/>
      <c r="MUU57" s="28"/>
      <c r="MUV57" s="29"/>
      <c r="MUW57" s="30"/>
      <c r="MUX57" s="27"/>
      <c r="MUY57" s="27"/>
      <c r="MUZ57" s="27"/>
      <c r="MVA57" s="28"/>
      <c r="MVB57" s="29"/>
      <c r="MVC57" s="30"/>
      <c r="MVD57" s="27"/>
      <c r="MVE57" s="27"/>
      <c r="MVF57" s="27"/>
      <c r="MVG57" s="28"/>
      <c r="MVH57" s="29"/>
      <c r="MVI57" s="30"/>
      <c r="MVJ57" s="27"/>
      <c r="MVK57" s="27"/>
      <c r="MVL57" s="27"/>
      <c r="MVM57" s="28"/>
      <c r="MVN57" s="29"/>
      <c r="MVO57" s="30"/>
      <c r="MVP57" s="27"/>
      <c r="MVQ57" s="27"/>
      <c r="MVR57" s="27"/>
      <c r="MVS57" s="28"/>
      <c r="MVT57" s="29"/>
      <c r="MVU57" s="30"/>
      <c r="MVV57" s="27"/>
      <c r="MVW57" s="27"/>
      <c r="MVX57" s="27"/>
      <c r="MVY57" s="28"/>
      <c r="MVZ57" s="29"/>
      <c r="MWA57" s="30"/>
      <c r="MWB57" s="27"/>
      <c r="MWC57" s="27"/>
      <c r="MWD57" s="27"/>
      <c r="MWE57" s="28"/>
      <c r="MWF57" s="29"/>
      <c r="MWG57" s="30"/>
      <c r="MWH57" s="27"/>
      <c r="MWI57" s="27"/>
      <c r="MWJ57" s="27"/>
      <c r="MWK57" s="28"/>
      <c r="MWL57" s="29"/>
      <c r="MWM57" s="30"/>
      <c r="MWN57" s="27"/>
      <c r="MWO57" s="27"/>
      <c r="MWP57" s="27"/>
      <c r="MWQ57" s="28"/>
      <c r="MWR57" s="29"/>
      <c r="MWS57" s="30"/>
      <c r="MWT57" s="27"/>
      <c r="MWU57" s="27"/>
      <c r="MWV57" s="27"/>
      <c r="MWW57" s="28"/>
      <c r="MWX57" s="29"/>
      <c r="MWY57" s="30"/>
      <c r="MWZ57" s="27"/>
      <c r="MXA57" s="27"/>
      <c r="MXB57" s="27"/>
      <c r="MXC57" s="28"/>
      <c r="MXD57" s="29"/>
      <c r="MXE57" s="30"/>
      <c r="MXF57" s="27"/>
      <c r="MXG57" s="27"/>
      <c r="MXH57" s="27"/>
      <c r="MXI57" s="28"/>
      <c r="MXJ57" s="29"/>
      <c r="MXK57" s="30"/>
      <c r="MXL57" s="27"/>
      <c r="MXM57" s="27"/>
      <c r="MXN57" s="27"/>
      <c r="MXO57" s="28"/>
      <c r="MXP57" s="29"/>
      <c r="MXQ57" s="30"/>
      <c r="MXR57" s="27"/>
      <c r="MXS57" s="27"/>
      <c r="MXT57" s="27"/>
      <c r="MXU57" s="28"/>
      <c r="MXV57" s="29"/>
      <c r="MXW57" s="30"/>
      <c r="MXX57" s="27"/>
      <c r="MXY57" s="27"/>
      <c r="MXZ57" s="27"/>
      <c r="MYA57" s="28"/>
      <c r="MYB57" s="29"/>
      <c r="MYC57" s="30"/>
      <c r="MYD57" s="27"/>
      <c r="MYE57" s="27"/>
      <c r="MYF57" s="27"/>
      <c r="MYG57" s="28"/>
      <c r="MYH57" s="29"/>
      <c r="MYI57" s="30"/>
      <c r="MYJ57" s="27"/>
      <c r="MYK57" s="27"/>
      <c r="MYL57" s="27"/>
      <c r="MYM57" s="28"/>
      <c r="MYN57" s="29"/>
      <c r="MYO57" s="30"/>
      <c r="MYP57" s="27"/>
      <c r="MYQ57" s="27"/>
      <c r="MYR57" s="27"/>
      <c r="MYS57" s="28"/>
      <c r="MYT57" s="29"/>
      <c r="MYU57" s="30"/>
      <c r="MYV57" s="27"/>
      <c r="MYW57" s="27"/>
      <c r="MYX57" s="27"/>
      <c r="MYY57" s="28"/>
      <c r="MYZ57" s="29"/>
      <c r="MZA57" s="30"/>
      <c r="MZB57" s="27"/>
      <c r="MZC57" s="27"/>
      <c r="MZD57" s="27"/>
      <c r="MZE57" s="28"/>
      <c r="MZF57" s="29"/>
      <c r="MZG57" s="30"/>
      <c r="MZH57" s="27"/>
      <c r="MZI57" s="27"/>
      <c r="MZJ57" s="27"/>
      <c r="MZK57" s="28"/>
      <c r="MZL57" s="29"/>
      <c r="MZM57" s="30"/>
      <c r="MZN57" s="27"/>
      <c r="MZO57" s="27"/>
      <c r="MZP57" s="27"/>
      <c r="MZQ57" s="28"/>
      <c r="MZR57" s="29"/>
      <c r="MZS57" s="30"/>
      <c r="MZT57" s="27"/>
      <c r="MZU57" s="27"/>
      <c r="MZV57" s="27"/>
      <c r="MZW57" s="28"/>
      <c r="MZX57" s="29"/>
      <c r="MZY57" s="30"/>
      <c r="MZZ57" s="27"/>
      <c r="NAA57" s="27"/>
      <c r="NAB57" s="27"/>
      <c r="NAC57" s="28"/>
      <c r="NAD57" s="29"/>
      <c r="NAE57" s="30"/>
      <c r="NAF57" s="27"/>
      <c r="NAG57" s="27"/>
      <c r="NAH57" s="27"/>
      <c r="NAI57" s="28"/>
      <c r="NAJ57" s="29"/>
      <c r="NAK57" s="30"/>
      <c r="NAL57" s="27"/>
      <c r="NAM57" s="27"/>
      <c r="NAN57" s="27"/>
      <c r="NAO57" s="28"/>
      <c r="NAP57" s="29"/>
      <c r="NAQ57" s="30"/>
      <c r="NAR57" s="27"/>
      <c r="NAS57" s="27"/>
      <c r="NAT57" s="27"/>
      <c r="NAU57" s="28"/>
      <c r="NAV57" s="29"/>
      <c r="NAW57" s="30"/>
      <c r="NAX57" s="27"/>
      <c r="NAY57" s="27"/>
      <c r="NAZ57" s="27"/>
      <c r="NBA57" s="28"/>
      <c r="NBB57" s="29"/>
      <c r="NBC57" s="30"/>
      <c r="NBD57" s="27"/>
      <c r="NBE57" s="27"/>
      <c r="NBF57" s="27"/>
      <c r="NBG57" s="28"/>
      <c r="NBH57" s="29"/>
      <c r="NBI57" s="30"/>
      <c r="NBJ57" s="27"/>
      <c r="NBK57" s="27"/>
      <c r="NBL57" s="27"/>
      <c r="NBM57" s="28"/>
      <c r="NBN57" s="29"/>
      <c r="NBO57" s="30"/>
      <c r="NBP57" s="27"/>
      <c r="NBQ57" s="27"/>
      <c r="NBR57" s="27"/>
      <c r="NBS57" s="28"/>
      <c r="NBT57" s="29"/>
      <c r="NBU57" s="30"/>
      <c r="NBV57" s="27"/>
      <c r="NBW57" s="27"/>
      <c r="NBX57" s="27"/>
      <c r="NBY57" s="28"/>
      <c r="NBZ57" s="29"/>
      <c r="NCA57" s="30"/>
      <c r="NCB57" s="27"/>
      <c r="NCC57" s="27"/>
      <c r="NCD57" s="27"/>
      <c r="NCE57" s="28"/>
      <c r="NCF57" s="29"/>
      <c r="NCG57" s="30"/>
      <c r="NCH57" s="27"/>
      <c r="NCI57" s="27"/>
      <c r="NCJ57" s="27"/>
      <c r="NCK57" s="28"/>
      <c r="NCL57" s="29"/>
      <c r="NCM57" s="30"/>
      <c r="NCN57" s="27"/>
      <c r="NCO57" s="27"/>
      <c r="NCP57" s="27"/>
      <c r="NCQ57" s="28"/>
      <c r="NCR57" s="29"/>
      <c r="NCS57" s="30"/>
      <c r="NCT57" s="27"/>
      <c r="NCU57" s="27"/>
      <c r="NCV57" s="27"/>
      <c r="NCW57" s="28"/>
      <c r="NCX57" s="29"/>
      <c r="NCY57" s="30"/>
      <c r="NCZ57" s="27"/>
      <c r="NDA57" s="27"/>
      <c r="NDB57" s="27"/>
      <c r="NDC57" s="28"/>
      <c r="NDD57" s="29"/>
      <c r="NDE57" s="30"/>
      <c r="NDF57" s="27"/>
      <c r="NDG57" s="27"/>
      <c r="NDH57" s="27"/>
      <c r="NDI57" s="28"/>
      <c r="NDJ57" s="29"/>
      <c r="NDK57" s="30"/>
      <c r="NDL57" s="27"/>
      <c r="NDM57" s="27"/>
      <c r="NDN57" s="27"/>
      <c r="NDO57" s="28"/>
      <c r="NDP57" s="29"/>
      <c r="NDQ57" s="30"/>
      <c r="NDR57" s="27"/>
      <c r="NDS57" s="27"/>
      <c r="NDT57" s="27"/>
      <c r="NDU57" s="28"/>
      <c r="NDV57" s="29"/>
      <c r="NDW57" s="30"/>
      <c r="NDX57" s="27"/>
      <c r="NDY57" s="27"/>
      <c r="NDZ57" s="27"/>
      <c r="NEA57" s="28"/>
      <c r="NEB57" s="29"/>
      <c r="NEC57" s="30"/>
      <c r="NED57" s="27"/>
      <c r="NEE57" s="27"/>
      <c r="NEF57" s="27"/>
      <c r="NEG57" s="28"/>
      <c r="NEH57" s="29"/>
      <c r="NEI57" s="30"/>
      <c r="NEJ57" s="27"/>
      <c r="NEK57" s="27"/>
      <c r="NEL57" s="27"/>
      <c r="NEM57" s="28"/>
      <c r="NEN57" s="29"/>
      <c r="NEO57" s="30"/>
      <c r="NEP57" s="27"/>
      <c r="NEQ57" s="27"/>
      <c r="NER57" s="27"/>
      <c r="NES57" s="28"/>
      <c r="NET57" s="29"/>
      <c r="NEU57" s="30"/>
      <c r="NEV57" s="27"/>
      <c r="NEW57" s="27"/>
      <c r="NEX57" s="27"/>
      <c r="NEY57" s="28"/>
      <c r="NEZ57" s="29"/>
      <c r="NFA57" s="30"/>
      <c r="NFB57" s="27"/>
      <c r="NFC57" s="27"/>
      <c r="NFD57" s="27"/>
      <c r="NFE57" s="28"/>
      <c r="NFF57" s="29"/>
      <c r="NFG57" s="30"/>
      <c r="NFH57" s="27"/>
      <c r="NFI57" s="27"/>
      <c r="NFJ57" s="27"/>
      <c r="NFK57" s="28"/>
      <c r="NFL57" s="29"/>
      <c r="NFM57" s="30"/>
      <c r="NFN57" s="27"/>
      <c r="NFO57" s="27"/>
      <c r="NFP57" s="27"/>
      <c r="NFQ57" s="28"/>
      <c r="NFR57" s="29"/>
      <c r="NFS57" s="30"/>
      <c r="NFT57" s="27"/>
      <c r="NFU57" s="27"/>
      <c r="NFV57" s="27"/>
      <c r="NFW57" s="28"/>
      <c r="NFX57" s="29"/>
      <c r="NFY57" s="30"/>
      <c r="NFZ57" s="27"/>
      <c r="NGA57" s="27"/>
      <c r="NGB57" s="27"/>
      <c r="NGC57" s="28"/>
      <c r="NGD57" s="29"/>
      <c r="NGE57" s="30"/>
      <c r="NGF57" s="27"/>
      <c r="NGG57" s="27"/>
      <c r="NGH57" s="27"/>
      <c r="NGI57" s="28"/>
      <c r="NGJ57" s="29"/>
      <c r="NGK57" s="30"/>
      <c r="NGL57" s="27"/>
      <c r="NGM57" s="27"/>
      <c r="NGN57" s="27"/>
      <c r="NGO57" s="28"/>
      <c r="NGP57" s="29"/>
      <c r="NGQ57" s="30"/>
      <c r="NGR57" s="27"/>
      <c r="NGS57" s="27"/>
      <c r="NGT57" s="27"/>
      <c r="NGU57" s="28"/>
      <c r="NGV57" s="29"/>
      <c r="NGW57" s="30"/>
      <c r="NGX57" s="27"/>
      <c r="NGY57" s="27"/>
      <c r="NGZ57" s="27"/>
      <c r="NHA57" s="28"/>
      <c r="NHB57" s="29"/>
      <c r="NHC57" s="30"/>
      <c r="NHD57" s="27"/>
      <c r="NHE57" s="27"/>
      <c r="NHF57" s="27"/>
      <c r="NHG57" s="28"/>
      <c r="NHH57" s="29"/>
      <c r="NHI57" s="30"/>
      <c r="NHJ57" s="27"/>
      <c r="NHK57" s="27"/>
      <c r="NHL57" s="27"/>
      <c r="NHM57" s="28"/>
      <c r="NHN57" s="29"/>
      <c r="NHO57" s="30"/>
      <c r="NHP57" s="27"/>
      <c r="NHQ57" s="27"/>
      <c r="NHR57" s="27"/>
      <c r="NHS57" s="28"/>
      <c r="NHT57" s="29"/>
      <c r="NHU57" s="30"/>
      <c r="NHV57" s="27"/>
      <c r="NHW57" s="27"/>
      <c r="NHX57" s="27"/>
      <c r="NHY57" s="28"/>
      <c r="NHZ57" s="29"/>
      <c r="NIA57" s="30"/>
      <c r="NIB57" s="27"/>
      <c r="NIC57" s="27"/>
      <c r="NID57" s="27"/>
      <c r="NIE57" s="28"/>
      <c r="NIF57" s="29"/>
      <c r="NIG57" s="30"/>
      <c r="NIH57" s="27"/>
      <c r="NII57" s="27"/>
      <c r="NIJ57" s="27"/>
      <c r="NIK57" s="28"/>
      <c r="NIL57" s="29"/>
      <c r="NIM57" s="30"/>
      <c r="NIN57" s="27"/>
      <c r="NIO57" s="27"/>
      <c r="NIP57" s="27"/>
      <c r="NIQ57" s="28"/>
      <c r="NIR57" s="29"/>
      <c r="NIS57" s="30"/>
      <c r="NIT57" s="27"/>
      <c r="NIU57" s="27"/>
      <c r="NIV57" s="27"/>
      <c r="NIW57" s="28"/>
      <c r="NIX57" s="29"/>
      <c r="NIY57" s="30"/>
      <c r="NIZ57" s="27"/>
      <c r="NJA57" s="27"/>
      <c r="NJB57" s="27"/>
      <c r="NJC57" s="28"/>
      <c r="NJD57" s="29"/>
      <c r="NJE57" s="30"/>
      <c r="NJF57" s="27"/>
      <c r="NJG57" s="27"/>
      <c r="NJH57" s="27"/>
      <c r="NJI57" s="28"/>
      <c r="NJJ57" s="29"/>
      <c r="NJK57" s="30"/>
      <c r="NJL57" s="27"/>
      <c r="NJM57" s="27"/>
      <c r="NJN57" s="27"/>
      <c r="NJO57" s="28"/>
      <c r="NJP57" s="29"/>
      <c r="NJQ57" s="30"/>
      <c r="NJR57" s="27"/>
      <c r="NJS57" s="27"/>
      <c r="NJT57" s="27"/>
      <c r="NJU57" s="28"/>
      <c r="NJV57" s="29"/>
      <c r="NJW57" s="30"/>
      <c r="NJX57" s="27"/>
      <c r="NJY57" s="27"/>
      <c r="NJZ57" s="27"/>
      <c r="NKA57" s="28"/>
      <c r="NKB57" s="29"/>
      <c r="NKC57" s="30"/>
      <c r="NKD57" s="27"/>
      <c r="NKE57" s="27"/>
      <c r="NKF57" s="27"/>
      <c r="NKG57" s="28"/>
      <c r="NKH57" s="29"/>
      <c r="NKI57" s="30"/>
      <c r="NKJ57" s="27"/>
      <c r="NKK57" s="27"/>
      <c r="NKL57" s="27"/>
      <c r="NKM57" s="28"/>
      <c r="NKN57" s="29"/>
      <c r="NKO57" s="30"/>
      <c r="NKP57" s="27"/>
      <c r="NKQ57" s="27"/>
      <c r="NKR57" s="27"/>
      <c r="NKS57" s="28"/>
      <c r="NKT57" s="29"/>
      <c r="NKU57" s="30"/>
      <c r="NKV57" s="27"/>
      <c r="NKW57" s="27"/>
      <c r="NKX57" s="27"/>
      <c r="NKY57" s="28"/>
      <c r="NKZ57" s="29"/>
      <c r="NLA57" s="30"/>
      <c r="NLB57" s="27"/>
      <c r="NLC57" s="27"/>
      <c r="NLD57" s="27"/>
      <c r="NLE57" s="28"/>
      <c r="NLF57" s="29"/>
      <c r="NLG57" s="30"/>
      <c r="NLH57" s="27"/>
      <c r="NLI57" s="27"/>
      <c r="NLJ57" s="27"/>
      <c r="NLK57" s="28"/>
      <c r="NLL57" s="29"/>
      <c r="NLM57" s="30"/>
      <c r="NLN57" s="27"/>
      <c r="NLO57" s="27"/>
      <c r="NLP57" s="27"/>
      <c r="NLQ57" s="28"/>
      <c r="NLR57" s="29"/>
      <c r="NLS57" s="30"/>
      <c r="NLT57" s="27"/>
      <c r="NLU57" s="27"/>
      <c r="NLV57" s="27"/>
      <c r="NLW57" s="28"/>
      <c r="NLX57" s="29"/>
      <c r="NLY57" s="30"/>
      <c r="NLZ57" s="27"/>
      <c r="NMA57" s="27"/>
      <c r="NMB57" s="27"/>
      <c r="NMC57" s="28"/>
      <c r="NMD57" s="29"/>
      <c r="NME57" s="30"/>
      <c r="NMF57" s="27"/>
      <c r="NMG57" s="27"/>
      <c r="NMH57" s="27"/>
      <c r="NMI57" s="28"/>
      <c r="NMJ57" s="29"/>
      <c r="NMK57" s="30"/>
      <c r="NML57" s="27"/>
      <c r="NMM57" s="27"/>
      <c r="NMN57" s="27"/>
      <c r="NMO57" s="28"/>
      <c r="NMP57" s="29"/>
      <c r="NMQ57" s="30"/>
      <c r="NMR57" s="27"/>
      <c r="NMS57" s="27"/>
      <c r="NMT57" s="27"/>
      <c r="NMU57" s="28"/>
      <c r="NMV57" s="29"/>
      <c r="NMW57" s="30"/>
      <c r="NMX57" s="27"/>
      <c r="NMY57" s="27"/>
      <c r="NMZ57" s="27"/>
      <c r="NNA57" s="28"/>
      <c r="NNB57" s="29"/>
      <c r="NNC57" s="30"/>
      <c r="NND57" s="27"/>
      <c r="NNE57" s="27"/>
      <c r="NNF57" s="27"/>
      <c r="NNG57" s="28"/>
      <c r="NNH57" s="29"/>
      <c r="NNI57" s="30"/>
      <c r="NNJ57" s="27"/>
      <c r="NNK57" s="27"/>
      <c r="NNL57" s="27"/>
      <c r="NNM57" s="28"/>
      <c r="NNN57" s="29"/>
      <c r="NNO57" s="30"/>
      <c r="NNP57" s="27"/>
      <c r="NNQ57" s="27"/>
      <c r="NNR57" s="27"/>
      <c r="NNS57" s="28"/>
      <c r="NNT57" s="29"/>
      <c r="NNU57" s="30"/>
      <c r="NNV57" s="27"/>
      <c r="NNW57" s="27"/>
      <c r="NNX57" s="27"/>
      <c r="NNY57" s="28"/>
      <c r="NNZ57" s="29"/>
      <c r="NOA57" s="30"/>
      <c r="NOB57" s="27"/>
      <c r="NOC57" s="27"/>
      <c r="NOD57" s="27"/>
      <c r="NOE57" s="28"/>
      <c r="NOF57" s="29"/>
      <c r="NOG57" s="30"/>
      <c r="NOH57" s="27"/>
      <c r="NOI57" s="27"/>
      <c r="NOJ57" s="27"/>
      <c r="NOK57" s="28"/>
      <c r="NOL57" s="29"/>
      <c r="NOM57" s="30"/>
      <c r="NON57" s="27"/>
      <c r="NOO57" s="27"/>
      <c r="NOP57" s="27"/>
      <c r="NOQ57" s="28"/>
      <c r="NOR57" s="29"/>
      <c r="NOS57" s="30"/>
      <c r="NOT57" s="27"/>
      <c r="NOU57" s="27"/>
      <c r="NOV57" s="27"/>
      <c r="NOW57" s="28"/>
      <c r="NOX57" s="29"/>
      <c r="NOY57" s="30"/>
      <c r="NOZ57" s="27"/>
      <c r="NPA57" s="27"/>
      <c r="NPB57" s="27"/>
      <c r="NPC57" s="28"/>
      <c r="NPD57" s="29"/>
      <c r="NPE57" s="30"/>
      <c r="NPF57" s="27"/>
      <c r="NPG57" s="27"/>
      <c r="NPH57" s="27"/>
      <c r="NPI57" s="28"/>
      <c r="NPJ57" s="29"/>
      <c r="NPK57" s="30"/>
      <c r="NPL57" s="27"/>
      <c r="NPM57" s="27"/>
      <c r="NPN57" s="27"/>
      <c r="NPO57" s="28"/>
      <c r="NPP57" s="29"/>
      <c r="NPQ57" s="30"/>
      <c r="NPR57" s="27"/>
      <c r="NPS57" s="27"/>
      <c r="NPT57" s="27"/>
      <c r="NPU57" s="28"/>
      <c r="NPV57" s="29"/>
      <c r="NPW57" s="30"/>
      <c r="NPX57" s="27"/>
      <c r="NPY57" s="27"/>
      <c r="NPZ57" s="27"/>
      <c r="NQA57" s="28"/>
      <c r="NQB57" s="29"/>
      <c r="NQC57" s="30"/>
      <c r="NQD57" s="27"/>
      <c r="NQE57" s="27"/>
      <c r="NQF57" s="27"/>
      <c r="NQG57" s="28"/>
      <c r="NQH57" s="29"/>
      <c r="NQI57" s="30"/>
      <c r="NQJ57" s="27"/>
      <c r="NQK57" s="27"/>
      <c r="NQL57" s="27"/>
      <c r="NQM57" s="28"/>
      <c r="NQN57" s="29"/>
      <c r="NQO57" s="30"/>
      <c r="NQP57" s="27"/>
      <c r="NQQ57" s="27"/>
      <c r="NQR57" s="27"/>
      <c r="NQS57" s="28"/>
      <c r="NQT57" s="29"/>
      <c r="NQU57" s="30"/>
      <c r="NQV57" s="27"/>
      <c r="NQW57" s="27"/>
      <c r="NQX57" s="27"/>
      <c r="NQY57" s="28"/>
      <c r="NQZ57" s="29"/>
      <c r="NRA57" s="30"/>
      <c r="NRB57" s="27"/>
      <c r="NRC57" s="27"/>
      <c r="NRD57" s="27"/>
      <c r="NRE57" s="28"/>
      <c r="NRF57" s="29"/>
      <c r="NRG57" s="30"/>
      <c r="NRH57" s="27"/>
      <c r="NRI57" s="27"/>
      <c r="NRJ57" s="27"/>
      <c r="NRK57" s="28"/>
      <c r="NRL57" s="29"/>
      <c r="NRM57" s="30"/>
      <c r="NRN57" s="27"/>
      <c r="NRO57" s="27"/>
      <c r="NRP57" s="27"/>
      <c r="NRQ57" s="28"/>
      <c r="NRR57" s="29"/>
      <c r="NRS57" s="30"/>
      <c r="NRT57" s="27"/>
      <c r="NRU57" s="27"/>
      <c r="NRV57" s="27"/>
      <c r="NRW57" s="28"/>
      <c r="NRX57" s="29"/>
      <c r="NRY57" s="30"/>
      <c r="NRZ57" s="27"/>
      <c r="NSA57" s="27"/>
      <c r="NSB57" s="27"/>
      <c r="NSC57" s="28"/>
      <c r="NSD57" s="29"/>
      <c r="NSE57" s="30"/>
      <c r="NSF57" s="27"/>
      <c r="NSG57" s="27"/>
      <c r="NSH57" s="27"/>
      <c r="NSI57" s="28"/>
      <c r="NSJ57" s="29"/>
      <c r="NSK57" s="30"/>
      <c r="NSL57" s="27"/>
      <c r="NSM57" s="27"/>
      <c r="NSN57" s="27"/>
      <c r="NSO57" s="28"/>
      <c r="NSP57" s="29"/>
      <c r="NSQ57" s="30"/>
      <c r="NSR57" s="27"/>
      <c r="NSS57" s="27"/>
      <c r="NST57" s="27"/>
      <c r="NSU57" s="28"/>
      <c r="NSV57" s="29"/>
      <c r="NSW57" s="30"/>
      <c r="NSX57" s="27"/>
      <c r="NSY57" s="27"/>
      <c r="NSZ57" s="27"/>
      <c r="NTA57" s="28"/>
      <c r="NTB57" s="29"/>
      <c r="NTC57" s="30"/>
      <c r="NTD57" s="27"/>
      <c r="NTE57" s="27"/>
      <c r="NTF57" s="27"/>
      <c r="NTG57" s="28"/>
      <c r="NTH57" s="29"/>
      <c r="NTI57" s="30"/>
      <c r="NTJ57" s="27"/>
      <c r="NTK57" s="27"/>
      <c r="NTL57" s="27"/>
      <c r="NTM57" s="28"/>
      <c r="NTN57" s="29"/>
      <c r="NTO57" s="30"/>
      <c r="NTP57" s="27"/>
      <c r="NTQ57" s="27"/>
      <c r="NTR57" s="27"/>
      <c r="NTS57" s="28"/>
      <c r="NTT57" s="29"/>
      <c r="NTU57" s="30"/>
      <c r="NTV57" s="27"/>
      <c r="NTW57" s="27"/>
      <c r="NTX57" s="27"/>
      <c r="NTY57" s="28"/>
      <c r="NTZ57" s="29"/>
      <c r="NUA57" s="30"/>
      <c r="NUB57" s="27"/>
      <c r="NUC57" s="27"/>
      <c r="NUD57" s="27"/>
      <c r="NUE57" s="28"/>
      <c r="NUF57" s="29"/>
      <c r="NUG57" s="30"/>
      <c r="NUH57" s="27"/>
      <c r="NUI57" s="27"/>
      <c r="NUJ57" s="27"/>
      <c r="NUK57" s="28"/>
      <c r="NUL57" s="29"/>
      <c r="NUM57" s="30"/>
      <c r="NUN57" s="27"/>
      <c r="NUO57" s="27"/>
      <c r="NUP57" s="27"/>
      <c r="NUQ57" s="28"/>
      <c r="NUR57" s="29"/>
      <c r="NUS57" s="30"/>
      <c r="NUT57" s="27"/>
      <c r="NUU57" s="27"/>
      <c r="NUV57" s="27"/>
      <c r="NUW57" s="28"/>
      <c r="NUX57" s="29"/>
      <c r="NUY57" s="30"/>
      <c r="NUZ57" s="27"/>
      <c r="NVA57" s="27"/>
      <c r="NVB57" s="27"/>
      <c r="NVC57" s="28"/>
      <c r="NVD57" s="29"/>
      <c r="NVE57" s="30"/>
      <c r="NVF57" s="27"/>
      <c r="NVG57" s="27"/>
      <c r="NVH57" s="27"/>
      <c r="NVI57" s="28"/>
      <c r="NVJ57" s="29"/>
      <c r="NVK57" s="30"/>
      <c r="NVL57" s="27"/>
      <c r="NVM57" s="27"/>
      <c r="NVN57" s="27"/>
      <c r="NVO57" s="28"/>
      <c r="NVP57" s="29"/>
      <c r="NVQ57" s="30"/>
      <c r="NVR57" s="27"/>
      <c r="NVS57" s="27"/>
      <c r="NVT57" s="27"/>
      <c r="NVU57" s="28"/>
      <c r="NVV57" s="29"/>
      <c r="NVW57" s="30"/>
      <c r="NVX57" s="27"/>
      <c r="NVY57" s="27"/>
      <c r="NVZ57" s="27"/>
      <c r="NWA57" s="28"/>
      <c r="NWB57" s="29"/>
      <c r="NWC57" s="30"/>
      <c r="NWD57" s="27"/>
      <c r="NWE57" s="27"/>
      <c r="NWF57" s="27"/>
      <c r="NWG57" s="28"/>
      <c r="NWH57" s="29"/>
      <c r="NWI57" s="30"/>
      <c r="NWJ57" s="27"/>
      <c r="NWK57" s="27"/>
      <c r="NWL57" s="27"/>
      <c r="NWM57" s="28"/>
      <c r="NWN57" s="29"/>
      <c r="NWO57" s="30"/>
      <c r="NWP57" s="27"/>
      <c r="NWQ57" s="27"/>
      <c r="NWR57" s="27"/>
      <c r="NWS57" s="28"/>
      <c r="NWT57" s="29"/>
      <c r="NWU57" s="30"/>
      <c r="NWV57" s="27"/>
      <c r="NWW57" s="27"/>
      <c r="NWX57" s="27"/>
      <c r="NWY57" s="28"/>
      <c r="NWZ57" s="29"/>
      <c r="NXA57" s="30"/>
      <c r="NXB57" s="27"/>
      <c r="NXC57" s="27"/>
      <c r="NXD57" s="27"/>
      <c r="NXE57" s="28"/>
      <c r="NXF57" s="29"/>
      <c r="NXG57" s="30"/>
      <c r="NXH57" s="27"/>
      <c r="NXI57" s="27"/>
      <c r="NXJ57" s="27"/>
      <c r="NXK57" s="28"/>
      <c r="NXL57" s="29"/>
      <c r="NXM57" s="30"/>
      <c r="NXN57" s="27"/>
      <c r="NXO57" s="27"/>
      <c r="NXP57" s="27"/>
      <c r="NXQ57" s="28"/>
      <c r="NXR57" s="29"/>
      <c r="NXS57" s="30"/>
      <c r="NXT57" s="27"/>
      <c r="NXU57" s="27"/>
      <c r="NXV57" s="27"/>
      <c r="NXW57" s="28"/>
      <c r="NXX57" s="29"/>
      <c r="NXY57" s="30"/>
      <c r="NXZ57" s="27"/>
      <c r="NYA57" s="27"/>
      <c r="NYB57" s="27"/>
      <c r="NYC57" s="28"/>
      <c r="NYD57" s="29"/>
      <c r="NYE57" s="30"/>
      <c r="NYF57" s="27"/>
      <c r="NYG57" s="27"/>
      <c r="NYH57" s="27"/>
      <c r="NYI57" s="28"/>
      <c r="NYJ57" s="29"/>
      <c r="NYK57" s="30"/>
      <c r="NYL57" s="27"/>
      <c r="NYM57" s="27"/>
      <c r="NYN57" s="27"/>
      <c r="NYO57" s="28"/>
      <c r="NYP57" s="29"/>
      <c r="NYQ57" s="30"/>
      <c r="NYR57" s="27"/>
      <c r="NYS57" s="27"/>
      <c r="NYT57" s="27"/>
      <c r="NYU57" s="28"/>
      <c r="NYV57" s="29"/>
      <c r="NYW57" s="30"/>
      <c r="NYX57" s="27"/>
      <c r="NYY57" s="27"/>
      <c r="NYZ57" s="27"/>
      <c r="NZA57" s="28"/>
      <c r="NZB57" s="29"/>
      <c r="NZC57" s="30"/>
      <c r="NZD57" s="27"/>
      <c r="NZE57" s="27"/>
      <c r="NZF57" s="27"/>
      <c r="NZG57" s="28"/>
      <c r="NZH57" s="29"/>
      <c r="NZI57" s="30"/>
      <c r="NZJ57" s="27"/>
      <c r="NZK57" s="27"/>
      <c r="NZL57" s="27"/>
      <c r="NZM57" s="28"/>
      <c r="NZN57" s="29"/>
      <c r="NZO57" s="30"/>
      <c r="NZP57" s="27"/>
      <c r="NZQ57" s="27"/>
      <c r="NZR57" s="27"/>
      <c r="NZS57" s="28"/>
      <c r="NZT57" s="29"/>
      <c r="NZU57" s="30"/>
      <c r="NZV57" s="27"/>
      <c r="NZW57" s="27"/>
      <c r="NZX57" s="27"/>
      <c r="NZY57" s="28"/>
      <c r="NZZ57" s="29"/>
      <c r="OAA57" s="30"/>
      <c r="OAB57" s="27"/>
      <c r="OAC57" s="27"/>
      <c r="OAD57" s="27"/>
      <c r="OAE57" s="28"/>
      <c r="OAF57" s="29"/>
      <c r="OAG57" s="30"/>
      <c r="OAH57" s="27"/>
      <c r="OAI57" s="27"/>
      <c r="OAJ57" s="27"/>
      <c r="OAK57" s="28"/>
      <c r="OAL57" s="29"/>
      <c r="OAM57" s="30"/>
      <c r="OAN57" s="27"/>
      <c r="OAO57" s="27"/>
      <c r="OAP57" s="27"/>
      <c r="OAQ57" s="28"/>
      <c r="OAR57" s="29"/>
      <c r="OAS57" s="30"/>
      <c r="OAT57" s="27"/>
      <c r="OAU57" s="27"/>
      <c r="OAV57" s="27"/>
      <c r="OAW57" s="28"/>
      <c r="OAX57" s="29"/>
      <c r="OAY57" s="30"/>
      <c r="OAZ57" s="27"/>
      <c r="OBA57" s="27"/>
      <c r="OBB57" s="27"/>
      <c r="OBC57" s="28"/>
      <c r="OBD57" s="29"/>
      <c r="OBE57" s="30"/>
      <c r="OBF57" s="27"/>
      <c r="OBG57" s="27"/>
      <c r="OBH57" s="27"/>
      <c r="OBI57" s="28"/>
      <c r="OBJ57" s="29"/>
      <c r="OBK57" s="30"/>
      <c r="OBL57" s="27"/>
      <c r="OBM57" s="27"/>
      <c r="OBN57" s="27"/>
      <c r="OBO57" s="28"/>
      <c r="OBP57" s="29"/>
      <c r="OBQ57" s="30"/>
      <c r="OBR57" s="27"/>
      <c r="OBS57" s="27"/>
      <c r="OBT57" s="27"/>
      <c r="OBU57" s="28"/>
      <c r="OBV57" s="29"/>
      <c r="OBW57" s="30"/>
      <c r="OBX57" s="27"/>
      <c r="OBY57" s="27"/>
      <c r="OBZ57" s="27"/>
      <c r="OCA57" s="28"/>
      <c r="OCB57" s="29"/>
      <c r="OCC57" s="30"/>
      <c r="OCD57" s="27"/>
      <c r="OCE57" s="27"/>
      <c r="OCF57" s="27"/>
      <c r="OCG57" s="28"/>
      <c r="OCH57" s="29"/>
      <c r="OCI57" s="30"/>
      <c r="OCJ57" s="27"/>
      <c r="OCK57" s="27"/>
      <c r="OCL57" s="27"/>
      <c r="OCM57" s="28"/>
      <c r="OCN57" s="29"/>
      <c r="OCO57" s="30"/>
      <c r="OCP57" s="27"/>
      <c r="OCQ57" s="27"/>
      <c r="OCR57" s="27"/>
      <c r="OCS57" s="28"/>
      <c r="OCT57" s="29"/>
      <c r="OCU57" s="30"/>
      <c r="OCV57" s="27"/>
      <c r="OCW57" s="27"/>
      <c r="OCX57" s="27"/>
      <c r="OCY57" s="28"/>
      <c r="OCZ57" s="29"/>
      <c r="ODA57" s="30"/>
      <c r="ODB57" s="27"/>
      <c r="ODC57" s="27"/>
      <c r="ODD57" s="27"/>
      <c r="ODE57" s="28"/>
      <c r="ODF57" s="29"/>
      <c r="ODG57" s="30"/>
      <c r="ODH57" s="27"/>
      <c r="ODI57" s="27"/>
      <c r="ODJ57" s="27"/>
      <c r="ODK57" s="28"/>
      <c r="ODL57" s="29"/>
      <c r="ODM57" s="30"/>
      <c r="ODN57" s="27"/>
      <c r="ODO57" s="27"/>
      <c r="ODP57" s="27"/>
      <c r="ODQ57" s="28"/>
      <c r="ODR57" s="29"/>
      <c r="ODS57" s="30"/>
      <c r="ODT57" s="27"/>
      <c r="ODU57" s="27"/>
      <c r="ODV57" s="27"/>
      <c r="ODW57" s="28"/>
      <c r="ODX57" s="29"/>
      <c r="ODY57" s="30"/>
      <c r="ODZ57" s="27"/>
      <c r="OEA57" s="27"/>
      <c r="OEB57" s="27"/>
      <c r="OEC57" s="28"/>
      <c r="OED57" s="29"/>
      <c r="OEE57" s="30"/>
      <c r="OEF57" s="27"/>
      <c r="OEG57" s="27"/>
      <c r="OEH57" s="27"/>
      <c r="OEI57" s="28"/>
      <c r="OEJ57" s="29"/>
      <c r="OEK57" s="30"/>
      <c r="OEL57" s="27"/>
      <c r="OEM57" s="27"/>
      <c r="OEN57" s="27"/>
      <c r="OEO57" s="28"/>
      <c r="OEP57" s="29"/>
      <c r="OEQ57" s="30"/>
      <c r="OER57" s="27"/>
      <c r="OES57" s="27"/>
      <c r="OET57" s="27"/>
      <c r="OEU57" s="28"/>
      <c r="OEV57" s="29"/>
      <c r="OEW57" s="30"/>
      <c r="OEX57" s="27"/>
      <c r="OEY57" s="27"/>
      <c r="OEZ57" s="27"/>
      <c r="OFA57" s="28"/>
      <c r="OFB57" s="29"/>
      <c r="OFC57" s="30"/>
      <c r="OFD57" s="27"/>
      <c r="OFE57" s="27"/>
      <c r="OFF57" s="27"/>
      <c r="OFG57" s="28"/>
      <c r="OFH57" s="29"/>
      <c r="OFI57" s="30"/>
      <c r="OFJ57" s="27"/>
      <c r="OFK57" s="27"/>
      <c r="OFL57" s="27"/>
      <c r="OFM57" s="28"/>
      <c r="OFN57" s="29"/>
      <c r="OFO57" s="30"/>
      <c r="OFP57" s="27"/>
      <c r="OFQ57" s="27"/>
      <c r="OFR57" s="27"/>
      <c r="OFS57" s="28"/>
      <c r="OFT57" s="29"/>
      <c r="OFU57" s="30"/>
      <c r="OFV57" s="27"/>
      <c r="OFW57" s="27"/>
      <c r="OFX57" s="27"/>
      <c r="OFY57" s="28"/>
      <c r="OFZ57" s="29"/>
      <c r="OGA57" s="30"/>
      <c r="OGB57" s="27"/>
      <c r="OGC57" s="27"/>
      <c r="OGD57" s="27"/>
      <c r="OGE57" s="28"/>
      <c r="OGF57" s="29"/>
      <c r="OGG57" s="30"/>
      <c r="OGH57" s="27"/>
      <c r="OGI57" s="27"/>
      <c r="OGJ57" s="27"/>
      <c r="OGK57" s="28"/>
      <c r="OGL57" s="29"/>
      <c r="OGM57" s="30"/>
      <c r="OGN57" s="27"/>
      <c r="OGO57" s="27"/>
      <c r="OGP57" s="27"/>
      <c r="OGQ57" s="28"/>
      <c r="OGR57" s="29"/>
      <c r="OGS57" s="30"/>
      <c r="OGT57" s="27"/>
      <c r="OGU57" s="27"/>
      <c r="OGV57" s="27"/>
      <c r="OGW57" s="28"/>
      <c r="OGX57" s="29"/>
      <c r="OGY57" s="30"/>
      <c r="OGZ57" s="27"/>
      <c r="OHA57" s="27"/>
      <c r="OHB57" s="27"/>
      <c r="OHC57" s="28"/>
      <c r="OHD57" s="29"/>
      <c r="OHE57" s="30"/>
      <c r="OHF57" s="27"/>
      <c r="OHG57" s="27"/>
      <c r="OHH57" s="27"/>
      <c r="OHI57" s="28"/>
      <c r="OHJ57" s="29"/>
      <c r="OHK57" s="30"/>
      <c r="OHL57" s="27"/>
      <c r="OHM57" s="27"/>
      <c r="OHN57" s="27"/>
      <c r="OHO57" s="28"/>
      <c r="OHP57" s="29"/>
      <c r="OHQ57" s="30"/>
      <c r="OHR57" s="27"/>
      <c r="OHS57" s="27"/>
      <c r="OHT57" s="27"/>
      <c r="OHU57" s="28"/>
      <c r="OHV57" s="29"/>
      <c r="OHW57" s="30"/>
      <c r="OHX57" s="27"/>
      <c r="OHY57" s="27"/>
      <c r="OHZ57" s="27"/>
      <c r="OIA57" s="28"/>
      <c r="OIB57" s="29"/>
      <c r="OIC57" s="30"/>
      <c r="OID57" s="27"/>
      <c r="OIE57" s="27"/>
      <c r="OIF57" s="27"/>
      <c r="OIG57" s="28"/>
      <c r="OIH57" s="29"/>
      <c r="OII57" s="30"/>
      <c r="OIJ57" s="27"/>
      <c r="OIK57" s="27"/>
      <c r="OIL57" s="27"/>
      <c r="OIM57" s="28"/>
      <c r="OIN57" s="29"/>
      <c r="OIO57" s="30"/>
      <c r="OIP57" s="27"/>
      <c r="OIQ57" s="27"/>
      <c r="OIR57" s="27"/>
      <c r="OIS57" s="28"/>
      <c r="OIT57" s="29"/>
      <c r="OIU57" s="30"/>
      <c r="OIV57" s="27"/>
      <c r="OIW57" s="27"/>
      <c r="OIX57" s="27"/>
      <c r="OIY57" s="28"/>
      <c r="OIZ57" s="29"/>
      <c r="OJA57" s="30"/>
      <c r="OJB57" s="27"/>
      <c r="OJC57" s="27"/>
      <c r="OJD57" s="27"/>
      <c r="OJE57" s="28"/>
      <c r="OJF57" s="29"/>
      <c r="OJG57" s="30"/>
      <c r="OJH57" s="27"/>
      <c r="OJI57" s="27"/>
      <c r="OJJ57" s="27"/>
      <c r="OJK57" s="28"/>
      <c r="OJL57" s="29"/>
      <c r="OJM57" s="30"/>
      <c r="OJN57" s="27"/>
      <c r="OJO57" s="27"/>
      <c r="OJP57" s="27"/>
      <c r="OJQ57" s="28"/>
      <c r="OJR57" s="29"/>
      <c r="OJS57" s="30"/>
      <c r="OJT57" s="27"/>
      <c r="OJU57" s="27"/>
      <c r="OJV57" s="27"/>
      <c r="OJW57" s="28"/>
      <c r="OJX57" s="29"/>
      <c r="OJY57" s="30"/>
      <c r="OJZ57" s="27"/>
      <c r="OKA57" s="27"/>
      <c r="OKB57" s="27"/>
      <c r="OKC57" s="28"/>
      <c r="OKD57" s="29"/>
      <c r="OKE57" s="30"/>
      <c r="OKF57" s="27"/>
      <c r="OKG57" s="27"/>
      <c r="OKH57" s="27"/>
      <c r="OKI57" s="28"/>
      <c r="OKJ57" s="29"/>
      <c r="OKK57" s="30"/>
      <c r="OKL57" s="27"/>
      <c r="OKM57" s="27"/>
      <c r="OKN57" s="27"/>
      <c r="OKO57" s="28"/>
      <c r="OKP57" s="29"/>
      <c r="OKQ57" s="30"/>
      <c r="OKR57" s="27"/>
      <c r="OKS57" s="27"/>
      <c r="OKT57" s="27"/>
      <c r="OKU57" s="28"/>
      <c r="OKV57" s="29"/>
      <c r="OKW57" s="30"/>
      <c r="OKX57" s="27"/>
      <c r="OKY57" s="27"/>
      <c r="OKZ57" s="27"/>
      <c r="OLA57" s="28"/>
      <c r="OLB57" s="29"/>
      <c r="OLC57" s="30"/>
      <c r="OLD57" s="27"/>
      <c r="OLE57" s="27"/>
      <c r="OLF57" s="27"/>
      <c r="OLG57" s="28"/>
      <c r="OLH57" s="29"/>
      <c r="OLI57" s="30"/>
      <c r="OLJ57" s="27"/>
      <c r="OLK57" s="27"/>
      <c r="OLL57" s="27"/>
      <c r="OLM57" s="28"/>
      <c r="OLN57" s="29"/>
      <c r="OLO57" s="30"/>
      <c r="OLP57" s="27"/>
      <c r="OLQ57" s="27"/>
      <c r="OLR57" s="27"/>
      <c r="OLS57" s="28"/>
      <c r="OLT57" s="29"/>
      <c r="OLU57" s="30"/>
      <c r="OLV57" s="27"/>
      <c r="OLW57" s="27"/>
      <c r="OLX57" s="27"/>
      <c r="OLY57" s="28"/>
      <c r="OLZ57" s="29"/>
      <c r="OMA57" s="30"/>
      <c r="OMB57" s="27"/>
      <c r="OMC57" s="27"/>
      <c r="OMD57" s="27"/>
      <c r="OME57" s="28"/>
      <c r="OMF57" s="29"/>
      <c r="OMG57" s="30"/>
      <c r="OMH57" s="27"/>
      <c r="OMI57" s="27"/>
      <c r="OMJ57" s="27"/>
      <c r="OMK57" s="28"/>
      <c r="OML57" s="29"/>
      <c r="OMM57" s="30"/>
      <c r="OMN57" s="27"/>
      <c r="OMO57" s="27"/>
      <c r="OMP57" s="27"/>
      <c r="OMQ57" s="28"/>
      <c r="OMR57" s="29"/>
      <c r="OMS57" s="30"/>
      <c r="OMT57" s="27"/>
      <c r="OMU57" s="27"/>
      <c r="OMV57" s="27"/>
      <c r="OMW57" s="28"/>
      <c r="OMX57" s="29"/>
      <c r="OMY57" s="30"/>
      <c r="OMZ57" s="27"/>
      <c r="ONA57" s="27"/>
      <c r="ONB57" s="27"/>
      <c r="ONC57" s="28"/>
      <c r="OND57" s="29"/>
      <c r="ONE57" s="30"/>
      <c r="ONF57" s="27"/>
      <c r="ONG57" s="27"/>
      <c r="ONH57" s="27"/>
      <c r="ONI57" s="28"/>
      <c r="ONJ57" s="29"/>
      <c r="ONK57" s="30"/>
      <c r="ONL57" s="27"/>
      <c r="ONM57" s="27"/>
      <c r="ONN57" s="27"/>
      <c r="ONO57" s="28"/>
      <c r="ONP57" s="29"/>
      <c r="ONQ57" s="30"/>
      <c r="ONR57" s="27"/>
      <c r="ONS57" s="27"/>
      <c r="ONT57" s="27"/>
      <c r="ONU57" s="28"/>
      <c r="ONV57" s="29"/>
      <c r="ONW57" s="30"/>
      <c r="ONX57" s="27"/>
      <c r="ONY57" s="27"/>
      <c r="ONZ57" s="27"/>
      <c r="OOA57" s="28"/>
      <c r="OOB57" s="29"/>
      <c r="OOC57" s="30"/>
      <c r="OOD57" s="27"/>
      <c r="OOE57" s="27"/>
      <c r="OOF57" s="27"/>
      <c r="OOG57" s="28"/>
      <c r="OOH57" s="29"/>
      <c r="OOI57" s="30"/>
      <c r="OOJ57" s="27"/>
      <c r="OOK57" s="27"/>
      <c r="OOL57" s="27"/>
      <c r="OOM57" s="28"/>
      <c r="OON57" s="29"/>
      <c r="OOO57" s="30"/>
      <c r="OOP57" s="27"/>
      <c r="OOQ57" s="27"/>
      <c r="OOR57" s="27"/>
      <c r="OOS57" s="28"/>
      <c r="OOT57" s="29"/>
      <c r="OOU57" s="30"/>
      <c r="OOV57" s="27"/>
      <c r="OOW57" s="27"/>
      <c r="OOX57" s="27"/>
      <c r="OOY57" s="28"/>
      <c r="OOZ57" s="29"/>
      <c r="OPA57" s="30"/>
      <c r="OPB57" s="27"/>
      <c r="OPC57" s="27"/>
      <c r="OPD57" s="27"/>
      <c r="OPE57" s="28"/>
      <c r="OPF57" s="29"/>
      <c r="OPG57" s="30"/>
      <c r="OPH57" s="27"/>
      <c r="OPI57" s="27"/>
      <c r="OPJ57" s="27"/>
      <c r="OPK57" s="28"/>
      <c r="OPL57" s="29"/>
      <c r="OPM57" s="30"/>
      <c r="OPN57" s="27"/>
      <c r="OPO57" s="27"/>
      <c r="OPP57" s="27"/>
      <c r="OPQ57" s="28"/>
      <c r="OPR57" s="29"/>
      <c r="OPS57" s="30"/>
      <c r="OPT57" s="27"/>
      <c r="OPU57" s="27"/>
      <c r="OPV57" s="27"/>
      <c r="OPW57" s="28"/>
      <c r="OPX57" s="29"/>
      <c r="OPY57" s="30"/>
      <c r="OPZ57" s="27"/>
      <c r="OQA57" s="27"/>
      <c r="OQB57" s="27"/>
      <c r="OQC57" s="28"/>
      <c r="OQD57" s="29"/>
      <c r="OQE57" s="30"/>
      <c r="OQF57" s="27"/>
      <c r="OQG57" s="27"/>
      <c r="OQH57" s="27"/>
      <c r="OQI57" s="28"/>
      <c r="OQJ57" s="29"/>
      <c r="OQK57" s="30"/>
      <c r="OQL57" s="27"/>
      <c r="OQM57" s="27"/>
      <c r="OQN57" s="27"/>
      <c r="OQO57" s="28"/>
      <c r="OQP57" s="29"/>
      <c r="OQQ57" s="30"/>
      <c r="OQR57" s="27"/>
      <c r="OQS57" s="27"/>
      <c r="OQT57" s="27"/>
      <c r="OQU57" s="28"/>
      <c r="OQV57" s="29"/>
      <c r="OQW57" s="30"/>
      <c r="OQX57" s="27"/>
      <c r="OQY57" s="27"/>
      <c r="OQZ57" s="27"/>
      <c r="ORA57" s="28"/>
      <c r="ORB57" s="29"/>
      <c r="ORC57" s="30"/>
      <c r="ORD57" s="27"/>
      <c r="ORE57" s="27"/>
      <c r="ORF57" s="27"/>
      <c r="ORG57" s="28"/>
      <c r="ORH57" s="29"/>
      <c r="ORI57" s="30"/>
      <c r="ORJ57" s="27"/>
      <c r="ORK57" s="27"/>
      <c r="ORL57" s="27"/>
      <c r="ORM57" s="28"/>
      <c r="ORN57" s="29"/>
      <c r="ORO57" s="30"/>
      <c r="ORP57" s="27"/>
      <c r="ORQ57" s="27"/>
      <c r="ORR57" s="27"/>
      <c r="ORS57" s="28"/>
      <c r="ORT57" s="29"/>
      <c r="ORU57" s="30"/>
      <c r="ORV57" s="27"/>
      <c r="ORW57" s="27"/>
      <c r="ORX57" s="27"/>
      <c r="ORY57" s="28"/>
      <c r="ORZ57" s="29"/>
      <c r="OSA57" s="30"/>
      <c r="OSB57" s="27"/>
      <c r="OSC57" s="27"/>
      <c r="OSD57" s="27"/>
      <c r="OSE57" s="28"/>
      <c r="OSF57" s="29"/>
      <c r="OSG57" s="30"/>
      <c r="OSH57" s="27"/>
      <c r="OSI57" s="27"/>
      <c r="OSJ57" s="27"/>
      <c r="OSK57" s="28"/>
      <c r="OSL57" s="29"/>
      <c r="OSM57" s="30"/>
      <c r="OSN57" s="27"/>
      <c r="OSO57" s="27"/>
      <c r="OSP57" s="27"/>
      <c r="OSQ57" s="28"/>
      <c r="OSR57" s="29"/>
      <c r="OSS57" s="30"/>
      <c r="OST57" s="27"/>
      <c r="OSU57" s="27"/>
      <c r="OSV57" s="27"/>
      <c r="OSW57" s="28"/>
      <c r="OSX57" s="29"/>
      <c r="OSY57" s="30"/>
      <c r="OSZ57" s="27"/>
      <c r="OTA57" s="27"/>
      <c r="OTB57" s="27"/>
      <c r="OTC57" s="28"/>
      <c r="OTD57" s="29"/>
      <c r="OTE57" s="30"/>
      <c r="OTF57" s="27"/>
      <c r="OTG57" s="27"/>
      <c r="OTH57" s="27"/>
      <c r="OTI57" s="28"/>
      <c r="OTJ57" s="29"/>
      <c r="OTK57" s="30"/>
      <c r="OTL57" s="27"/>
      <c r="OTM57" s="27"/>
      <c r="OTN57" s="27"/>
      <c r="OTO57" s="28"/>
      <c r="OTP57" s="29"/>
      <c r="OTQ57" s="30"/>
      <c r="OTR57" s="27"/>
      <c r="OTS57" s="27"/>
      <c r="OTT57" s="27"/>
      <c r="OTU57" s="28"/>
      <c r="OTV57" s="29"/>
      <c r="OTW57" s="30"/>
      <c r="OTX57" s="27"/>
      <c r="OTY57" s="27"/>
      <c r="OTZ57" s="27"/>
      <c r="OUA57" s="28"/>
      <c r="OUB57" s="29"/>
      <c r="OUC57" s="30"/>
      <c r="OUD57" s="27"/>
      <c r="OUE57" s="27"/>
      <c r="OUF57" s="27"/>
      <c r="OUG57" s="28"/>
      <c r="OUH57" s="29"/>
      <c r="OUI57" s="30"/>
      <c r="OUJ57" s="27"/>
      <c r="OUK57" s="27"/>
      <c r="OUL57" s="27"/>
      <c r="OUM57" s="28"/>
      <c r="OUN57" s="29"/>
      <c r="OUO57" s="30"/>
      <c r="OUP57" s="27"/>
      <c r="OUQ57" s="27"/>
      <c r="OUR57" s="27"/>
      <c r="OUS57" s="28"/>
      <c r="OUT57" s="29"/>
      <c r="OUU57" s="30"/>
      <c r="OUV57" s="27"/>
      <c r="OUW57" s="27"/>
      <c r="OUX57" s="27"/>
      <c r="OUY57" s="28"/>
      <c r="OUZ57" s="29"/>
      <c r="OVA57" s="30"/>
      <c r="OVB57" s="27"/>
      <c r="OVC57" s="27"/>
      <c r="OVD57" s="27"/>
      <c r="OVE57" s="28"/>
      <c r="OVF57" s="29"/>
      <c r="OVG57" s="30"/>
      <c r="OVH57" s="27"/>
      <c r="OVI57" s="27"/>
      <c r="OVJ57" s="27"/>
      <c r="OVK57" s="28"/>
      <c r="OVL57" s="29"/>
      <c r="OVM57" s="30"/>
      <c r="OVN57" s="27"/>
      <c r="OVO57" s="27"/>
      <c r="OVP57" s="27"/>
      <c r="OVQ57" s="28"/>
      <c r="OVR57" s="29"/>
      <c r="OVS57" s="30"/>
      <c r="OVT57" s="27"/>
      <c r="OVU57" s="27"/>
      <c r="OVV57" s="27"/>
      <c r="OVW57" s="28"/>
      <c r="OVX57" s="29"/>
      <c r="OVY57" s="30"/>
      <c r="OVZ57" s="27"/>
      <c r="OWA57" s="27"/>
      <c r="OWB57" s="27"/>
      <c r="OWC57" s="28"/>
      <c r="OWD57" s="29"/>
      <c r="OWE57" s="30"/>
      <c r="OWF57" s="27"/>
      <c r="OWG57" s="27"/>
      <c r="OWH57" s="27"/>
      <c r="OWI57" s="28"/>
      <c r="OWJ57" s="29"/>
      <c r="OWK57" s="30"/>
      <c r="OWL57" s="27"/>
      <c r="OWM57" s="27"/>
      <c r="OWN57" s="27"/>
      <c r="OWO57" s="28"/>
      <c r="OWP57" s="29"/>
      <c r="OWQ57" s="30"/>
      <c r="OWR57" s="27"/>
      <c r="OWS57" s="27"/>
      <c r="OWT57" s="27"/>
      <c r="OWU57" s="28"/>
      <c r="OWV57" s="29"/>
      <c r="OWW57" s="30"/>
      <c r="OWX57" s="27"/>
      <c r="OWY57" s="27"/>
      <c r="OWZ57" s="27"/>
      <c r="OXA57" s="28"/>
      <c r="OXB57" s="29"/>
      <c r="OXC57" s="30"/>
      <c r="OXD57" s="27"/>
      <c r="OXE57" s="27"/>
      <c r="OXF57" s="27"/>
      <c r="OXG57" s="28"/>
      <c r="OXH57" s="29"/>
      <c r="OXI57" s="30"/>
      <c r="OXJ57" s="27"/>
      <c r="OXK57" s="27"/>
      <c r="OXL57" s="27"/>
      <c r="OXM57" s="28"/>
      <c r="OXN57" s="29"/>
      <c r="OXO57" s="30"/>
      <c r="OXP57" s="27"/>
      <c r="OXQ57" s="27"/>
      <c r="OXR57" s="27"/>
      <c r="OXS57" s="28"/>
      <c r="OXT57" s="29"/>
      <c r="OXU57" s="30"/>
      <c r="OXV57" s="27"/>
      <c r="OXW57" s="27"/>
      <c r="OXX57" s="27"/>
      <c r="OXY57" s="28"/>
      <c r="OXZ57" s="29"/>
      <c r="OYA57" s="30"/>
      <c r="OYB57" s="27"/>
      <c r="OYC57" s="27"/>
      <c r="OYD57" s="27"/>
      <c r="OYE57" s="28"/>
      <c r="OYF57" s="29"/>
      <c r="OYG57" s="30"/>
      <c r="OYH57" s="27"/>
      <c r="OYI57" s="27"/>
      <c r="OYJ57" s="27"/>
      <c r="OYK57" s="28"/>
      <c r="OYL57" s="29"/>
      <c r="OYM57" s="30"/>
      <c r="OYN57" s="27"/>
      <c r="OYO57" s="27"/>
      <c r="OYP57" s="27"/>
      <c r="OYQ57" s="28"/>
      <c r="OYR57" s="29"/>
      <c r="OYS57" s="30"/>
      <c r="OYT57" s="27"/>
      <c r="OYU57" s="27"/>
      <c r="OYV57" s="27"/>
      <c r="OYW57" s="28"/>
      <c r="OYX57" s="29"/>
      <c r="OYY57" s="30"/>
      <c r="OYZ57" s="27"/>
      <c r="OZA57" s="27"/>
      <c r="OZB57" s="27"/>
      <c r="OZC57" s="28"/>
      <c r="OZD57" s="29"/>
      <c r="OZE57" s="30"/>
      <c r="OZF57" s="27"/>
      <c r="OZG57" s="27"/>
      <c r="OZH57" s="27"/>
      <c r="OZI57" s="28"/>
      <c r="OZJ57" s="29"/>
      <c r="OZK57" s="30"/>
      <c r="OZL57" s="27"/>
      <c r="OZM57" s="27"/>
      <c r="OZN57" s="27"/>
      <c r="OZO57" s="28"/>
      <c r="OZP57" s="29"/>
      <c r="OZQ57" s="30"/>
      <c r="OZR57" s="27"/>
      <c r="OZS57" s="27"/>
      <c r="OZT57" s="27"/>
      <c r="OZU57" s="28"/>
      <c r="OZV57" s="29"/>
      <c r="OZW57" s="30"/>
      <c r="OZX57" s="27"/>
      <c r="OZY57" s="27"/>
      <c r="OZZ57" s="27"/>
      <c r="PAA57" s="28"/>
      <c r="PAB57" s="29"/>
      <c r="PAC57" s="30"/>
      <c r="PAD57" s="27"/>
      <c r="PAE57" s="27"/>
      <c r="PAF57" s="27"/>
      <c r="PAG57" s="28"/>
      <c r="PAH57" s="29"/>
      <c r="PAI57" s="30"/>
      <c r="PAJ57" s="27"/>
      <c r="PAK57" s="27"/>
      <c r="PAL57" s="27"/>
      <c r="PAM57" s="28"/>
      <c r="PAN57" s="29"/>
      <c r="PAO57" s="30"/>
      <c r="PAP57" s="27"/>
      <c r="PAQ57" s="27"/>
      <c r="PAR57" s="27"/>
      <c r="PAS57" s="28"/>
      <c r="PAT57" s="29"/>
      <c r="PAU57" s="30"/>
      <c r="PAV57" s="27"/>
      <c r="PAW57" s="27"/>
      <c r="PAX57" s="27"/>
      <c r="PAY57" s="28"/>
      <c r="PAZ57" s="29"/>
      <c r="PBA57" s="30"/>
      <c r="PBB57" s="27"/>
      <c r="PBC57" s="27"/>
      <c r="PBD57" s="27"/>
      <c r="PBE57" s="28"/>
      <c r="PBF57" s="29"/>
      <c r="PBG57" s="30"/>
      <c r="PBH57" s="27"/>
      <c r="PBI57" s="27"/>
      <c r="PBJ57" s="27"/>
      <c r="PBK57" s="28"/>
      <c r="PBL57" s="29"/>
      <c r="PBM57" s="30"/>
      <c r="PBN57" s="27"/>
      <c r="PBO57" s="27"/>
      <c r="PBP57" s="27"/>
      <c r="PBQ57" s="28"/>
      <c r="PBR57" s="29"/>
      <c r="PBS57" s="30"/>
      <c r="PBT57" s="27"/>
      <c r="PBU57" s="27"/>
      <c r="PBV57" s="27"/>
      <c r="PBW57" s="28"/>
      <c r="PBX57" s="29"/>
      <c r="PBY57" s="30"/>
      <c r="PBZ57" s="27"/>
      <c r="PCA57" s="27"/>
      <c r="PCB57" s="27"/>
      <c r="PCC57" s="28"/>
      <c r="PCD57" s="29"/>
      <c r="PCE57" s="30"/>
      <c r="PCF57" s="27"/>
      <c r="PCG57" s="27"/>
      <c r="PCH57" s="27"/>
      <c r="PCI57" s="28"/>
      <c r="PCJ57" s="29"/>
      <c r="PCK57" s="30"/>
      <c r="PCL57" s="27"/>
      <c r="PCM57" s="27"/>
      <c r="PCN57" s="27"/>
      <c r="PCO57" s="28"/>
      <c r="PCP57" s="29"/>
      <c r="PCQ57" s="30"/>
      <c r="PCR57" s="27"/>
      <c r="PCS57" s="27"/>
      <c r="PCT57" s="27"/>
      <c r="PCU57" s="28"/>
      <c r="PCV57" s="29"/>
      <c r="PCW57" s="30"/>
      <c r="PCX57" s="27"/>
      <c r="PCY57" s="27"/>
      <c r="PCZ57" s="27"/>
      <c r="PDA57" s="28"/>
      <c r="PDB57" s="29"/>
      <c r="PDC57" s="30"/>
      <c r="PDD57" s="27"/>
      <c r="PDE57" s="27"/>
      <c r="PDF57" s="27"/>
      <c r="PDG57" s="28"/>
      <c r="PDH57" s="29"/>
      <c r="PDI57" s="30"/>
      <c r="PDJ57" s="27"/>
      <c r="PDK57" s="27"/>
      <c r="PDL57" s="27"/>
      <c r="PDM57" s="28"/>
      <c r="PDN57" s="29"/>
      <c r="PDO57" s="30"/>
      <c r="PDP57" s="27"/>
      <c r="PDQ57" s="27"/>
      <c r="PDR57" s="27"/>
      <c r="PDS57" s="28"/>
      <c r="PDT57" s="29"/>
      <c r="PDU57" s="30"/>
      <c r="PDV57" s="27"/>
      <c r="PDW57" s="27"/>
      <c r="PDX57" s="27"/>
      <c r="PDY57" s="28"/>
      <c r="PDZ57" s="29"/>
      <c r="PEA57" s="30"/>
      <c r="PEB57" s="27"/>
      <c r="PEC57" s="27"/>
      <c r="PED57" s="27"/>
      <c r="PEE57" s="28"/>
      <c r="PEF57" s="29"/>
      <c r="PEG57" s="30"/>
      <c r="PEH57" s="27"/>
      <c r="PEI57" s="27"/>
      <c r="PEJ57" s="27"/>
      <c r="PEK57" s="28"/>
      <c r="PEL57" s="29"/>
      <c r="PEM57" s="30"/>
      <c r="PEN57" s="27"/>
      <c r="PEO57" s="27"/>
      <c r="PEP57" s="27"/>
      <c r="PEQ57" s="28"/>
      <c r="PER57" s="29"/>
      <c r="PES57" s="30"/>
      <c r="PET57" s="27"/>
      <c r="PEU57" s="27"/>
      <c r="PEV57" s="27"/>
      <c r="PEW57" s="28"/>
      <c r="PEX57" s="29"/>
      <c r="PEY57" s="30"/>
      <c r="PEZ57" s="27"/>
      <c r="PFA57" s="27"/>
      <c r="PFB57" s="27"/>
      <c r="PFC57" s="28"/>
      <c r="PFD57" s="29"/>
      <c r="PFE57" s="30"/>
      <c r="PFF57" s="27"/>
      <c r="PFG57" s="27"/>
      <c r="PFH57" s="27"/>
      <c r="PFI57" s="28"/>
      <c r="PFJ57" s="29"/>
      <c r="PFK57" s="30"/>
      <c r="PFL57" s="27"/>
      <c r="PFM57" s="27"/>
      <c r="PFN57" s="27"/>
      <c r="PFO57" s="28"/>
      <c r="PFP57" s="29"/>
      <c r="PFQ57" s="30"/>
      <c r="PFR57" s="27"/>
      <c r="PFS57" s="27"/>
      <c r="PFT57" s="27"/>
      <c r="PFU57" s="28"/>
      <c r="PFV57" s="29"/>
      <c r="PFW57" s="30"/>
      <c r="PFX57" s="27"/>
      <c r="PFY57" s="27"/>
      <c r="PFZ57" s="27"/>
      <c r="PGA57" s="28"/>
      <c r="PGB57" s="29"/>
      <c r="PGC57" s="30"/>
      <c r="PGD57" s="27"/>
      <c r="PGE57" s="27"/>
      <c r="PGF57" s="27"/>
      <c r="PGG57" s="28"/>
      <c r="PGH57" s="29"/>
      <c r="PGI57" s="30"/>
      <c r="PGJ57" s="27"/>
      <c r="PGK57" s="27"/>
      <c r="PGL57" s="27"/>
      <c r="PGM57" s="28"/>
      <c r="PGN57" s="29"/>
      <c r="PGO57" s="30"/>
      <c r="PGP57" s="27"/>
      <c r="PGQ57" s="27"/>
      <c r="PGR57" s="27"/>
      <c r="PGS57" s="28"/>
      <c r="PGT57" s="29"/>
      <c r="PGU57" s="30"/>
      <c r="PGV57" s="27"/>
      <c r="PGW57" s="27"/>
      <c r="PGX57" s="27"/>
      <c r="PGY57" s="28"/>
      <c r="PGZ57" s="29"/>
      <c r="PHA57" s="30"/>
      <c r="PHB57" s="27"/>
      <c r="PHC57" s="27"/>
      <c r="PHD57" s="27"/>
      <c r="PHE57" s="28"/>
      <c r="PHF57" s="29"/>
      <c r="PHG57" s="30"/>
      <c r="PHH57" s="27"/>
      <c r="PHI57" s="27"/>
      <c r="PHJ57" s="27"/>
      <c r="PHK57" s="28"/>
      <c r="PHL57" s="29"/>
      <c r="PHM57" s="30"/>
      <c r="PHN57" s="27"/>
      <c r="PHO57" s="27"/>
      <c r="PHP57" s="27"/>
      <c r="PHQ57" s="28"/>
      <c r="PHR57" s="29"/>
      <c r="PHS57" s="30"/>
      <c r="PHT57" s="27"/>
      <c r="PHU57" s="27"/>
      <c r="PHV57" s="27"/>
      <c r="PHW57" s="28"/>
      <c r="PHX57" s="29"/>
      <c r="PHY57" s="30"/>
      <c r="PHZ57" s="27"/>
      <c r="PIA57" s="27"/>
      <c r="PIB57" s="27"/>
      <c r="PIC57" s="28"/>
      <c r="PID57" s="29"/>
      <c r="PIE57" s="30"/>
      <c r="PIF57" s="27"/>
      <c r="PIG57" s="27"/>
      <c r="PIH57" s="27"/>
      <c r="PII57" s="28"/>
      <c r="PIJ57" s="29"/>
      <c r="PIK57" s="30"/>
      <c r="PIL57" s="27"/>
      <c r="PIM57" s="27"/>
      <c r="PIN57" s="27"/>
      <c r="PIO57" s="28"/>
      <c r="PIP57" s="29"/>
      <c r="PIQ57" s="30"/>
      <c r="PIR57" s="27"/>
      <c r="PIS57" s="27"/>
      <c r="PIT57" s="27"/>
      <c r="PIU57" s="28"/>
      <c r="PIV57" s="29"/>
      <c r="PIW57" s="30"/>
      <c r="PIX57" s="27"/>
      <c r="PIY57" s="27"/>
      <c r="PIZ57" s="27"/>
      <c r="PJA57" s="28"/>
      <c r="PJB57" s="29"/>
      <c r="PJC57" s="30"/>
      <c r="PJD57" s="27"/>
      <c r="PJE57" s="27"/>
      <c r="PJF57" s="27"/>
      <c r="PJG57" s="28"/>
      <c r="PJH57" s="29"/>
      <c r="PJI57" s="30"/>
      <c r="PJJ57" s="27"/>
      <c r="PJK57" s="27"/>
      <c r="PJL57" s="27"/>
      <c r="PJM57" s="28"/>
      <c r="PJN57" s="29"/>
      <c r="PJO57" s="30"/>
      <c r="PJP57" s="27"/>
      <c r="PJQ57" s="27"/>
      <c r="PJR57" s="27"/>
      <c r="PJS57" s="28"/>
      <c r="PJT57" s="29"/>
      <c r="PJU57" s="30"/>
      <c r="PJV57" s="27"/>
      <c r="PJW57" s="27"/>
      <c r="PJX57" s="27"/>
      <c r="PJY57" s="28"/>
      <c r="PJZ57" s="29"/>
      <c r="PKA57" s="30"/>
      <c r="PKB57" s="27"/>
      <c r="PKC57" s="27"/>
      <c r="PKD57" s="27"/>
      <c r="PKE57" s="28"/>
      <c r="PKF57" s="29"/>
      <c r="PKG57" s="30"/>
      <c r="PKH57" s="27"/>
      <c r="PKI57" s="27"/>
      <c r="PKJ57" s="27"/>
      <c r="PKK57" s="28"/>
      <c r="PKL57" s="29"/>
      <c r="PKM57" s="30"/>
      <c r="PKN57" s="27"/>
      <c r="PKO57" s="27"/>
      <c r="PKP57" s="27"/>
      <c r="PKQ57" s="28"/>
      <c r="PKR57" s="29"/>
      <c r="PKS57" s="30"/>
      <c r="PKT57" s="27"/>
      <c r="PKU57" s="27"/>
      <c r="PKV57" s="27"/>
      <c r="PKW57" s="28"/>
      <c r="PKX57" s="29"/>
      <c r="PKY57" s="30"/>
      <c r="PKZ57" s="27"/>
      <c r="PLA57" s="27"/>
      <c r="PLB57" s="27"/>
      <c r="PLC57" s="28"/>
      <c r="PLD57" s="29"/>
      <c r="PLE57" s="30"/>
      <c r="PLF57" s="27"/>
      <c r="PLG57" s="27"/>
      <c r="PLH57" s="27"/>
      <c r="PLI57" s="28"/>
      <c r="PLJ57" s="29"/>
      <c r="PLK57" s="30"/>
      <c r="PLL57" s="27"/>
      <c r="PLM57" s="27"/>
      <c r="PLN57" s="27"/>
      <c r="PLO57" s="28"/>
      <c r="PLP57" s="29"/>
      <c r="PLQ57" s="30"/>
      <c r="PLR57" s="27"/>
      <c r="PLS57" s="27"/>
      <c r="PLT57" s="27"/>
      <c r="PLU57" s="28"/>
      <c r="PLV57" s="29"/>
      <c r="PLW57" s="30"/>
      <c r="PLX57" s="27"/>
      <c r="PLY57" s="27"/>
      <c r="PLZ57" s="27"/>
      <c r="PMA57" s="28"/>
      <c r="PMB57" s="29"/>
      <c r="PMC57" s="30"/>
      <c r="PMD57" s="27"/>
      <c r="PME57" s="27"/>
      <c r="PMF57" s="27"/>
      <c r="PMG57" s="28"/>
      <c r="PMH57" s="29"/>
      <c r="PMI57" s="30"/>
      <c r="PMJ57" s="27"/>
      <c r="PMK57" s="27"/>
      <c r="PML57" s="27"/>
      <c r="PMM57" s="28"/>
      <c r="PMN57" s="29"/>
      <c r="PMO57" s="30"/>
      <c r="PMP57" s="27"/>
      <c r="PMQ57" s="27"/>
      <c r="PMR57" s="27"/>
      <c r="PMS57" s="28"/>
      <c r="PMT57" s="29"/>
      <c r="PMU57" s="30"/>
      <c r="PMV57" s="27"/>
      <c r="PMW57" s="27"/>
      <c r="PMX57" s="27"/>
      <c r="PMY57" s="28"/>
      <c r="PMZ57" s="29"/>
      <c r="PNA57" s="30"/>
      <c r="PNB57" s="27"/>
      <c r="PNC57" s="27"/>
      <c r="PND57" s="27"/>
      <c r="PNE57" s="28"/>
      <c r="PNF57" s="29"/>
      <c r="PNG57" s="30"/>
      <c r="PNH57" s="27"/>
      <c r="PNI57" s="27"/>
      <c r="PNJ57" s="27"/>
      <c r="PNK57" s="28"/>
      <c r="PNL57" s="29"/>
      <c r="PNM57" s="30"/>
      <c r="PNN57" s="27"/>
      <c r="PNO57" s="27"/>
      <c r="PNP57" s="27"/>
      <c r="PNQ57" s="28"/>
      <c r="PNR57" s="29"/>
      <c r="PNS57" s="30"/>
      <c r="PNT57" s="27"/>
      <c r="PNU57" s="27"/>
      <c r="PNV57" s="27"/>
      <c r="PNW57" s="28"/>
      <c r="PNX57" s="29"/>
      <c r="PNY57" s="30"/>
      <c r="PNZ57" s="27"/>
      <c r="POA57" s="27"/>
      <c r="POB57" s="27"/>
      <c r="POC57" s="28"/>
      <c r="POD57" s="29"/>
      <c r="POE57" s="30"/>
      <c r="POF57" s="27"/>
      <c r="POG57" s="27"/>
      <c r="POH57" s="27"/>
      <c r="POI57" s="28"/>
      <c r="POJ57" s="29"/>
      <c r="POK57" s="30"/>
      <c r="POL57" s="27"/>
      <c r="POM57" s="27"/>
      <c r="PON57" s="27"/>
      <c r="POO57" s="28"/>
      <c r="POP57" s="29"/>
      <c r="POQ57" s="30"/>
      <c r="POR57" s="27"/>
      <c r="POS57" s="27"/>
      <c r="POT57" s="27"/>
      <c r="POU57" s="28"/>
      <c r="POV57" s="29"/>
      <c r="POW57" s="30"/>
      <c r="POX57" s="27"/>
      <c r="POY57" s="27"/>
      <c r="POZ57" s="27"/>
      <c r="PPA57" s="28"/>
      <c r="PPB57" s="29"/>
      <c r="PPC57" s="30"/>
      <c r="PPD57" s="27"/>
      <c r="PPE57" s="27"/>
      <c r="PPF57" s="27"/>
      <c r="PPG57" s="28"/>
      <c r="PPH57" s="29"/>
      <c r="PPI57" s="30"/>
      <c r="PPJ57" s="27"/>
      <c r="PPK57" s="27"/>
      <c r="PPL57" s="27"/>
      <c r="PPM57" s="28"/>
      <c r="PPN57" s="29"/>
      <c r="PPO57" s="30"/>
      <c r="PPP57" s="27"/>
      <c r="PPQ57" s="27"/>
      <c r="PPR57" s="27"/>
      <c r="PPS57" s="28"/>
      <c r="PPT57" s="29"/>
      <c r="PPU57" s="30"/>
      <c r="PPV57" s="27"/>
      <c r="PPW57" s="27"/>
      <c r="PPX57" s="27"/>
      <c r="PPY57" s="28"/>
      <c r="PPZ57" s="29"/>
      <c r="PQA57" s="30"/>
      <c r="PQB57" s="27"/>
      <c r="PQC57" s="27"/>
      <c r="PQD57" s="27"/>
      <c r="PQE57" s="28"/>
      <c r="PQF57" s="29"/>
      <c r="PQG57" s="30"/>
      <c r="PQH57" s="27"/>
      <c r="PQI57" s="27"/>
      <c r="PQJ57" s="27"/>
      <c r="PQK57" s="28"/>
      <c r="PQL57" s="29"/>
      <c r="PQM57" s="30"/>
      <c r="PQN57" s="27"/>
      <c r="PQO57" s="27"/>
      <c r="PQP57" s="27"/>
      <c r="PQQ57" s="28"/>
      <c r="PQR57" s="29"/>
      <c r="PQS57" s="30"/>
      <c r="PQT57" s="27"/>
      <c r="PQU57" s="27"/>
      <c r="PQV57" s="27"/>
      <c r="PQW57" s="28"/>
      <c r="PQX57" s="29"/>
      <c r="PQY57" s="30"/>
      <c r="PQZ57" s="27"/>
      <c r="PRA57" s="27"/>
      <c r="PRB57" s="27"/>
      <c r="PRC57" s="28"/>
      <c r="PRD57" s="29"/>
      <c r="PRE57" s="30"/>
      <c r="PRF57" s="27"/>
      <c r="PRG57" s="27"/>
      <c r="PRH57" s="27"/>
      <c r="PRI57" s="28"/>
      <c r="PRJ57" s="29"/>
      <c r="PRK57" s="30"/>
      <c r="PRL57" s="27"/>
      <c r="PRM57" s="27"/>
      <c r="PRN57" s="27"/>
      <c r="PRO57" s="28"/>
      <c r="PRP57" s="29"/>
      <c r="PRQ57" s="30"/>
      <c r="PRR57" s="27"/>
      <c r="PRS57" s="27"/>
      <c r="PRT57" s="27"/>
      <c r="PRU57" s="28"/>
      <c r="PRV57" s="29"/>
      <c r="PRW57" s="30"/>
      <c r="PRX57" s="27"/>
      <c r="PRY57" s="27"/>
      <c r="PRZ57" s="27"/>
      <c r="PSA57" s="28"/>
      <c r="PSB57" s="29"/>
      <c r="PSC57" s="30"/>
      <c r="PSD57" s="27"/>
      <c r="PSE57" s="27"/>
      <c r="PSF57" s="27"/>
      <c r="PSG57" s="28"/>
      <c r="PSH57" s="29"/>
      <c r="PSI57" s="30"/>
      <c r="PSJ57" s="27"/>
      <c r="PSK57" s="27"/>
      <c r="PSL57" s="27"/>
      <c r="PSM57" s="28"/>
      <c r="PSN57" s="29"/>
      <c r="PSO57" s="30"/>
      <c r="PSP57" s="27"/>
      <c r="PSQ57" s="27"/>
      <c r="PSR57" s="27"/>
      <c r="PSS57" s="28"/>
      <c r="PST57" s="29"/>
      <c r="PSU57" s="30"/>
      <c r="PSV57" s="27"/>
      <c r="PSW57" s="27"/>
      <c r="PSX57" s="27"/>
      <c r="PSY57" s="28"/>
      <c r="PSZ57" s="29"/>
      <c r="PTA57" s="30"/>
      <c r="PTB57" s="27"/>
      <c r="PTC57" s="27"/>
      <c r="PTD57" s="27"/>
      <c r="PTE57" s="28"/>
      <c r="PTF57" s="29"/>
      <c r="PTG57" s="30"/>
      <c r="PTH57" s="27"/>
      <c r="PTI57" s="27"/>
      <c r="PTJ57" s="27"/>
      <c r="PTK57" s="28"/>
      <c r="PTL57" s="29"/>
      <c r="PTM57" s="30"/>
      <c r="PTN57" s="27"/>
      <c r="PTO57" s="27"/>
      <c r="PTP57" s="27"/>
      <c r="PTQ57" s="28"/>
      <c r="PTR57" s="29"/>
      <c r="PTS57" s="30"/>
      <c r="PTT57" s="27"/>
      <c r="PTU57" s="27"/>
      <c r="PTV57" s="27"/>
      <c r="PTW57" s="28"/>
      <c r="PTX57" s="29"/>
      <c r="PTY57" s="30"/>
      <c r="PTZ57" s="27"/>
      <c r="PUA57" s="27"/>
      <c r="PUB57" s="27"/>
      <c r="PUC57" s="28"/>
      <c r="PUD57" s="29"/>
      <c r="PUE57" s="30"/>
      <c r="PUF57" s="27"/>
      <c r="PUG57" s="27"/>
      <c r="PUH57" s="27"/>
      <c r="PUI57" s="28"/>
      <c r="PUJ57" s="29"/>
      <c r="PUK57" s="30"/>
      <c r="PUL57" s="27"/>
      <c r="PUM57" s="27"/>
      <c r="PUN57" s="27"/>
      <c r="PUO57" s="28"/>
      <c r="PUP57" s="29"/>
      <c r="PUQ57" s="30"/>
      <c r="PUR57" s="27"/>
      <c r="PUS57" s="27"/>
      <c r="PUT57" s="27"/>
      <c r="PUU57" s="28"/>
      <c r="PUV57" s="29"/>
      <c r="PUW57" s="30"/>
      <c r="PUX57" s="27"/>
      <c r="PUY57" s="27"/>
      <c r="PUZ57" s="27"/>
      <c r="PVA57" s="28"/>
      <c r="PVB57" s="29"/>
      <c r="PVC57" s="30"/>
      <c r="PVD57" s="27"/>
      <c r="PVE57" s="27"/>
      <c r="PVF57" s="27"/>
      <c r="PVG57" s="28"/>
      <c r="PVH57" s="29"/>
      <c r="PVI57" s="30"/>
      <c r="PVJ57" s="27"/>
      <c r="PVK57" s="27"/>
      <c r="PVL57" s="27"/>
      <c r="PVM57" s="28"/>
      <c r="PVN57" s="29"/>
      <c r="PVO57" s="30"/>
      <c r="PVP57" s="27"/>
      <c r="PVQ57" s="27"/>
      <c r="PVR57" s="27"/>
      <c r="PVS57" s="28"/>
      <c r="PVT57" s="29"/>
      <c r="PVU57" s="30"/>
      <c r="PVV57" s="27"/>
      <c r="PVW57" s="27"/>
      <c r="PVX57" s="27"/>
      <c r="PVY57" s="28"/>
      <c r="PVZ57" s="29"/>
      <c r="PWA57" s="30"/>
      <c r="PWB57" s="27"/>
      <c r="PWC57" s="27"/>
      <c r="PWD57" s="27"/>
      <c r="PWE57" s="28"/>
      <c r="PWF57" s="29"/>
      <c r="PWG57" s="30"/>
      <c r="PWH57" s="27"/>
      <c r="PWI57" s="27"/>
      <c r="PWJ57" s="27"/>
      <c r="PWK57" s="28"/>
      <c r="PWL57" s="29"/>
      <c r="PWM57" s="30"/>
      <c r="PWN57" s="27"/>
      <c r="PWO57" s="27"/>
      <c r="PWP57" s="27"/>
      <c r="PWQ57" s="28"/>
      <c r="PWR57" s="29"/>
      <c r="PWS57" s="30"/>
      <c r="PWT57" s="27"/>
      <c r="PWU57" s="27"/>
      <c r="PWV57" s="27"/>
      <c r="PWW57" s="28"/>
      <c r="PWX57" s="29"/>
      <c r="PWY57" s="30"/>
      <c r="PWZ57" s="27"/>
      <c r="PXA57" s="27"/>
      <c r="PXB57" s="27"/>
      <c r="PXC57" s="28"/>
      <c r="PXD57" s="29"/>
      <c r="PXE57" s="30"/>
      <c r="PXF57" s="27"/>
      <c r="PXG57" s="27"/>
      <c r="PXH57" s="27"/>
      <c r="PXI57" s="28"/>
      <c r="PXJ57" s="29"/>
      <c r="PXK57" s="30"/>
      <c r="PXL57" s="27"/>
      <c r="PXM57" s="27"/>
      <c r="PXN57" s="27"/>
      <c r="PXO57" s="28"/>
      <c r="PXP57" s="29"/>
      <c r="PXQ57" s="30"/>
      <c r="PXR57" s="27"/>
      <c r="PXS57" s="27"/>
      <c r="PXT57" s="27"/>
      <c r="PXU57" s="28"/>
      <c r="PXV57" s="29"/>
      <c r="PXW57" s="30"/>
      <c r="PXX57" s="27"/>
      <c r="PXY57" s="27"/>
      <c r="PXZ57" s="27"/>
      <c r="PYA57" s="28"/>
      <c r="PYB57" s="29"/>
      <c r="PYC57" s="30"/>
      <c r="PYD57" s="27"/>
      <c r="PYE57" s="27"/>
      <c r="PYF57" s="27"/>
      <c r="PYG57" s="28"/>
      <c r="PYH57" s="29"/>
      <c r="PYI57" s="30"/>
      <c r="PYJ57" s="27"/>
      <c r="PYK57" s="27"/>
      <c r="PYL57" s="27"/>
      <c r="PYM57" s="28"/>
      <c r="PYN57" s="29"/>
      <c r="PYO57" s="30"/>
      <c r="PYP57" s="27"/>
      <c r="PYQ57" s="27"/>
      <c r="PYR57" s="27"/>
      <c r="PYS57" s="28"/>
      <c r="PYT57" s="29"/>
      <c r="PYU57" s="30"/>
      <c r="PYV57" s="27"/>
      <c r="PYW57" s="27"/>
      <c r="PYX57" s="27"/>
      <c r="PYY57" s="28"/>
      <c r="PYZ57" s="29"/>
      <c r="PZA57" s="30"/>
      <c r="PZB57" s="27"/>
      <c r="PZC57" s="27"/>
      <c r="PZD57" s="27"/>
      <c r="PZE57" s="28"/>
      <c r="PZF57" s="29"/>
      <c r="PZG57" s="30"/>
      <c r="PZH57" s="27"/>
      <c r="PZI57" s="27"/>
      <c r="PZJ57" s="27"/>
      <c r="PZK57" s="28"/>
      <c r="PZL57" s="29"/>
      <c r="PZM57" s="30"/>
      <c r="PZN57" s="27"/>
      <c r="PZO57" s="27"/>
      <c r="PZP57" s="27"/>
      <c r="PZQ57" s="28"/>
      <c r="PZR57" s="29"/>
      <c r="PZS57" s="30"/>
      <c r="PZT57" s="27"/>
      <c r="PZU57" s="27"/>
      <c r="PZV57" s="27"/>
      <c r="PZW57" s="28"/>
      <c r="PZX57" s="29"/>
      <c r="PZY57" s="30"/>
      <c r="PZZ57" s="27"/>
      <c r="QAA57" s="27"/>
      <c r="QAB57" s="27"/>
      <c r="QAC57" s="28"/>
      <c r="QAD57" s="29"/>
      <c r="QAE57" s="30"/>
      <c r="QAF57" s="27"/>
      <c r="QAG57" s="27"/>
      <c r="QAH57" s="27"/>
      <c r="QAI57" s="28"/>
      <c r="QAJ57" s="29"/>
      <c r="QAK57" s="30"/>
      <c r="QAL57" s="27"/>
      <c r="QAM57" s="27"/>
      <c r="QAN57" s="27"/>
      <c r="QAO57" s="28"/>
      <c r="QAP57" s="29"/>
      <c r="QAQ57" s="30"/>
      <c r="QAR57" s="27"/>
      <c r="QAS57" s="27"/>
      <c r="QAT57" s="27"/>
      <c r="QAU57" s="28"/>
      <c r="QAV57" s="29"/>
      <c r="QAW57" s="30"/>
      <c r="QAX57" s="27"/>
      <c r="QAY57" s="27"/>
      <c r="QAZ57" s="27"/>
      <c r="QBA57" s="28"/>
      <c r="QBB57" s="29"/>
      <c r="QBC57" s="30"/>
      <c r="QBD57" s="27"/>
      <c r="QBE57" s="27"/>
      <c r="QBF57" s="27"/>
      <c r="QBG57" s="28"/>
      <c r="QBH57" s="29"/>
      <c r="QBI57" s="30"/>
      <c r="QBJ57" s="27"/>
      <c r="QBK57" s="27"/>
      <c r="QBL57" s="27"/>
      <c r="QBM57" s="28"/>
      <c r="QBN57" s="29"/>
      <c r="QBO57" s="30"/>
      <c r="QBP57" s="27"/>
      <c r="QBQ57" s="27"/>
      <c r="QBR57" s="27"/>
      <c r="QBS57" s="28"/>
      <c r="QBT57" s="29"/>
      <c r="QBU57" s="30"/>
      <c r="QBV57" s="27"/>
      <c r="QBW57" s="27"/>
      <c r="QBX57" s="27"/>
      <c r="QBY57" s="28"/>
      <c r="QBZ57" s="29"/>
      <c r="QCA57" s="30"/>
      <c r="QCB57" s="27"/>
      <c r="QCC57" s="27"/>
      <c r="QCD57" s="27"/>
      <c r="QCE57" s="28"/>
      <c r="QCF57" s="29"/>
      <c r="QCG57" s="30"/>
      <c r="QCH57" s="27"/>
      <c r="QCI57" s="27"/>
      <c r="QCJ57" s="27"/>
      <c r="QCK57" s="28"/>
      <c r="QCL57" s="29"/>
      <c r="QCM57" s="30"/>
      <c r="QCN57" s="27"/>
      <c r="QCO57" s="27"/>
      <c r="QCP57" s="27"/>
      <c r="QCQ57" s="28"/>
      <c r="QCR57" s="29"/>
      <c r="QCS57" s="30"/>
      <c r="QCT57" s="27"/>
      <c r="QCU57" s="27"/>
      <c r="QCV57" s="27"/>
      <c r="QCW57" s="28"/>
      <c r="QCX57" s="29"/>
      <c r="QCY57" s="30"/>
      <c r="QCZ57" s="27"/>
      <c r="QDA57" s="27"/>
      <c r="QDB57" s="27"/>
      <c r="QDC57" s="28"/>
      <c r="QDD57" s="29"/>
      <c r="QDE57" s="30"/>
      <c r="QDF57" s="27"/>
      <c r="QDG57" s="27"/>
      <c r="QDH57" s="27"/>
      <c r="QDI57" s="28"/>
      <c r="QDJ57" s="29"/>
      <c r="QDK57" s="30"/>
      <c r="QDL57" s="27"/>
      <c r="QDM57" s="27"/>
      <c r="QDN57" s="27"/>
      <c r="QDO57" s="28"/>
      <c r="QDP57" s="29"/>
      <c r="QDQ57" s="30"/>
      <c r="QDR57" s="27"/>
      <c r="QDS57" s="27"/>
      <c r="QDT57" s="27"/>
      <c r="QDU57" s="28"/>
      <c r="QDV57" s="29"/>
      <c r="QDW57" s="30"/>
      <c r="QDX57" s="27"/>
      <c r="QDY57" s="27"/>
      <c r="QDZ57" s="27"/>
      <c r="QEA57" s="28"/>
      <c r="QEB57" s="29"/>
      <c r="QEC57" s="30"/>
      <c r="QED57" s="27"/>
      <c r="QEE57" s="27"/>
      <c r="QEF57" s="27"/>
      <c r="QEG57" s="28"/>
      <c r="QEH57" s="29"/>
      <c r="QEI57" s="30"/>
      <c r="QEJ57" s="27"/>
      <c r="QEK57" s="27"/>
      <c r="QEL57" s="27"/>
      <c r="QEM57" s="28"/>
      <c r="QEN57" s="29"/>
      <c r="QEO57" s="30"/>
      <c r="QEP57" s="27"/>
      <c r="QEQ57" s="27"/>
      <c r="QER57" s="27"/>
      <c r="QES57" s="28"/>
      <c r="QET57" s="29"/>
      <c r="QEU57" s="30"/>
      <c r="QEV57" s="27"/>
      <c r="QEW57" s="27"/>
      <c r="QEX57" s="27"/>
      <c r="QEY57" s="28"/>
      <c r="QEZ57" s="29"/>
      <c r="QFA57" s="30"/>
      <c r="QFB57" s="27"/>
      <c r="QFC57" s="27"/>
      <c r="QFD57" s="27"/>
      <c r="QFE57" s="28"/>
      <c r="QFF57" s="29"/>
      <c r="QFG57" s="30"/>
      <c r="QFH57" s="27"/>
      <c r="QFI57" s="27"/>
      <c r="QFJ57" s="27"/>
      <c r="QFK57" s="28"/>
      <c r="QFL57" s="29"/>
      <c r="QFM57" s="30"/>
      <c r="QFN57" s="27"/>
      <c r="QFO57" s="27"/>
      <c r="QFP57" s="27"/>
      <c r="QFQ57" s="28"/>
      <c r="QFR57" s="29"/>
      <c r="QFS57" s="30"/>
      <c r="QFT57" s="27"/>
      <c r="QFU57" s="27"/>
      <c r="QFV57" s="27"/>
      <c r="QFW57" s="28"/>
      <c r="QFX57" s="29"/>
      <c r="QFY57" s="30"/>
      <c r="QFZ57" s="27"/>
      <c r="QGA57" s="27"/>
      <c r="QGB57" s="27"/>
      <c r="QGC57" s="28"/>
      <c r="QGD57" s="29"/>
      <c r="QGE57" s="30"/>
      <c r="QGF57" s="27"/>
      <c r="QGG57" s="27"/>
      <c r="QGH57" s="27"/>
      <c r="QGI57" s="28"/>
      <c r="QGJ57" s="29"/>
      <c r="QGK57" s="30"/>
      <c r="QGL57" s="27"/>
      <c r="QGM57" s="27"/>
      <c r="QGN57" s="27"/>
      <c r="QGO57" s="28"/>
      <c r="QGP57" s="29"/>
      <c r="QGQ57" s="30"/>
      <c r="QGR57" s="27"/>
      <c r="QGS57" s="27"/>
      <c r="QGT57" s="27"/>
      <c r="QGU57" s="28"/>
      <c r="QGV57" s="29"/>
      <c r="QGW57" s="30"/>
      <c r="QGX57" s="27"/>
      <c r="QGY57" s="27"/>
      <c r="QGZ57" s="27"/>
      <c r="QHA57" s="28"/>
      <c r="QHB57" s="29"/>
      <c r="QHC57" s="30"/>
      <c r="QHD57" s="27"/>
      <c r="QHE57" s="27"/>
      <c r="QHF57" s="27"/>
      <c r="QHG57" s="28"/>
      <c r="QHH57" s="29"/>
      <c r="QHI57" s="30"/>
      <c r="QHJ57" s="27"/>
      <c r="QHK57" s="27"/>
      <c r="QHL57" s="27"/>
      <c r="QHM57" s="28"/>
      <c r="QHN57" s="29"/>
      <c r="QHO57" s="30"/>
      <c r="QHP57" s="27"/>
      <c r="QHQ57" s="27"/>
      <c r="QHR57" s="27"/>
      <c r="QHS57" s="28"/>
      <c r="QHT57" s="29"/>
      <c r="QHU57" s="30"/>
      <c r="QHV57" s="27"/>
      <c r="QHW57" s="27"/>
      <c r="QHX57" s="27"/>
      <c r="QHY57" s="28"/>
      <c r="QHZ57" s="29"/>
      <c r="QIA57" s="30"/>
      <c r="QIB57" s="27"/>
      <c r="QIC57" s="27"/>
      <c r="QID57" s="27"/>
      <c r="QIE57" s="28"/>
      <c r="QIF57" s="29"/>
      <c r="QIG57" s="30"/>
      <c r="QIH57" s="27"/>
      <c r="QII57" s="27"/>
      <c r="QIJ57" s="27"/>
      <c r="QIK57" s="28"/>
      <c r="QIL57" s="29"/>
      <c r="QIM57" s="30"/>
      <c r="QIN57" s="27"/>
      <c r="QIO57" s="27"/>
      <c r="QIP57" s="27"/>
      <c r="QIQ57" s="28"/>
      <c r="QIR57" s="29"/>
      <c r="QIS57" s="30"/>
      <c r="QIT57" s="27"/>
      <c r="QIU57" s="27"/>
      <c r="QIV57" s="27"/>
      <c r="QIW57" s="28"/>
      <c r="QIX57" s="29"/>
      <c r="QIY57" s="30"/>
      <c r="QIZ57" s="27"/>
      <c r="QJA57" s="27"/>
      <c r="QJB57" s="27"/>
      <c r="QJC57" s="28"/>
      <c r="QJD57" s="29"/>
      <c r="QJE57" s="30"/>
      <c r="QJF57" s="27"/>
      <c r="QJG57" s="27"/>
      <c r="QJH57" s="27"/>
      <c r="QJI57" s="28"/>
      <c r="QJJ57" s="29"/>
      <c r="QJK57" s="30"/>
      <c r="QJL57" s="27"/>
      <c r="QJM57" s="27"/>
      <c r="QJN57" s="27"/>
      <c r="QJO57" s="28"/>
      <c r="QJP57" s="29"/>
      <c r="QJQ57" s="30"/>
      <c r="QJR57" s="27"/>
      <c r="QJS57" s="27"/>
      <c r="QJT57" s="27"/>
      <c r="QJU57" s="28"/>
      <c r="QJV57" s="29"/>
      <c r="QJW57" s="30"/>
      <c r="QJX57" s="27"/>
      <c r="QJY57" s="27"/>
      <c r="QJZ57" s="27"/>
      <c r="QKA57" s="28"/>
      <c r="QKB57" s="29"/>
      <c r="QKC57" s="30"/>
      <c r="QKD57" s="27"/>
      <c r="QKE57" s="27"/>
      <c r="QKF57" s="27"/>
      <c r="QKG57" s="28"/>
      <c r="QKH57" s="29"/>
      <c r="QKI57" s="30"/>
      <c r="QKJ57" s="27"/>
      <c r="QKK57" s="27"/>
      <c r="QKL57" s="27"/>
      <c r="QKM57" s="28"/>
      <c r="QKN57" s="29"/>
      <c r="QKO57" s="30"/>
      <c r="QKP57" s="27"/>
      <c r="QKQ57" s="27"/>
      <c r="QKR57" s="27"/>
      <c r="QKS57" s="28"/>
      <c r="QKT57" s="29"/>
      <c r="QKU57" s="30"/>
      <c r="QKV57" s="27"/>
      <c r="QKW57" s="27"/>
      <c r="QKX57" s="27"/>
      <c r="QKY57" s="28"/>
      <c r="QKZ57" s="29"/>
      <c r="QLA57" s="30"/>
      <c r="QLB57" s="27"/>
      <c r="QLC57" s="27"/>
      <c r="QLD57" s="27"/>
      <c r="QLE57" s="28"/>
      <c r="QLF57" s="29"/>
      <c r="QLG57" s="30"/>
      <c r="QLH57" s="27"/>
      <c r="QLI57" s="27"/>
      <c r="QLJ57" s="27"/>
      <c r="QLK57" s="28"/>
      <c r="QLL57" s="29"/>
      <c r="QLM57" s="30"/>
      <c r="QLN57" s="27"/>
      <c r="QLO57" s="27"/>
      <c r="QLP57" s="27"/>
      <c r="QLQ57" s="28"/>
      <c r="QLR57" s="29"/>
      <c r="QLS57" s="30"/>
      <c r="QLT57" s="27"/>
      <c r="QLU57" s="27"/>
      <c r="QLV57" s="27"/>
      <c r="QLW57" s="28"/>
      <c r="QLX57" s="29"/>
      <c r="QLY57" s="30"/>
      <c r="QLZ57" s="27"/>
      <c r="QMA57" s="27"/>
      <c r="QMB57" s="27"/>
      <c r="QMC57" s="28"/>
      <c r="QMD57" s="29"/>
      <c r="QME57" s="30"/>
      <c r="QMF57" s="27"/>
      <c r="QMG57" s="27"/>
      <c r="QMH57" s="27"/>
      <c r="QMI57" s="28"/>
      <c r="QMJ57" s="29"/>
      <c r="QMK57" s="30"/>
      <c r="QML57" s="27"/>
      <c r="QMM57" s="27"/>
      <c r="QMN57" s="27"/>
      <c r="QMO57" s="28"/>
      <c r="QMP57" s="29"/>
      <c r="QMQ57" s="30"/>
      <c r="QMR57" s="27"/>
      <c r="QMS57" s="27"/>
      <c r="QMT57" s="27"/>
      <c r="QMU57" s="28"/>
      <c r="QMV57" s="29"/>
      <c r="QMW57" s="30"/>
      <c r="QMX57" s="27"/>
      <c r="QMY57" s="27"/>
      <c r="QMZ57" s="27"/>
      <c r="QNA57" s="28"/>
      <c r="QNB57" s="29"/>
      <c r="QNC57" s="30"/>
      <c r="QND57" s="27"/>
      <c r="QNE57" s="27"/>
      <c r="QNF57" s="27"/>
      <c r="QNG57" s="28"/>
      <c r="QNH57" s="29"/>
      <c r="QNI57" s="30"/>
      <c r="QNJ57" s="27"/>
      <c r="QNK57" s="27"/>
      <c r="QNL57" s="27"/>
      <c r="QNM57" s="28"/>
      <c r="QNN57" s="29"/>
      <c r="QNO57" s="30"/>
      <c r="QNP57" s="27"/>
      <c r="QNQ57" s="27"/>
      <c r="QNR57" s="27"/>
      <c r="QNS57" s="28"/>
      <c r="QNT57" s="29"/>
      <c r="QNU57" s="30"/>
      <c r="QNV57" s="27"/>
      <c r="QNW57" s="27"/>
      <c r="QNX57" s="27"/>
      <c r="QNY57" s="28"/>
      <c r="QNZ57" s="29"/>
      <c r="QOA57" s="30"/>
      <c r="QOB57" s="27"/>
      <c r="QOC57" s="27"/>
      <c r="QOD57" s="27"/>
      <c r="QOE57" s="28"/>
      <c r="QOF57" s="29"/>
      <c r="QOG57" s="30"/>
      <c r="QOH57" s="27"/>
      <c r="QOI57" s="27"/>
      <c r="QOJ57" s="27"/>
      <c r="QOK57" s="28"/>
      <c r="QOL57" s="29"/>
      <c r="QOM57" s="30"/>
      <c r="QON57" s="27"/>
      <c r="QOO57" s="27"/>
      <c r="QOP57" s="27"/>
      <c r="QOQ57" s="28"/>
      <c r="QOR57" s="29"/>
      <c r="QOS57" s="30"/>
      <c r="QOT57" s="27"/>
      <c r="QOU57" s="27"/>
      <c r="QOV57" s="27"/>
      <c r="QOW57" s="28"/>
      <c r="QOX57" s="29"/>
      <c r="QOY57" s="30"/>
      <c r="QOZ57" s="27"/>
      <c r="QPA57" s="27"/>
      <c r="QPB57" s="27"/>
      <c r="QPC57" s="28"/>
      <c r="QPD57" s="29"/>
      <c r="QPE57" s="30"/>
      <c r="QPF57" s="27"/>
      <c r="QPG57" s="27"/>
      <c r="QPH57" s="27"/>
      <c r="QPI57" s="28"/>
      <c r="QPJ57" s="29"/>
      <c r="QPK57" s="30"/>
      <c r="QPL57" s="27"/>
      <c r="QPM57" s="27"/>
      <c r="QPN57" s="27"/>
      <c r="QPO57" s="28"/>
      <c r="QPP57" s="29"/>
      <c r="QPQ57" s="30"/>
      <c r="QPR57" s="27"/>
      <c r="QPS57" s="27"/>
      <c r="QPT57" s="27"/>
      <c r="QPU57" s="28"/>
      <c r="QPV57" s="29"/>
      <c r="QPW57" s="30"/>
      <c r="QPX57" s="27"/>
      <c r="QPY57" s="27"/>
      <c r="QPZ57" s="27"/>
      <c r="QQA57" s="28"/>
      <c r="QQB57" s="29"/>
      <c r="QQC57" s="30"/>
      <c r="QQD57" s="27"/>
      <c r="QQE57" s="27"/>
      <c r="QQF57" s="27"/>
      <c r="QQG57" s="28"/>
      <c r="QQH57" s="29"/>
      <c r="QQI57" s="30"/>
      <c r="QQJ57" s="27"/>
      <c r="QQK57" s="27"/>
      <c r="QQL57" s="27"/>
      <c r="QQM57" s="28"/>
      <c r="QQN57" s="29"/>
      <c r="QQO57" s="30"/>
      <c r="QQP57" s="27"/>
      <c r="QQQ57" s="27"/>
      <c r="QQR57" s="27"/>
      <c r="QQS57" s="28"/>
      <c r="QQT57" s="29"/>
      <c r="QQU57" s="30"/>
      <c r="QQV57" s="27"/>
      <c r="QQW57" s="27"/>
      <c r="QQX57" s="27"/>
      <c r="QQY57" s="28"/>
      <c r="QQZ57" s="29"/>
      <c r="QRA57" s="30"/>
      <c r="QRB57" s="27"/>
      <c r="QRC57" s="27"/>
      <c r="QRD57" s="27"/>
      <c r="QRE57" s="28"/>
      <c r="QRF57" s="29"/>
      <c r="QRG57" s="30"/>
      <c r="QRH57" s="27"/>
      <c r="QRI57" s="27"/>
      <c r="QRJ57" s="27"/>
      <c r="QRK57" s="28"/>
      <c r="QRL57" s="29"/>
      <c r="QRM57" s="30"/>
      <c r="QRN57" s="27"/>
      <c r="QRO57" s="27"/>
      <c r="QRP57" s="27"/>
      <c r="QRQ57" s="28"/>
      <c r="QRR57" s="29"/>
      <c r="QRS57" s="30"/>
      <c r="QRT57" s="27"/>
      <c r="QRU57" s="27"/>
      <c r="QRV57" s="27"/>
      <c r="QRW57" s="28"/>
      <c r="QRX57" s="29"/>
      <c r="QRY57" s="30"/>
      <c r="QRZ57" s="27"/>
      <c r="QSA57" s="27"/>
      <c r="QSB57" s="27"/>
      <c r="QSC57" s="28"/>
      <c r="QSD57" s="29"/>
      <c r="QSE57" s="30"/>
      <c r="QSF57" s="27"/>
      <c r="QSG57" s="27"/>
      <c r="QSH57" s="27"/>
      <c r="QSI57" s="28"/>
      <c r="QSJ57" s="29"/>
      <c r="QSK57" s="30"/>
      <c r="QSL57" s="27"/>
      <c r="QSM57" s="27"/>
      <c r="QSN57" s="27"/>
      <c r="QSO57" s="28"/>
      <c r="QSP57" s="29"/>
      <c r="QSQ57" s="30"/>
      <c r="QSR57" s="27"/>
      <c r="QSS57" s="27"/>
      <c r="QST57" s="27"/>
      <c r="QSU57" s="28"/>
      <c r="QSV57" s="29"/>
      <c r="QSW57" s="30"/>
      <c r="QSX57" s="27"/>
      <c r="QSY57" s="27"/>
      <c r="QSZ57" s="27"/>
      <c r="QTA57" s="28"/>
      <c r="QTB57" s="29"/>
      <c r="QTC57" s="30"/>
      <c r="QTD57" s="27"/>
      <c r="QTE57" s="27"/>
      <c r="QTF57" s="27"/>
      <c r="QTG57" s="28"/>
      <c r="QTH57" s="29"/>
      <c r="QTI57" s="30"/>
      <c r="QTJ57" s="27"/>
      <c r="QTK57" s="27"/>
      <c r="QTL57" s="27"/>
      <c r="QTM57" s="28"/>
      <c r="QTN57" s="29"/>
      <c r="QTO57" s="30"/>
      <c r="QTP57" s="27"/>
      <c r="QTQ57" s="27"/>
      <c r="QTR57" s="27"/>
      <c r="QTS57" s="28"/>
      <c r="QTT57" s="29"/>
      <c r="QTU57" s="30"/>
      <c r="QTV57" s="27"/>
      <c r="QTW57" s="27"/>
      <c r="QTX57" s="27"/>
      <c r="QTY57" s="28"/>
      <c r="QTZ57" s="29"/>
      <c r="QUA57" s="30"/>
      <c r="QUB57" s="27"/>
      <c r="QUC57" s="27"/>
      <c r="QUD57" s="27"/>
      <c r="QUE57" s="28"/>
      <c r="QUF57" s="29"/>
      <c r="QUG57" s="30"/>
      <c r="QUH57" s="27"/>
      <c r="QUI57" s="27"/>
      <c r="QUJ57" s="27"/>
      <c r="QUK57" s="28"/>
      <c r="QUL57" s="29"/>
      <c r="QUM57" s="30"/>
      <c r="QUN57" s="27"/>
      <c r="QUO57" s="27"/>
      <c r="QUP57" s="27"/>
      <c r="QUQ57" s="28"/>
      <c r="QUR57" s="29"/>
      <c r="QUS57" s="30"/>
      <c r="QUT57" s="27"/>
      <c r="QUU57" s="27"/>
      <c r="QUV57" s="27"/>
      <c r="QUW57" s="28"/>
      <c r="QUX57" s="29"/>
      <c r="QUY57" s="30"/>
      <c r="QUZ57" s="27"/>
      <c r="QVA57" s="27"/>
      <c r="QVB57" s="27"/>
      <c r="QVC57" s="28"/>
      <c r="QVD57" s="29"/>
      <c r="QVE57" s="30"/>
      <c r="QVF57" s="27"/>
      <c r="QVG57" s="27"/>
      <c r="QVH57" s="27"/>
      <c r="QVI57" s="28"/>
      <c r="QVJ57" s="29"/>
      <c r="QVK57" s="30"/>
      <c r="QVL57" s="27"/>
      <c r="QVM57" s="27"/>
      <c r="QVN57" s="27"/>
      <c r="QVO57" s="28"/>
      <c r="QVP57" s="29"/>
      <c r="QVQ57" s="30"/>
      <c r="QVR57" s="27"/>
      <c r="QVS57" s="27"/>
      <c r="QVT57" s="27"/>
      <c r="QVU57" s="28"/>
      <c r="QVV57" s="29"/>
      <c r="QVW57" s="30"/>
      <c r="QVX57" s="27"/>
      <c r="QVY57" s="27"/>
      <c r="QVZ57" s="27"/>
      <c r="QWA57" s="28"/>
      <c r="QWB57" s="29"/>
      <c r="QWC57" s="30"/>
      <c r="QWD57" s="27"/>
      <c r="QWE57" s="27"/>
      <c r="QWF57" s="27"/>
      <c r="QWG57" s="28"/>
      <c r="QWH57" s="29"/>
      <c r="QWI57" s="30"/>
      <c r="QWJ57" s="27"/>
      <c r="QWK57" s="27"/>
      <c r="QWL57" s="27"/>
      <c r="QWM57" s="28"/>
      <c r="QWN57" s="29"/>
      <c r="QWO57" s="30"/>
      <c r="QWP57" s="27"/>
      <c r="QWQ57" s="27"/>
      <c r="QWR57" s="27"/>
      <c r="QWS57" s="28"/>
      <c r="QWT57" s="29"/>
      <c r="QWU57" s="30"/>
      <c r="QWV57" s="27"/>
      <c r="QWW57" s="27"/>
      <c r="QWX57" s="27"/>
      <c r="QWY57" s="28"/>
      <c r="QWZ57" s="29"/>
      <c r="QXA57" s="30"/>
      <c r="QXB57" s="27"/>
      <c r="QXC57" s="27"/>
      <c r="QXD57" s="27"/>
      <c r="QXE57" s="28"/>
      <c r="QXF57" s="29"/>
      <c r="QXG57" s="30"/>
      <c r="QXH57" s="27"/>
      <c r="QXI57" s="27"/>
      <c r="QXJ57" s="27"/>
      <c r="QXK57" s="28"/>
      <c r="QXL57" s="29"/>
      <c r="QXM57" s="30"/>
      <c r="QXN57" s="27"/>
      <c r="QXO57" s="27"/>
      <c r="QXP57" s="27"/>
      <c r="QXQ57" s="28"/>
      <c r="QXR57" s="29"/>
      <c r="QXS57" s="30"/>
      <c r="QXT57" s="27"/>
      <c r="QXU57" s="27"/>
      <c r="QXV57" s="27"/>
      <c r="QXW57" s="28"/>
      <c r="QXX57" s="29"/>
      <c r="QXY57" s="30"/>
      <c r="QXZ57" s="27"/>
      <c r="QYA57" s="27"/>
      <c r="QYB57" s="27"/>
      <c r="QYC57" s="28"/>
      <c r="QYD57" s="29"/>
      <c r="QYE57" s="30"/>
      <c r="QYF57" s="27"/>
      <c r="QYG57" s="27"/>
      <c r="QYH57" s="27"/>
      <c r="QYI57" s="28"/>
      <c r="QYJ57" s="29"/>
      <c r="QYK57" s="30"/>
      <c r="QYL57" s="27"/>
      <c r="QYM57" s="27"/>
      <c r="QYN57" s="27"/>
      <c r="QYO57" s="28"/>
      <c r="QYP57" s="29"/>
      <c r="QYQ57" s="30"/>
      <c r="QYR57" s="27"/>
      <c r="QYS57" s="27"/>
      <c r="QYT57" s="27"/>
      <c r="QYU57" s="28"/>
      <c r="QYV57" s="29"/>
      <c r="QYW57" s="30"/>
      <c r="QYX57" s="27"/>
      <c r="QYY57" s="27"/>
      <c r="QYZ57" s="27"/>
      <c r="QZA57" s="28"/>
      <c r="QZB57" s="29"/>
      <c r="QZC57" s="30"/>
      <c r="QZD57" s="27"/>
      <c r="QZE57" s="27"/>
      <c r="QZF57" s="27"/>
      <c r="QZG57" s="28"/>
      <c r="QZH57" s="29"/>
      <c r="QZI57" s="30"/>
      <c r="QZJ57" s="27"/>
      <c r="QZK57" s="27"/>
      <c r="QZL57" s="27"/>
      <c r="QZM57" s="28"/>
      <c r="QZN57" s="29"/>
      <c r="QZO57" s="30"/>
      <c r="QZP57" s="27"/>
      <c r="QZQ57" s="27"/>
      <c r="QZR57" s="27"/>
      <c r="QZS57" s="28"/>
      <c r="QZT57" s="29"/>
      <c r="QZU57" s="30"/>
      <c r="QZV57" s="27"/>
      <c r="QZW57" s="27"/>
      <c r="QZX57" s="27"/>
      <c r="QZY57" s="28"/>
      <c r="QZZ57" s="29"/>
      <c r="RAA57" s="30"/>
      <c r="RAB57" s="27"/>
      <c r="RAC57" s="27"/>
      <c r="RAD57" s="27"/>
      <c r="RAE57" s="28"/>
      <c r="RAF57" s="29"/>
      <c r="RAG57" s="30"/>
      <c r="RAH57" s="27"/>
      <c r="RAI57" s="27"/>
      <c r="RAJ57" s="27"/>
      <c r="RAK57" s="28"/>
      <c r="RAL57" s="29"/>
      <c r="RAM57" s="30"/>
      <c r="RAN57" s="27"/>
      <c r="RAO57" s="27"/>
      <c r="RAP57" s="27"/>
      <c r="RAQ57" s="28"/>
      <c r="RAR57" s="29"/>
      <c r="RAS57" s="30"/>
      <c r="RAT57" s="27"/>
      <c r="RAU57" s="27"/>
      <c r="RAV57" s="27"/>
      <c r="RAW57" s="28"/>
      <c r="RAX57" s="29"/>
      <c r="RAY57" s="30"/>
      <c r="RAZ57" s="27"/>
      <c r="RBA57" s="27"/>
      <c r="RBB57" s="27"/>
      <c r="RBC57" s="28"/>
      <c r="RBD57" s="29"/>
      <c r="RBE57" s="30"/>
      <c r="RBF57" s="27"/>
      <c r="RBG57" s="27"/>
      <c r="RBH57" s="27"/>
      <c r="RBI57" s="28"/>
      <c r="RBJ57" s="29"/>
      <c r="RBK57" s="30"/>
      <c r="RBL57" s="27"/>
      <c r="RBM57" s="27"/>
      <c r="RBN57" s="27"/>
      <c r="RBO57" s="28"/>
      <c r="RBP57" s="29"/>
      <c r="RBQ57" s="30"/>
      <c r="RBR57" s="27"/>
      <c r="RBS57" s="27"/>
      <c r="RBT57" s="27"/>
      <c r="RBU57" s="28"/>
      <c r="RBV57" s="29"/>
      <c r="RBW57" s="30"/>
      <c r="RBX57" s="27"/>
      <c r="RBY57" s="27"/>
      <c r="RBZ57" s="27"/>
      <c r="RCA57" s="28"/>
      <c r="RCB57" s="29"/>
      <c r="RCC57" s="30"/>
      <c r="RCD57" s="27"/>
      <c r="RCE57" s="27"/>
      <c r="RCF57" s="27"/>
      <c r="RCG57" s="28"/>
      <c r="RCH57" s="29"/>
      <c r="RCI57" s="30"/>
      <c r="RCJ57" s="27"/>
      <c r="RCK57" s="27"/>
      <c r="RCL57" s="27"/>
      <c r="RCM57" s="28"/>
      <c r="RCN57" s="29"/>
      <c r="RCO57" s="30"/>
      <c r="RCP57" s="27"/>
      <c r="RCQ57" s="27"/>
      <c r="RCR57" s="27"/>
      <c r="RCS57" s="28"/>
      <c r="RCT57" s="29"/>
      <c r="RCU57" s="30"/>
      <c r="RCV57" s="27"/>
      <c r="RCW57" s="27"/>
      <c r="RCX57" s="27"/>
      <c r="RCY57" s="28"/>
      <c r="RCZ57" s="29"/>
      <c r="RDA57" s="30"/>
      <c r="RDB57" s="27"/>
      <c r="RDC57" s="27"/>
      <c r="RDD57" s="27"/>
      <c r="RDE57" s="28"/>
      <c r="RDF57" s="29"/>
      <c r="RDG57" s="30"/>
      <c r="RDH57" s="27"/>
      <c r="RDI57" s="27"/>
      <c r="RDJ57" s="27"/>
      <c r="RDK57" s="28"/>
      <c r="RDL57" s="29"/>
      <c r="RDM57" s="30"/>
      <c r="RDN57" s="27"/>
      <c r="RDO57" s="27"/>
      <c r="RDP57" s="27"/>
      <c r="RDQ57" s="28"/>
      <c r="RDR57" s="29"/>
      <c r="RDS57" s="30"/>
      <c r="RDT57" s="27"/>
      <c r="RDU57" s="27"/>
      <c r="RDV57" s="27"/>
      <c r="RDW57" s="28"/>
      <c r="RDX57" s="29"/>
      <c r="RDY57" s="30"/>
      <c r="RDZ57" s="27"/>
      <c r="REA57" s="27"/>
      <c r="REB57" s="27"/>
      <c r="REC57" s="28"/>
      <c r="RED57" s="29"/>
      <c r="REE57" s="30"/>
      <c r="REF57" s="27"/>
      <c r="REG57" s="27"/>
      <c r="REH57" s="27"/>
      <c r="REI57" s="28"/>
      <c r="REJ57" s="29"/>
      <c r="REK57" s="30"/>
      <c r="REL57" s="27"/>
      <c r="REM57" s="27"/>
      <c r="REN57" s="27"/>
      <c r="REO57" s="28"/>
      <c r="REP57" s="29"/>
      <c r="REQ57" s="30"/>
      <c r="RER57" s="27"/>
      <c r="RES57" s="27"/>
      <c r="RET57" s="27"/>
      <c r="REU57" s="28"/>
      <c r="REV57" s="29"/>
      <c r="REW57" s="30"/>
      <c r="REX57" s="27"/>
      <c r="REY57" s="27"/>
      <c r="REZ57" s="27"/>
      <c r="RFA57" s="28"/>
      <c r="RFB57" s="29"/>
      <c r="RFC57" s="30"/>
      <c r="RFD57" s="27"/>
      <c r="RFE57" s="27"/>
      <c r="RFF57" s="27"/>
      <c r="RFG57" s="28"/>
      <c r="RFH57" s="29"/>
      <c r="RFI57" s="30"/>
      <c r="RFJ57" s="27"/>
      <c r="RFK57" s="27"/>
      <c r="RFL57" s="27"/>
      <c r="RFM57" s="28"/>
      <c r="RFN57" s="29"/>
      <c r="RFO57" s="30"/>
      <c r="RFP57" s="27"/>
      <c r="RFQ57" s="27"/>
      <c r="RFR57" s="27"/>
      <c r="RFS57" s="28"/>
      <c r="RFT57" s="29"/>
      <c r="RFU57" s="30"/>
      <c r="RFV57" s="27"/>
      <c r="RFW57" s="27"/>
      <c r="RFX57" s="27"/>
      <c r="RFY57" s="28"/>
      <c r="RFZ57" s="29"/>
      <c r="RGA57" s="30"/>
      <c r="RGB57" s="27"/>
      <c r="RGC57" s="27"/>
      <c r="RGD57" s="27"/>
      <c r="RGE57" s="28"/>
      <c r="RGF57" s="29"/>
      <c r="RGG57" s="30"/>
      <c r="RGH57" s="27"/>
      <c r="RGI57" s="27"/>
      <c r="RGJ57" s="27"/>
      <c r="RGK57" s="28"/>
      <c r="RGL57" s="29"/>
      <c r="RGM57" s="30"/>
      <c r="RGN57" s="27"/>
      <c r="RGO57" s="27"/>
      <c r="RGP57" s="27"/>
      <c r="RGQ57" s="28"/>
      <c r="RGR57" s="29"/>
      <c r="RGS57" s="30"/>
      <c r="RGT57" s="27"/>
      <c r="RGU57" s="27"/>
      <c r="RGV57" s="27"/>
      <c r="RGW57" s="28"/>
      <c r="RGX57" s="29"/>
      <c r="RGY57" s="30"/>
      <c r="RGZ57" s="27"/>
      <c r="RHA57" s="27"/>
      <c r="RHB57" s="27"/>
      <c r="RHC57" s="28"/>
      <c r="RHD57" s="29"/>
      <c r="RHE57" s="30"/>
      <c r="RHF57" s="27"/>
      <c r="RHG57" s="27"/>
      <c r="RHH57" s="27"/>
      <c r="RHI57" s="28"/>
      <c r="RHJ57" s="29"/>
      <c r="RHK57" s="30"/>
      <c r="RHL57" s="27"/>
      <c r="RHM57" s="27"/>
      <c r="RHN57" s="27"/>
      <c r="RHO57" s="28"/>
      <c r="RHP57" s="29"/>
      <c r="RHQ57" s="30"/>
      <c r="RHR57" s="27"/>
      <c r="RHS57" s="27"/>
      <c r="RHT57" s="27"/>
      <c r="RHU57" s="28"/>
      <c r="RHV57" s="29"/>
      <c r="RHW57" s="30"/>
      <c r="RHX57" s="27"/>
      <c r="RHY57" s="27"/>
      <c r="RHZ57" s="27"/>
      <c r="RIA57" s="28"/>
      <c r="RIB57" s="29"/>
      <c r="RIC57" s="30"/>
      <c r="RID57" s="27"/>
      <c r="RIE57" s="27"/>
      <c r="RIF57" s="27"/>
      <c r="RIG57" s="28"/>
      <c r="RIH57" s="29"/>
      <c r="RII57" s="30"/>
      <c r="RIJ57" s="27"/>
      <c r="RIK57" s="27"/>
      <c r="RIL57" s="27"/>
      <c r="RIM57" s="28"/>
      <c r="RIN57" s="29"/>
      <c r="RIO57" s="30"/>
      <c r="RIP57" s="27"/>
      <c r="RIQ57" s="27"/>
      <c r="RIR57" s="27"/>
      <c r="RIS57" s="28"/>
      <c r="RIT57" s="29"/>
      <c r="RIU57" s="30"/>
      <c r="RIV57" s="27"/>
      <c r="RIW57" s="27"/>
      <c r="RIX57" s="27"/>
      <c r="RIY57" s="28"/>
      <c r="RIZ57" s="29"/>
      <c r="RJA57" s="30"/>
      <c r="RJB57" s="27"/>
      <c r="RJC57" s="27"/>
      <c r="RJD57" s="27"/>
      <c r="RJE57" s="28"/>
      <c r="RJF57" s="29"/>
      <c r="RJG57" s="30"/>
      <c r="RJH57" s="27"/>
      <c r="RJI57" s="27"/>
      <c r="RJJ57" s="27"/>
      <c r="RJK57" s="28"/>
      <c r="RJL57" s="29"/>
      <c r="RJM57" s="30"/>
      <c r="RJN57" s="27"/>
      <c r="RJO57" s="27"/>
      <c r="RJP57" s="27"/>
      <c r="RJQ57" s="28"/>
      <c r="RJR57" s="29"/>
      <c r="RJS57" s="30"/>
      <c r="RJT57" s="27"/>
      <c r="RJU57" s="27"/>
      <c r="RJV57" s="27"/>
      <c r="RJW57" s="28"/>
      <c r="RJX57" s="29"/>
      <c r="RJY57" s="30"/>
      <c r="RJZ57" s="27"/>
      <c r="RKA57" s="27"/>
      <c r="RKB57" s="27"/>
      <c r="RKC57" s="28"/>
      <c r="RKD57" s="29"/>
      <c r="RKE57" s="30"/>
      <c r="RKF57" s="27"/>
      <c r="RKG57" s="27"/>
      <c r="RKH57" s="27"/>
      <c r="RKI57" s="28"/>
      <c r="RKJ57" s="29"/>
      <c r="RKK57" s="30"/>
      <c r="RKL57" s="27"/>
      <c r="RKM57" s="27"/>
      <c r="RKN57" s="27"/>
      <c r="RKO57" s="28"/>
      <c r="RKP57" s="29"/>
      <c r="RKQ57" s="30"/>
      <c r="RKR57" s="27"/>
      <c r="RKS57" s="27"/>
      <c r="RKT57" s="27"/>
      <c r="RKU57" s="28"/>
      <c r="RKV57" s="29"/>
      <c r="RKW57" s="30"/>
      <c r="RKX57" s="27"/>
      <c r="RKY57" s="27"/>
      <c r="RKZ57" s="27"/>
      <c r="RLA57" s="28"/>
      <c r="RLB57" s="29"/>
      <c r="RLC57" s="30"/>
      <c r="RLD57" s="27"/>
      <c r="RLE57" s="27"/>
      <c r="RLF57" s="27"/>
      <c r="RLG57" s="28"/>
      <c r="RLH57" s="29"/>
      <c r="RLI57" s="30"/>
      <c r="RLJ57" s="27"/>
      <c r="RLK57" s="27"/>
      <c r="RLL57" s="27"/>
      <c r="RLM57" s="28"/>
      <c r="RLN57" s="29"/>
      <c r="RLO57" s="30"/>
      <c r="RLP57" s="27"/>
      <c r="RLQ57" s="27"/>
      <c r="RLR57" s="27"/>
      <c r="RLS57" s="28"/>
      <c r="RLT57" s="29"/>
      <c r="RLU57" s="30"/>
      <c r="RLV57" s="27"/>
      <c r="RLW57" s="27"/>
      <c r="RLX57" s="27"/>
      <c r="RLY57" s="28"/>
      <c r="RLZ57" s="29"/>
      <c r="RMA57" s="30"/>
      <c r="RMB57" s="27"/>
      <c r="RMC57" s="27"/>
      <c r="RMD57" s="27"/>
      <c r="RME57" s="28"/>
      <c r="RMF57" s="29"/>
      <c r="RMG57" s="30"/>
      <c r="RMH57" s="27"/>
      <c r="RMI57" s="27"/>
      <c r="RMJ57" s="27"/>
      <c r="RMK57" s="28"/>
      <c r="RML57" s="29"/>
      <c r="RMM57" s="30"/>
      <c r="RMN57" s="27"/>
      <c r="RMO57" s="27"/>
      <c r="RMP57" s="27"/>
      <c r="RMQ57" s="28"/>
      <c r="RMR57" s="29"/>
      <c r="RMS57" s="30"/>
      <c r="RMT57" s="27"/>
      <c r="RMU57" s="27"/>
      <c r="RMV57" s="27"/>
      <c r="RMW57" s="28"/>
      <c r="RMX57" s="29"/>
      <c r="RMY57" s="30"/>
      <c r="RMZ57" s="27"/>
      <c r="RNA57" s="27"/>
      <c r="RNB57" s="27"/>
      <c r="RNC57" s="28"/>
      <c r="RND57" s="29"/>
      <c r="RNE57" s="30"/>
      <c r="RNF57" s="27"/>
      <c r="RNG57" s="27"/>
      <c r="RNH57" s="27"/>
      <c r="RNI57" s="28"/>
      <c r="RNJ57" s="29"/>
      <c r="RNK57" s="30"/>
      <c r="RNL57" s="27"/>
      <c r="RNM57" s="27"/>
      <c r="RNN57" s="27"/>
      <c r="RNO57" s="28"/>
      <c r="RNP57" s="29"/>
      <c r="RNQ57" s="30"/>
      <c r="RNR57" s="27"/>
      <c r="RNS57" s="27"/>
      <c r="RNT57" s="27"/>
      <c r="RNU57" s="28"/>
      <c r="RNV57" s="29"/>
      <c r="RNW57" s="30"/>
      <c r="RNX57" s="27"/>
      <c r="RNY57" s="27"/>
      <c r="RNZ57" s="27"/>
      <c r="ROA57" s="28"/>
      <c r="ROB57" s="29"/>
      <c r="ROC57" s="30"/>
      <c r="ROD57" s="27"/>
      <c r="ROE57" s="27"/>
      <c r="ROF57" s="27"/>
      <c r="ROG57" s="28"/>
      <c r="ROH57" s="29"/>
      <c r="ROI57" s="30"/>
      <c r="ROJ57" s="27"/>
      <c r="ROK57" s="27"/>
      <c r="ROL57" s="27"/>
      <c r="ROM57" s="28"/>
      <c r="RON57" s="29"/>
      <c r="ROO57" s="30"/>
      <c r="ROP57" s="27"/>
      <c r="ROQ57" s="27"/>
      <c r="ROR57" s="27"/>
      <c r="ROS57" s="28"/>
      <c r="ROT57" s="29"/>
      <c r="ROU57" s="30"/>
      <c r="ROV57" s="27"/>
      <c r="ROW57" s="27"/>
      <c r="ROX57" s="27"/>
      <c r="ROY57" s="28"/>
      <c r="ROZ57" s="29"/>
      <c r="RPA57" s="30"/>
      <c r="RPB57" s="27"/>
      <c r="RPC57" s="27"/>
      <c r="RPD57" s="27"/>
      <c r="RPE57" s="28"/>
      <c r="RPF57" s="29"/>
      <c r="RPG57" s="30"/>
      <c r="RPH57" s="27"/>
      <c r="RPI57" s="27"/>
      <c r="RPJ57" s="27"/>
      <c r="RPK57" s="28"/>
      <c r="RPL57" s="29"/>
      <c r="RPM57" s="30"/>
      <c r="RPN57" s="27"/>
      <c r="RPO57" s="27"/>
      <c r="RPP57" s="27"/>
      <c r="RPQ57" s="28"/>
      <c r="RPR57" s="29"/>
      <c r="RPS57" s="30"/>
      <c r="RPT57" s="27"/>
      <c r="RPU57" s="27"/>
      <c r="RPV57" s="27"/>
      <c r="RPW57" s="28"/>
      <c r="RPX57" s="29"/>
      <c r="RPY57" s="30"/>
      <c r="RPZ57" s="27"/>
      <c r="RQA57" s="27"/>
      <c r="RQB57" s="27"/>
      <c r="RQC57" s="28"/>
      <c r="RQD57" s="29"/>
      <c r="RQE57" s="30"/>
      <c r="RQF57" s="27"/>
      <c r="RQG57" s="27"/>
      <c r="RQH57" s="27"/>
      <c r="RQI57" s="28"/>
      <c r="RQJ57" s="29"/>
      <c r="RQK57" s="30"/>
      <c r="RQL57" s="27"/>
      <c r="RQM57" s="27"/>
      <c r="RQN57" s="27"/>
      <c r="RQO57" s="28"/>
      <c r="RQP57" s="29"/>
      <c r="RQQ57" s="30"/>
      <c r="RQR57" s="27"/>
      <c r="RQS57" s="27"/>
      <c r="RQT57" s="27"/>
      <c r="RQU57" s="28"/>
      <c r="RQV57" s="29"/>
      <c r="RQW57" s="30"/>
      <c r="RQX57" s="27"/>
      <c r="RQY57" s="27"/>
      <c r="RQZ57" s="27"/>
      <c r="RRA57" s="28"/>
      <c r="RRB57" s="29"/>
      <c r="RRC57" s="30"/>
      <c r="RRD57" s="27"/>
      <c r="RRE57" s="27"/>
      <c r="RRF57" s="27"/>
      <c r="RRG57" s="28"/>
      <c r="RRH57" s="29"/>
      <c r="RRI57" s="30"/>
      <c r="RRJ57" s="27"/>
      <c r="RRK57" s="27"/>
      <c r="RRL57" s="27"/>
      <c r="RRM57" s="28"/>
      <c r="RRN57" s="29"/>
      <c r="RRO57" s="30"/>
      <c r="RRP57" s="27"/>
      <c r="RRQ57" s="27"/>
      <c r="RRR57" s="27"/>
      <c r="RRS57" s="28"/>
      <c r="RRT57" s="29"/>
      <c r="RRU57" s="30"/>
      <c r="RRV57" s="27"/>
      <c r="RRW57" s="27"/>
      <c r="RRX57" s="27"/>
      <c r="RRY57" s="28"/>
      <c r="RRZ57" s="29"/>
      <c r="RSA57" s="30"/>
      <c r="RSB57" s="27"/>
      <c r="RSC57" s="27"/>
      <c r="RSD57" s="27"/>
      <c r="RSE57" s="28"/>
      <c r="RSF57" s="29"/>
      <c r="RSG57" s="30"/>
      <c r="RSH57" s="27"/>
      <c r="RSI57" s="27"/>
      <c r="RSJ57" s="27"/>
      <c r="RSK57" s="28"/>
      <c r="RSL57" s="29"/>
      <c r="RSM57" s="30"/>
      <c r="RSN57" s="27"/>
      <c r="RSO57" s="27"/>
      <c r="RSP57" s="27"/>
      <c r="RSQ57" s="28"/>
      <c r="RSR57" s="29"/>
      <c r="RSS57" s="30"/>
      <c r="RST57" s="27"/>
      <c r="RSU57" s="27"/>
      <c r="RSV57" s="27"/>
      <c r="RSW57" s="28"/>
      <c r="RSX57" s="29"/>
      <c r="RSY57" s="30"/>
      <c r="RSZ57" s="27"/>
      <c r="RTA57" s="27"/>
      <c r="RTB57" s="27"/>
      <c r="RTC57" s="28"/>
      <c r="RTD57" s="29"/>
      <c r="RTE57" s="30"/>
      <c r="RTF57" s="27"/>
      <c r="RTG57" s="27"/>
      <c r="RTH57" s="27"/>
      <c r="RTI57" s="28"/>
      <c r="RTJ57" s="29"/>
      <c r="RTK57" s="30"/>
      <c r="RTL57" s="27"/>
      <c r="RTM57" s="27"/>
      <c r="RTN57" s="27"/>
      <c r="RTO57" s="28"/>
      <c r="RTP57" s="29"/>
      <c r="RTQ57" s="30"/>
      <c r="RTR57" s="27"/>
      <c r="RTS57" s="27"/>
      <c r="RTT57" s="27"/>
      <c r="RTU57" s="28"/>
      <c r="RTV57" s="29"/>
      <c r="RTW57" s="30"/>
      <c r="RTX57" s="27"/>
      <c r="RTY57" s="27"/>
      <c r="RTZ57" s="27"/>
      <c r="RUA57" s="28"/>
      <c r="RUB57" s="29"/>
      <c r="RUC57" s="30"/>
      <c r="RUD57" s="27"/>
      <c r="RUE57" s="27"/>
      <c r="RUF57" s="27"/>
      <c r="RUG57" s="28"/>
      <c r="RUH57" s="29"/>
      <c r="RUI57" s="30"/>
      <c r="RUJ57" s="27"/>
      <c r="RUK57" s="27"/>
      <c r="RUL57" s="27"/>
      <c r="RUM57" s="28"/>
      <c r="RUN57" s="29"/>
      <c r="RUO57" s="30"/>
      <c r="RUP57" s="27"/>
      <c r="RUQ57" s="27"/>
      <c r="RUR57" s="27"/>
      <c r="RUS57" s="28"/>
      <c r="RUT57" s="29"/>
      <c r="RUU57" s="30"/>
      <c r="RUV57" s="27"/>
      <c r="RUW57" s="27"/>
      <c r="RUX57" s="27"/>
      <c r="RUY57" s="28"/>
      <c r="RUZ57" s="29"/>
      <c r="RVA57" s="30"/>
      <c r="RVB57" s="27"/>
      <c r="RVC57" s="27"/>
      <c r="RVD57" s="27"/>
      <c r="RVE57" s="28"/>
      <c r="RVF57" s="29"/>
      <c r="RVG57" s="30"/>
      <c r="RVH57" s="27"/>
      <c r="RVI57" s="27"/>
      <c r="RVJ57" s="27"/>
      <c r="RVK57" s="28"/>
      <c r="RVL57" s="29"/>
      <c r="RVM57" s="30"/>
      <c r="RVN57" s="27"/>
      <c r="RVO57" s="27"/>
      <c r="RVP57" s="27"/>
      <c r="RVQ57" s="28"/>
      <c r="RVR57" s="29"/>
      <c r="RVS57" s="30"/>
      <c r="RVT57" s="27"/>
      <c r="RVU57" s="27"/>
      <c r="RVV57" s="27"/>
      <c r="RVW57" s="28"/>
      <c r="RVX57" s="29"/>
      <c r="RVY57" s="30"/>
      <c r="RVZ57" s="27"/>
      <c r="RWA57" s="27"/>
      <c r="RWB57" s="27"/>
      <c r="RWC57" s="28"/>
      <c r="RWD57" s="29"/>
      <c r="RWE57" s="30"/>
      <c r="RWF57" s="27"/>
      <c r="RWG57" s="27"/>
      <c r="RWH57" s="27"/>
      <c r="RWI57" s="28"/>
      <c r="RWJ57" s="29"/>
      <c r="RWK57" s="30"/>
      <c r="RWL57" s="27"/>
      <c r="RWM57" s="27"/>
      <c r="RWN57" s="27"/>
      <c r="RWO57" s="28"/>
      <c r="RWP57" s="29"/>
      <c r="RWQ57" s="30"/>
      <c r="RWR57" s="27"/>
      <c r="RWS57" s="27"/>
      <c r="RWT57" s="27"/>
      <c r="RWU57" s="28"/>
      <c r="RWV57" s="29"/>
      <c r="RWW57" s="30"/>
      <c r="RWX57" s="27"/>
      <c r="RWY57" s="27"/>
      <c r="RWZ57" s="27"/>
      <c r="RXA57" s="28"/>
      <c r="RXB57" s="29"/>
      <c r="RXC57" s="30"/>
      <c r="RXD57" s="27"/>
      <c r="RXE57" s="27"/>
      <c r="RXF57" s="27"/>
      <c r="RXG57" s="28"/>
      <c r="RXH57" s="29"/>
      <c r="RXI57" s="30"/>
      <c r="RXJ57" s="27"/>
      <c r="RXK57" s="27"/>
      <c r="RXL57" s="27"/>
      <c r="RXM57" s="28"/>
      <c r="RXN57" s="29"/>
      <c r="RXO57" s="30"/>
      <c r="RXP57" s="27"/>
      <c r="RXQ57" s="27"/>
      <c r="RXR57" s="27"/>
      <c r="RXS57" s="28"/>
      <c r="RXT57" s="29"/>
      <c r="RXU57" s="30"/>
      <c r="RXV57" s="27"/>
      <c r="RXW57" s="27"/>
      <c r="RXX57" s="27"/>
      <c r="RXY57" s="28"/>
      <c r="RXZ57" s="29"/>
      <c r="RYA57" s="30"/>
      <c r="RYB57" s="27"/>
      <c r="RYC57" s="27"/>
      <c r="RYD57" s="27"/>
      <c r="RYE57" s="28"/>
      <c r="RYF57" s="29"/>
      <c r="RYG57" s="30"/>
      <c r="RYH57" s="27"/>
      <c r="RYI57" s="27"/>
      <c r="RYJ57" s="27"/>
      <c r="RYK57" s="28"/>
      <c r="RYL57" s="29"/>
      <c r="RYM57" s="30"/>
      <c r="RYN57" s="27"/>
      <c r="RYO57" s="27"/>
      <c r="RYP57" s="27"/>
      <c r="RYQ57" s="28"/>
      <c r="RYR57" s="29"/>
      <c r="RYS57" s="30"/>
      <c r="RYT57" s="27"/>
      <c r="RYU57" s="27"/>
      <c r="RYV57" s="27"/>
      <c r="RYW57" s="28"/>
      <c r="RYX57" s="29"/>
      <c r="RYY57" s="30"/>
      <c r="RYZ57" s="27"/>
      <c r="RZA57" s="27"/>
      <c r="RZB57" s="27"/>
      <c r="RZC57" s="28"/>
      <c r="RZD57" s="29"/>
      <c r="RZE57" s="30"/>
      <c r="RZF57" s="27"/>
      <c r="RZG57" s="27"/>
      <c r="RZH57" s="27"/>
      <c r="RZI57" s="28"/>
      <c r="RZJ57" s="29"/>
      <c r="RZK57" s="30"/>
      <c r="RZL57" s="27"/>
      <c r="RZM57" s="27"/>
      <c r="RZN57" s="27"/>
      <c r="RZO57" s="28"/>
      <c r="RZP57" s="29"/>
      <c r="RZQ57" s="30"/>
      <c r="RZR57" s="27"/>
      <c r="RZS57" s="27"/>
      <c r="RZT57" s="27"/>
      <c r="RZU57" s="28"/>
      <c r="RZV57" s="29"/>
      <c r="RZW57" s="30"/>
      <c r="RZX57" s="27"/>
      <c r="RZY57" s="27"/>
      <c r="RZZ57" s="27"/>
      <c r="SAA57" s="28"/>
      <c r="SAB57" s="29"/>
      <c r="SAC57" s="30"/>
      <c r="SAD57" s="27"/>
      <c r="SAE57" s="27"/>
      <c r="SAF57" s="27"/>
      <c r="SAG57" s="28"/>
      <c r="SAH57" s="29"/>
      <c r="SAI57" s="30"/>
      <c r="SAJ57" s="27"/>
      <c r="SAK57" s="27"/>
      <c r="SAL57" s="27"/>
      <c r="SAM57" s="28"/>
      <c r="SAN57" s="29"/>
      <c r="SAO57" s="30"/>
      <c r="SAP57" s="27"/>
      <c r="SAQ57" s="27"/>
      <c r="SAR57" s="27"/>
      <c r="SAS57" s="28"/>
      <c r="SAT57" s="29"/>
      <c r="SAU57" s="30"/>
      <c r="SAV57" s="27"/>
      <c r="SAW57" s="27"/>
      <c r="SAX57" s="27"/>
      <c r="SAY57" s="28"/>
      <c r="SAZ57" s="29"/>
      <c r="SBA57" s="30"/>
      <c r="SBB57" s="27"/>
      <c r="SBC57" s="27"/>
      <c r="SBD57" s="27"/>
      <c r="SBE57" s="28"/>
      <c r="SBF57" s="29"/>
      <c r="SBG57" s="30"/>
      <c r="SBH57" s="27"/>
      <c r="SBI57" s="27"/>
      <c r="SBJ57" s="27"/>
      <c r="SBK57" s="28"/>
      <c r="SBL57" s="29"/>
      <c r="SBM57" s="30"/>
      <c r="SBN57" s="27"/>
      <c r="SBO57" s="27"/>
      <c r="SBP57" s="27"/>
      <c r="SBQ57" s="28"/>
      <c r="SBR57" s="29"/>
      <c r="SBS57" s="30"/>
      <c r="SBT57" s="27"/>
      <c r="SBU57" s="27"/>
      <c r="SBV57" s="27"/>
      <c r="SBW57" s="28"/>
      <c r="SBX57" s="29"/>
      <c r="SBY57" s="30"/>
      <c r="SBZ57" s="27"/>
      <c r="SCA57" s="27"/>
      <c r="SCB57" s="27"/>
      <c r="SCC57" s="28"/>
      <c r="SCD57" s="29"/>
      <c r="SCE57" s="30"/>
      <c r="SCF57" s="27"/>
      <c r="SCG57" s="27"/>
      <c r="SCH57" s="27"/>
      <c r="SCI57" s="28"/>
      <c r="SCJ57" s="29"/>
      <c r="SCK57" s="30"/>
      <c r="SCL57" s="27"/>
      <c r="SCM57" s="27"/>
      <c r="SCN57" s="27"/>
      <c r="SCO57" s="28"/>
      <c r="SCP57" s="29"/>
      <c r="SCQ57" s="30"/>
      <c r="SCR57" s="27"/>
      <c r="SCS57" s="27"/>
      <c r="SCT57" s="27"/>
      <c r="SCU57" s="28"/>
      <c r="SCV57" s="29"/>
      <c r="SCW57" s="30"/>
      <c r="SCX57" s="27"/>
      <c r="SCY57" s="27"/>
      <c r="SCZ57" s="27"/>
      <c r="SDA57" s="28"/>
      <c r="SDB57" s="29"/>
      <c r="SDC57" s="30"/>
      <c r="SDD57" s="27"/>
      <c r="SDE57" s="27"/>
      <c r="SDF57" s="27"/>
      <c r="SDG57" s="28"/>
      <c r="SDH57" s="29"/>
      <c r="SDI57" s="30"/>
      <c r="SDJ57" s="27"/>
      <c r="SDK57" s="27"/>
      <c r="SDL57" s="27"/>
      <c r="SDM57" s="28"/>
      <c r="SDN57" s="29"/>
      <c r="SDO57" s="30"/>
      <c r="SDP57" s="27"/>
      <c r="SDQ57" s="27"/>
      <c r="SDR57" s="27"/>
      <c r="SDS57" s="28"/>
      <c r="SDT57" s="29"/>
      <c r="SDU57" s="30"/>
      <c r="SDV57" s="27"/>
      <c r="SDW57" s="27"/>
      <c r="SDX57" s="27"/>
      <c r="SDY57" s="28"/>
      <c r="SDZ57" s="29"/>
      <c r="SEA57" s="30"/>
      <c r="SEB57" s="27"/>
      <c r="SEC57" s="27"/>
      <c r="SED57" s="27"/>
      <c r="SEE57" s="28"/>
      <c r="SEF57" s="29"/>
      <c r="SEG57" s="30"/>
      <c r="SEH57" s="27"/>
      <c r="SEI57" s="27"/>
      <c r="SEJ57" s="27"/>
      <c r="SEK57" s="28"/>
      <c r="SEL57" s="29"/>
      <c r="SEM57" s="30"/>
      <c r="SEN57" s="27"/>
      <c r="SEO57" s="27"/>
      <c r="SEP57" s="27"/>
      <c r="SEQ57" s="28"/>
      <c r="SER57" s="29"/>
      <c r="SES57" s="30"/>
      <c r="SET57" s="27"/>
      <c r="SEU57" s="27"/>
      <c r="SEV57" s="27"/>
      <c r="SEW57" s="28"/>
      <c r="SEX57" s="29"/>
      <c r="SEY57" s="30"/>
      <c r="SEZ57" s="27"/>
      <c r="SFA57" s="27"/>
      <c r="SFB57" s="27"/>
      <c r="SFC57" s="28"/>
      <c r="SFD57" s="29"/>
      <c r="SFE57" s="30"/>
      <c r="SFF57" s="27"/>
      <c r="SFG57" s="27"/>
      <c r="SFH57" s="27"/>
      <c r="SFI57" s="28"/>
      <c r="SFJ57" s="29"/>
      <c r="SFK57" s="30"/>
      <c r="SFL57" s="27"/>
      <c r="SFM57" s="27"/>
      <c r="SFN57" s="27"/>
      <c r="SFO57" s="28"/>
      <c r="SFP57" s="29"/>
      <c r="SFQ57" s="30"/>
      <c r="SFR57" s="27"/>
      <c r="SFS57" s="27"/>
      <c r="SFT57" s="27"/>
      <c r="SFU57" s="28"/>
      <c r="SFV57" s="29"/>
      <c r="SFW57" s="30"/>
      <c r="SFX57" s="27"/>
      <c r="SFY57" s="27"/>
      <c r="SFZ57" s="27"/>
      <c r="SGA57" s="28"/>
      <c r="SGB57" s="29"/>
      <c r="SGC57" s="30"/>
      <c r="SGD57" s="27"/>
      <c r="SGE57" s="27"/>
      <c r="SGF57" s="27"/>
      <c r="SGG57" s="28"/>
      <c r="SGH57" s="29"/>
      <c r="SGI57" s="30"/>
      <c r="SGJ57" s="27"/>
      <c r="SGK57" s="27"/>
      <c r="SGL57" s="27"/>
      <c r="SGM57" s="28"/>
      <c r="SGN57" s="29"/>
      <c r="SGO57" s="30"/>
      <c r="SGP57" s="27"/>
      <c r="SGQ57" s="27"/>
      <c r="SGR57" s="27"/>
      <c r="SGS57" s="28"/>
      <c r="SGT57" s="29"/>
      <c r="SGU57" s="30"/>
      <c r="SGV57" s="27"/>
      <c r="SGW57" s="27"/>
      <c r="SGX57" s="27"/>
      <c r="SGY57" s="28"/>
      <c r="SGZ57" s="29"/>
      <c r="SHA57" s="30"/>
      <c r="SHB57" s="27"/>
      <c r="SHC57" s="27"/>
      <c r="SHD57" s="27"/>
      <c r="SHE57" s="28"/>
      <c r="SHF57" s="29"/>
      <c r="SHG57" s="30"/>
      <c r="SHH57" s="27"/>
      <c r="SHI57" s="27"/>
      <c r="SHJ57" s="27"/>
      <c r="SHK57" s="28"/>
      <c r="SHL57" s="29"/>
      <c r="SHM57" s="30"/>
      <c r="SHN57" s="27"/>
      <c r="SHO57" s="27"/>
      <c r="SHP57" s="27"/>
      <c r="SHQ57" s="28"/>
      <c r="SHR57" s="29"/>
      <c r="SHS57" s="30"/>
      <c r="SHT57" s="27"/>
      <c r="SHU57" s="27"/>
      <c r="SHV57" s="27"/>
      <c r="SHW57" s="28"/>
      <c r="SHX57" s="29"/>
      <c r="SHY57" s="30"/>
      <c r="SHZ57" s="27"/>
      <c r="SIA57" s="27"/>
      <c r="SIB57" s="27"/>
      <c r="SIC57" s="28"/>
      <c r="SID57" s="29"/>
      <c r="SIE57" s="30"/>
      <c r="SIF57" s="27"/>
      <c r="SIG57" s="27"/>
      <c r="SIH57" s="27"/>
      <c r="SII57" s="28"/>
      <c r="SIJ57" s="29"/>
      <c r="SIK57" s="30"/>
      <c r="SIL57" s="27"/>
      <c r="SIM57" s="27"/>
      <c r="SIN57" s="27"/>
      <c r="SIO57" s="28"/>
      <c r="SIP57" s="29"/>
      <c r="SIQ57" s="30"/>
      <c r="SIR57" s="27"/>
      <c r="SIS57" s="27"/>
      <c r="SIT57" s="27"/>
      <c r="SIU57" s="28"/>
      <c r="SIV57" s="29"/>
      <c r="SIW57" s="30"/>
      <c r="SIX57" s="27"/>
      <c r="SIY57" s="27"/>
      <c r="SIZ57" s="27"/>
      <c r="SJA57" s="28"/>
      <c r="SJB57" s="29"/>
      <c r="SJC57" s="30"/>
      <c r="SJD57" s="27"/>
      <c r="SJE57" s="27"/>
      <c r="SJF57" s="27"/>
      <c r="SJG57" s="28"/>
      <c r="SJH57" s="29"/>
      <c r="SJI57" s="30"/>
      <c r="SJJ57" s="27"/>
      <c r="SJK57" s="27"/>
      <c r="SJL57" s="27"/>
      <c r="SJM57" s="28"/>
      <c r="SJN57" s="29"/>
      <c r="SJO57" s="30"/>
      <c r="SJP57" s="27"/>
      <c r="SJQ57" s="27"/>
      <c r="SJR57" s="27"/>
      <c r="SJS57" s="28"/>
      <c r="SJT57" s="29"/>
      <c r="SJU57" s="30"/>
      <c r="SJV57" s="27"/>
      <c r="SJW57" s="27"/>
      <c r="SJX57" s="27"/>
      <c r="SJY57" s="28"/>
      <c r="SJZ57" s="29"/>
      <c r="SKA57" s="30"/>
      <c r="SKB57" s="27"/>
      <c r="SKC57" s="27"/>
      <c r="SKD57" s="27"/>
      <c r="SKE57" s="28"/>
      <c r="SKF57" s="29"/>
      <c r="SKG57" s="30"/>
      <c r="SKH57" s="27"/>
      <c r="SKI57" s="27"/>
      <c r="SKJ57" s="27"/>
      <c r="SKK57" s="28"/>
      <c r="SKL57" s="29"/>
      <c r="SKM57" s="30"/>
      <c r="SKN57" s="27"/>
      <c r="SKO57" s="27"/>
      <c r="SKP57" s="27"/>
      <c r="SKQ57" s="28"/>
      <c r="SKR57" s="29"/>
      <c r="SKS57" s="30"/>
      <c r="SKT57" s="27"/>
      <c r="SKU57" s="27"/>
      <c r="SKV57" s="27"/>
      <c r="SKW57" s="28"/>
      <c r="SKX57" s="29"/>
      <c r="SKY57" s="30"/>
      <c r="SKZ57" s="27"/>
      <c r="SLA57" s="27"/>
      <c r="SLB57" s="27"/>
      <c r="SLC57" s="28"/>
      <c r="SLD57" s="29"/>
      <c r="SLE57" s="30"/>
      <c r="SLF57" s="27"/>
      <c r="SLG57" s="27"/>
      <c r="SLH57" s="27"/>
      <c r="SLI57" s="28"/>
      <c r="SLJ57" s="29"/>
      <c r="SLK57" s="30"/>
      <c r="SLL57" s="27"/>
      <c r="SLM57" s="27"/>
      <c r="SLN57" s="27"/>
      <c r="SLO57" s="28"/>
      <c r="SLP57" s="29"/>
      <c r="SLQ57" s="30"/>
      <c r="SLR57" s="27"/>
      <c r="SLS57" s="27"/>
      <c r="SLT57" s="27"/>
      <c r="SLU57" s="28"/>
      <c r="SLV57" s="29"/>
      <c r="SLW57" s="30"/>
      <c r="SLX57" s="27"/>
      <c r="SLY57" s="27"/>
      <c r="SLZ57" s="27"/>
      <c r="SMA57" s="28"/>
      <c r="SMB57" s="29"/>
      <c r="SMC57" s="30"/>
      <c r="SMD57" s="27"/>
      <c r="SME57" s="27"/>
      <c r="SMF57" s="27"/>
      <c r="SMG57" s="28"/>
      <c r="SMH57" s="29"/>
      <c r="SMI57" s="30"/>
      <c r="SMJ57" s="27"/>
      <c r="SMK57" s="27"/>
      <c r="SML57" s="27"/>
      <c r="SMM57" s="28"/>
      <c r="SMN57" s="29"/>
      <c r="SMO57" s="30"/>
      <c r="SMP57" s="27"/>
      <c r="SMQ57" s="27"/>
      <c r="SMR57" s="27"/>
      <c r="SMS57" s="28"/>
      <c r="SMT57" s="29"/>
      <c r="SMU57" s="30"/>
      <c r="SMV57" s="27"/>
      <c r="SMW57" s="27"/>
      <c r="SMX57" s="27"/>
      <c r="SMY57" s="28"/>
      <c r="SMZ57" s="29"/>
      <c r="SNA57" s="30"/>
      <c r="SNB57" s="27"/>
      <c r="SNC57" s="27"/>
      <c r="SND57" s="27"/>
      <c r="SNE57" s="28"/>
      <c r="SNF57" s="29"/>
      <c r="SNG57" s="30"/>
      <c r="SNH57" s="27"/>
      <c r="SNI57" s="27"/>
      <c r="SNJ57" s="27"/>
      <c r="SNK57" s="28"/>
      <c r="SNL57" s="29"/>
      <c r="SNM57" s="30"/>
      <c r="SNN57" s="27"/>
      <c r="SNO57" s="27"/>
      <c r="SNP57" s="27"/>
      <c r="SNQ57" s="28"/>
      <c r="SNR57" s="29"/>
      <c r="SNS57" s="30"/>
      <c r="SNT57" s="27"/>
      <c r="SNU57" s="27"/>
      <c r="SNV57" s="27"/>
      <c r="SNW57" s="28"/>
      <c r="SNX57" s="29"/>
      <c r="SNY57" s="30"/>
      <c r="SNZ57" s="27"/>
      <c r="SOA57" s="27"/>
      <c r="SOB57" s="27"/>
      <c r="SOC57" s="28"/>
      <c r="SOD57" s="29"/>
      <c r="SOE57" s="30"/>
      <c r="SOF57" s="27"/>
      <c r="SOG57" s="27"/>
      <c r="SOH57" s="27"/>
      <c r="SOI57" s="28"/>
      <c r="SOJ57" s="29"/>
      <c r="SOK57" s="30"/>
      <c r="SOL57" s="27"/>
      <c r="SOM57" s="27"/>
      <c r="SON57" s="27"/>
      <c r="SOO57" s="28"/>
      <c r="SOP57" s="29"/>
      <c r="SOQ57" s="30"/>
      <c r="SOR57" s="27"/>
      <c r="SOS57" s="27"/>
      <c r="SOT57" s="27"/>
      <c r="SOU57" s="28"/>
      <c r="SOV57" s="29"/>
      <c r="SOW57" s="30"/>
      <c r="SOX57" s="27"/>
      <c r="SOY57" s="27"/>
      <c r="SOZ57" s="27"/>
      <c r="SPA57" s="28"/>
      <c r="SPB57" s="29"/>
      <c r="SPC57" s="30"/>
      <c r="SPD57" s="27"/>
      <c r="SPE57" s="27"/>
      <c r="SPF57" s="27"/>
      <c r="SPG57" s="28"/>
      <c r="SPH57" s="29"/>
      <c r="SPI57" s="30"/>
      <c r="SPJ57" s="27"/>
      <c r="SPK57" s="27"/>
      <c r="SPL57" s="27"/>
      <c r="SPM57" s="28"/>
      <c r="SPN57" s="29"/>
      <c r="SPO57" s="30"/>
      <c r="SPP57" s="27"/>
      <c r="SPQ57" s="27"/>
      <c r="SPR57" s="27"/>
      <c r="SPS57" s="28"/>
      <c r="SPT57" s="29"/>
      <c r="SPU57" s="30"/>
      <c r="SPV57" s="27"/>
      <c r="SPW57" s="27"/>
      <c r="SPX57" s="27"/>
      <c r="SPY57" s="28"/>
      <c r="SPZ57" s="29"/>
      <c r="SQA57" s="30"/>
      <c r="SQB57" s="27"/>
      <c r="SQC57" s="27"/>
      <c r="SQD57" s="27"/>
      <c r="SQE57" s="28"/>
      <c r="SQF57" s="29"/>
      <c r="SQG57" s="30"/>
      <c r="SQH57" s="27"/>
      <c r="SQI57" s="27"/>
      <c r="SQJ57" s="27"/>
      <c r="SQK57" s="28"/>
      <c r="SQL57" s="29"/>
      <c r="SQM57" s="30"/>
      <c r="SQN57" s="27"/>
      <c r="SQO57" s="27"/>
      <c r="SQP57" s="27"/>
      <c r="SQQ57" s="28"/>
      <c r="SQR57" s="29"/>
      <c r="SQS57" s="30"/>
      <c r="SQT57" s="27"/>
      <c r="SQU57" s="27"/>
      <c r="SQV57" s="27"/>
      <c r="SQW57" s="28"/>
      <c r="SQX57" s="29"/>
      <c r="SQY57" s="30"/>
      <c r="SQZ57" s="27"/>
      <c r="SRA57" s="27"/>
      <c r="SRB57" s="27"/>
      <c r="SRC57" s="28"/>
      <c r="SRD57" s="29"/>
      <c r="SRE57" s="30"/>
      <c r="SRF57" s="27"/>
      <c r="SRG57" s="27"/>
      <c r="SRH57" s="27"/>
      <c r="SRI57" s="28"/>
      <c r="SRJ57" s="29"/>
      <c r="SRK57" s="30"/>
      <c r="SRL57" s="27"/>
      <c r="SRM57" s="27"/>
      <c r="SRN57" s="27"/>
      <c r="SRO57" s="28"/>
      <c r="SRP57" s="29"/>
      <c r="SRQ57" s="30"/>
      <c r="SRR57" s="27"/>
      <c r="SRS57" s="27"/>
      <c r="SRT57" s="27"/>
      <c r="SRU57" s="28"/>
      <c r="SRV57" s="29"/>
      <c r="SRW57" s="30"/>
      <c r="SRX57" s="27"/>
      <c r="SRY57" s="27"/>
      <c r="SRZ57" s="27"/>
      <c r="SSA57" s="28"/>
      <c r="SSB57" s="29"/>
      <c r="SSC57" s="30"/>
      <c r="SSD57" s="27"/>
      <c r="SSE57" s="27"/>
      <c r="SSF57" s="27"/>
      <c r="SSG57" s="28"/>
      <c r="SSH57" s="29"/>
      <c r="SSI57" s="30"/>
      <c r="SSJ57" s="27"/>
      <c r="SSK57" s="27"/>
      <c r="SSL57" s="27"/>
      <c r="SSM57" s="28"/>
      <c r="SSN57" s="29"/>
      <c r="SSO57" s="30"/>
      <c r="SSP57" s="27"/>
      <c r="SSQ57" s="27"/>
      <c r="SSR57" s="27"/>
      <c r="SSS57" s="28"/>
      <c r="SST57" s="29"/>
      <c r="SSU57" s="30"/>
      <c r="SSV57" s="27"/>
      <c r="SSW57" s="27"/>
      <c r="SSX57" s="27"/>
      <c r="SSY57" s="28"/>
      <c r="SSZ57" s="29"/>
      <c r="STA57" s="30"/>
      <c r="STB57" s="27"/>
      <c r="STC57" s="27"/>
      <c r="STD57" s="27"/>
      <c r="STE57" s="28"/>
      <c r="STF57" s="29"/>
      <c r="STG57" s="30"/>
      <c r="STH57" s="27"/>
      <c r="STI57" s="27"/>
      <c r="STJ57" s="27"/>
      <c r="STK57" s="28"/>
      <c r="STL57" s="29"/>
      <c r="STM57" s="30"/>
      <c r="STN57" s="27"/>
      <c r="STO57" s="27"/>
      <c r="STP57" s="27"/>
      <c r="STQ57" s="28"/>
      <c r="STR57" s="29"/>
      <c r="STS57" s="30"/>
      <c r="STT57" s="27"/>
      <c r="STU57" s="27"/>
      <c r="STV57" s="27"/>
      <c r="STW57" s="28"/>
      <c r="STX57" s="29"/>
      <c r="STY57" s="30"/>
      <c r="STZ57" s="27"/>
      <c r="SUA57" s="27"/>
      <c r="SUB57" s="27"/>
      <c r="SUC57" s="28"/>
      <c r="SUD57" s="29"/>
      <c r="SUE57" s="30"/>
      <c r="SUF57" s="27"/>
      <c r="SUG57" s="27"/>
      <c r="SUH57" s="27"/>
      <c r="SUI57" s="28"/>
      <c r="SUJ57" s="29"/>
      <c r="SUK57" s="30"/>
      <c r="SUL57" s="27"/>
      <c r="SUM57" s="27"/>
      <c r="SUN57" s="27"/>
      <c r="SUO57" s="28"/>
      <c r="SUP57" s="29"/>
      <c r="SUQ57" s="30"/>
      <c r="SUR57" s="27"/>
      <c r="SUS57" s="27"/>
      <c r="SUT57" s="27"/>
      <c r="SUU57" s="28"/>
      <c r="SUV57" s="29"/>
      <c r="SUW57" s="30"/>
      <c r="SUX57" s="27"/>
      <c r="SUY57" s="27"/>
      <c r="SUZ57" s="27"/>
      <c r="SVA57" s="28"/>
      <c r="SVB57" s="29"/>
      <c r="SVC57" s="30"/>
      <c r="SVD57" s="27"/>
      <c r="SVE57" s="27"/>
      <c r="SVF57" s="27"/>
      <c r="SVG57" s="28"/>
      <c r="SVH57" s="29"/>
      <c r="SVI57" s="30"/>
      <c r="SVJ57" s="27"/>
      <c r="SVK57" s="27"/>
      <c r="SVL57" s="27"/>
      <c r="SVM57" s="28"/>
      <c r="SVN57" s="29"/>
      <c r="SVO57" s="30"/>
      <c r="SVP57" s="27"/>
      <c r="SVQ57" s="27"/>
      <c r="SVR57" s="27"/>
      <c r="SVS57" s="28"/>
      <c r="SVT57" s="29"/>
      <c r="SVU57" s="30"/>
      <c r="SVV57" s="27"/>
      <c r="SVW57" s="27"/>
      <c r="SVX57" s="27"/>
      <c r="SVY57" s="28"/>
      <c r="SVZ57" s="29"/>
      <c r="SWA57" s="30"/>
      <c r="SWB57" s="27"/>
      <c r="SWC57" s="27"/>
      <c r="SWD57" s="27"/>
      <c r="SWE57" s="28"/>
      <c r="SWF57" s="29"/>
      <c r="SWG57" s="30"/>
      <c r="SWH57" s="27"/>
      <c r="SWI57" s="27"/>
      <c r="SWJ57" s="27"/>
      <c r="SWK57" s="28"/>
      <c r="SWL57" s="29"/>
      <c r="SWM57" s="30"/>
      <c r="SWN57" s="27"/>
      <c r="SWO57" s="27"/>
      <c r="SWP57" s="27"/>
      <c r="SWQ57" s="28"/>
      <c r="SWR57" s="29"/>
      <c r="SWS57" s="30"/>
      <c r="SWT57" s="27"/>
      <c r="SWU57" s="27"/>
      <c r="SWV57" s="27"/>
      <c r="SWW57" s="28"/>
      <c r="SWX57" s="29"/>
      <c r="SWY57" s="30"/>
      <c r="SWZ57" s="27"/>
      <c r="SXA57" s="27"/>
      <c r="SXB57" s="27"/>
      <c r="SXC57" s="28"/>
      <c r="SXD57" s="29"/>
      <c r="SXE57" s="30"/>
      <c r="SXF57" s="27"/>
      <c r="SXG57" s="27"/>
      <c r="SXH57" s="27"/>
      <c r="SXI57" s="28"/>
      <c r="SXJ57" s="29"/>
      <c r="SXK57" s="30"/>
      <c r="SXL57" s="27"/>
      <c r="SXM57" s="27"/>
      <c r="SXN57" s="27"/>
      <c r="SXO57" s="28"/>
      <c r="SXP57" s="29"/>
      <c r="SXQ57" s="30"/>
      <c r="SXR57" s="27"/>
      <c r="SXS57" s="27"/>
      <c r="SXT57" s="27"/>
      <c r="SXU57" s="28"/>
      <c r="SXV57" s="29"/>
      <c r="SXW57" s="30"/>
      <c r="SXX57" s="27"/>
      <c r="SXY57" s="27"/>
      <c r="SXZ57" s="27"/>
      <c r="SYA57" s="28"/>
      <c r="SYB57" s="29"/>
      <c r="SYC57" s="30"/>
      <c r="SYD57" s="27"/>
      <c r="SYE57" s="27"/>
      <c r="SYF57" s="27"/>
      <c r="SYG57" s="28"/>
      <c r="SYH57" s="29"/>
      <c r="SYI57" s="30"/>
      <c r="SYJ57" s="27"/>
      <c r="SYK57" s="27"/>
      <c r="SYL57" s="27"/>
      <c r="SYM57" s="28"/>
      <c r="SYN57" s="29"/>
      <c r="SYO57" s="30"/>
      <c r="SYP57" s="27"/>
      <c r="SYQ57" s="27"/>
      <c r="SYR57" s="27"/>
      <c r="SYS57" s="28"/>
      <c r="SYT57" s="29"/>
      <c r="SYU57" s="30"/>
      <c r="SYV57" s="27"/>
      <c r="SYW57" s="27"/>
      <c r="SYX57" s="27"/>
      <c r="SYY57" s="28"/>
      <c r="SYZ57" s="29"/>
      <c r="SZA57" s="30"/>
      <c r="SZB57" s="27"/>
      <c r="SZC57" s="27"/>
      <c r="SZD57" s="27"/>
      <c r="SZE57" s="28"/>
      <c r="SZF57" s="29"/>
      <c r="SZG57" s="30"/>
      <c r="SZH57" s="27"/>
      <c r="SZI57" s="27"/>
      <c r="SZJ57" s="27"/>
      <c r="SZK57" s="28"/>
      <c r="SZL57" s="29"/>
      <c r="SZM57" s="30"/>
      <c r="SZN57" s="27"/>
      <c r="SZO57" s="27"/>
      <c r="SZP57" s="27"/>
      <c r="SZQ57" s="28"/>
      <c r="SZR57" s="29"/>
      <c r="SZS57" s="30"/>
      <c r="SZT57" s="27"/>
      <c r="SZU57" s="27"/>
      <c r="SZV57" s="27"/>
      <c r="SZW57" s="28"/>
      <c r="SZX57" s="29"/>
      <c r="SZY57" s="30"/>
      <c r="SZZ57" s="27"/>
      <c r="TAA57" s="27"/>
      <c r="TAB57" s="27"/>
      <c r="TAC57" s="28"/>
      <c r="TAD57" s="29"/>
      <c r="TAE57" s="30"/>
      <c r="TAF57" s="27"/>
      <c r="TAG57" s="27"/>
      <c r="TAH57" s="27"/>
      <c r="TAI57" s="28"/>
      <c r="TAJ57" s="29"/>
      <c r="TAK57" s="30"/>
      <c r="TAL57" s="27"/>
      <c r="TAM57" s="27"/>
      <c r="TAN57" s="27"/>
      <c r="TAO57" s="28"/>
      <c r="TAP57" s="29"/>
      <c r="TAQ57" s="30"/>
      <c r="TAR57" s="27"/>
      <c r="TAS57" s="27"/>
      <c r="TAT57" s="27"/>
      <c r="TAU57" s="28"/>
      <c r="TAV57" s="29"/>
      <c r="TAW57" s="30"/>
      <c r="TAX57" s="27"/>
      <c r="TAY57" s="27"/>
      <c r="TAZ57" s="27"/>
      <c r="TBA57" s="28"/>
      <c r="TBB57" s="29"/>
      <c r="TBC57" s="30"/>
      <c r="TBD57" s="27"/>
      <c r="TBE57" s="27"/>
      <c r="TBF57" s="27"/>
      <c r="TBG57" s="28"/>
      <c r="TBH57" s="29"/>
      <c r="TBI57" s="30"/>
      <c r="TBJ57" s="27"/>
      <c r="TBK57" s="27"/>
      <c r="TBL57" s="27"/>
      <c r="TBM57" s="28"/>
      <c r="TBN57" s="29"/>
      <c r="TBO57" s="30"/>
      <c r="TBP57" s="27"/>
      <c r="TBQ57" s="27"/>
      <c r="TBR57" s="27"/>
      <c r="TBS57" s="28"/>
      <c r="TBT57" s="29"/>
      <c r="TBU57" s="30"/>
      <c r="TBV57" s="27"/>
      <c r="TBW57" s="27"/>
      <c r="TBX57" s="27"/>
      <c r="TBY57" s="28"/>
      <c r="TBZ57" s="29"/>
      <c r="TCA57" s="30"/>
      <c r="TCB57" s="27"/>
      <c r="TCC57" s="27"/>
      <c r="TCD57" s="27"/>
      <c r="TCE57" s="28"/>
      <c r="TCF57" s="29"/>
      <c r="TCG57" s="30"/>
      <c r="TCH57" s="27"/>
      <c r="TCI57" s="27"/>
      <c r="TCJ57" s="27"/>
      <c r="TCK57" s="28"/>
      <c r="TCL57" s="29"/>
      <c r="TCM57" s="30"/>
      <c r="TCN57" s="27"/>
      <c r="TCO57" s="27"/>
      <c r="TCP57" s="27"/>
      <c r="TCQ57" s="28"/>
      <c r="TCR57" s="29"/>
      <c r="TCS57" s="30"/>
      <c r="TCT57" s="27"/>
      <c r="TCU57" s="27"/>
      <c r="TCV57" s="27"/>
      <c r="TCW57" s="28"/>
      <c r="TCX57" s="29"/>
      <c r="TCY57" s="30"/>
      <c r="TCZ57" s="27"/>
      <c r="TDA57" s="27"/>
      <c r="TDB57" s="27"/>
      <c r="TDC57" s="28"/>
      <c r="TDD57" s="29"/>
      <c r="TDE57" s="30"/>
      <c r="TDF57" s="27"/>
      <c r="TDG57" s="27"/>
      <c r="TDH57" s="27"/>
      <c r="TDI57" s="28"/>
      <c r="TDJ57" s="29"/>
      <c r="TDK57" s="30"/>
      <c r="TDL57" s="27"/>
      <c r="TDM57" s="27"/>
      <c r="TDN57" s="27"/>
      <c r="TDO57" s="28"/>
      <c r="TDP57" s="29"/>
      <c r="TDQ57" s="30"/>
      <c r="TDR57" s="27"/>
      <c r="TDS57" s="27"/>
      <c r="TDT57" s="27"/>
      <c r="TDU57" s="28"/>
      <c r="TDV57" s="29"/>
      <c r="TDW57" s="30"/>
      <c r="TDX57" s="27"/>
      <c r="TDY57" s="27"/>
      <c r="TDZ57" s="27"/>
      <c r="TEA57" s="28"/>
      <c r="TEB57" s="29"/>
      <c r="TEC57" s="30"/>
      <c r="TED57" s="27"/>
      <c r="TEE57" s="27"/>
      <c r="TEF57" s="27"/>
      <c r="TEG57" s="28"/>
      <c r="TEH57" s="29"/>
      <c r="TEI57" s="30"/>
      <c r="TEJ57" s="27"/>
      <c r="TEK57" s="27"/>
      <c r="TEL57" s="27"/>
      <c r="TEM57" s="28"/>
      <c r="TEN57" s="29"/>
      <c r="TEO57" s="30"/>
      <c r="TEP57" s="27"/>
      <c r="TEQ57" s="27"/>
      <c r="TER57" s="27"/>
      <c r="TES57" s="28"/>
      <c r="TET57" s="29"/>
      <c r="TEU57" s="30"/>
      <c r="TEV57" s="27"/>
      <c r="TEW57" s="27"/>
      <c r="TEX57" s="27"/>
      <c r="TEY57" s="28"/>
      <c r="TEZ57" s="29"/>
      <c r="TFA57" s="30"/>
      <c r="TFB57" s="27"/>
      <c r="TFC57" s="27"/>
      <c r="TFD57" s="27"/>
      <c r="TFE57" s="28"/>
      <c r="TFF57" s="29"/>
      <c r="TFG57" s="30"/>
      <c r="TFH57" s="27"/>
      <c r="TFI57" s="27"/>
      <c r="TFJ57" s="27"/>
      <c r="TFK57" s="28"/>
      <c r="TFL57" s="29"/>
      <c r="TFM57" s="30"/>
      <c r="TFN57" s="27"/>
      <c r="TFO57" s="27"/>
      <c r="TFP57" s="27"/>
      <c r="TFQ57" s="28"/>
      <c r="TFR57" s="29"/>
      <c r="TFS57" s="30"/>
      <c r="TFT57" s="27"/>
      <c r="TFU57" s="27"/>
      <c r="TFV57" s="27"/>
      <c r="TFW57" s="28"/>
      <c r="TFX57" s="29"/>
      <c r="TFY57" s="30"/>
      <c r="TFZ57" s="27"/>
      <c r="TGA57" s="27"/>
      <c r="TGB57" s="27"/>
      <c r="TGC57" s="28"/>
      <c r="TGD57" s="29"/>
      <c r="TGE57" s="30"/>
      <c r="TGF57" s="27"/>
      <c r="TGG57" s="27"/>
      <c r="TGH57" s="27"/>
      <c r="TGI57" s="28"/>
      <c r="TGJ57" s="29"/>
      <c r="TGK57" s="30"/>
      <c r="TGL57" s="27"/>
      <c r="TGM57" s="27"/>
      <c r="TGN57" s="27"/>
      <c r="TGO57" s="28"/>
      <c r="TGP57" s="29"/>
      <c r="TGQ57" s="30"/>
      <c r="TGR57" s="27"/>
      <c r="TGS57" s="27"/>
      <c r="TGT57" s="27"/>
      <c r="TGU57" s="28"/>
      <c r="TGV57" s="29"/>
      <c r="TGW57" s="30"/>
      <c r="TGX57" s="27"/>
      <c r="TGY57" s="27"/>
      <c r="TGZ57" s="27"/>
      <c r="THA57" s="28"/>
      <c r="THB57" s="29"/>
      <c r="THC57" s="30"/>
      <c r="THD57" s="27"/>
      <c r="THE57" s="27"/>
      <c r="THF57" s="27"/>
      <c r="THG57" s="28"/>
      <c r="THH57" s="29"/>
      <c r="THI57" s="30"/>
      <c r="THJ57" s="27"/>
      <c r="THK57" s="27"/>
      <c r="THL57" s="27"/>
      <c r="THM57" s="28"/>
      <c r="THN57" s="29"/>
      <c r="THO57" s="30"/>
      <c r="THP57" s="27"/>
      <c r="THQ57" s="27"/>
      <c r="THR57" s="27"/>
      <c r="THS57" s="28"/>
      <c r="THT57" s="29"/>
      <c r="THU57" s="30"/>
      <c r="THV57" s="27"/>
      <c r="THW57" s="27"/>
      <c r="THX57" s="27"/>
      <c r="THY57" s="28"/>
      <c r="THZ57" s="29"/>
      <c r="TIA57" s="30"/>
      <c r="TIB57" s="27"/>
      <c r="TIC57" s="27"/>
      <c r="TID57" s="27"/>
      <c r="TIE57" s="28"/>
      <c r="TIF57" s="29"/>
      <c r="TIG57" s="30"/>
      <c r="TIH57" s="27"/>
      <c r="TII57" s="27"/>
      <c r="TIJ57" s="27"/>
      <c r="TIK57" s="28"/>
      <c r="TIL57" s="29"/>
      <c r="TIM57" s="30"/>
      <c r="TIN57" s="27"/>
      <c r="TIO57" s="27"/>
      <c r="TIP57" s="27"/>
      <c r="TIQ57" s="28"/>
      <c r="TIR57" s="29"/>
      <c r="TIS57" s="30"/>
      <c r="TIT57" s="27"/>
      <c r="TIU57" s="27"/>
      <c r="TIV57" s="27"/>
      <c r="TIW57" s="28"/>
      <c r="TIX57" s="29"/>
      <c r="TIY57" s="30"/>
      <c r="TIZ57" s="27"/>
      <c r="TJA57" s="27"/>
      <c r="TJB57" s="27"/>
      <c r="TJC57" s="28"/>
      <c r="TJD57" s="29"/>
      <c r="TJE57" s="30"/>
      <c r="TJF57" s="27"/>
      <c r="TJG57" s="27"/>
      <c r="TJH57" s="27"/>
      <c r="TJI57" s="28"/>
      <c r="TJJ57" s="29"/>
      <c r="TJK57" s="30"/>
      <c r="TJL57" s="27"/>
      <c r="TJM57" s="27"/>
      <c r="TJN57" s="27"/>
      <c r="TJO57" s="28"/>
      <c r="TJP57" s="29"/>
      <c r="TJQ57" s="30"/>
      <c r="TJR57" s="27"/>
      <c r="TJS57" s="27"/>
      <c r="TJT57" s="27"/>
      <c r="TJU57" s="28"/>
      <c r="TJV57" s="29"/>
      <c r="TJW57" s="30"/>
      <c r="TJX57" s="27"/>
      <c r="TJY57" s="27"/>
      <c r="TJZ57" s="27"/>
      <c r="TKA57" s="28"/>
      <c r="TKB57" s="29"/>
      <c r="TKC57" s="30"/>
      <c r="TKD57" s="27"/>
      <c r="TKE57" s="27"/>
      <c r="TKF57" s="27"/>
      <c r="TKG57" s="28"/>
      <c r="TKH57" s="29"/>
      <c r="TKI57" s="30"/>
      <c r="TKJ57" s="27"/>
      <c r="TKK57" s="27"/>
      <c r="TKL57" s="27"/>
      <c r="TKM57" s="28"/>
      <c r="TKN57" s="29"/>
      <c r="TKO57" s="30"/>
      <c r="TKP57" s="27"/>
      <c r="TKQ57" s="27"/>
      <c r="TKR57" s="27"/>
      <c r="TKS57" s="28"/>
      <c r="TKT57" s="29"/>
      <c r="TKU57" s="30"/>
      <c r="TKV57" s="27"/>
      <c r="TKW57" s="27"/>
      <c r="TKX57" s="27"/>
      <c r="TKY57" s="28"/>
      <c r="TKZ57" s="29"/>
      <c r="TLA57" s="30"/>
      <c r="TLB57" s="27"/>
      <c r="TLC57" s="27"/>
      <c r="TLD57" s="27"/>
      <c r="TLE57" s="28"/>
      <c r="TLF57" s="29"/>
      <c r="TLG57" s="30"/>
      <c r="TLH57" s="27"/>
      <c r="TLI57" s="27"/>
      <c r="TLJ57" s="27"/>
      <c r="TLK57" s="28"/>
      <c r="TLL57" s="29"/>
      <c r="TLM57" s="30"/>
      <c r="TLN57" s="27"/>
      <c r="TLO57" s="27"/>
      <c r="TLP57" s="27"/>
      <c r="TLQ57" s="28"/>
      <c r="TLR57" s="29"/>
      <c r="TLS57" s="30"/>
      <c r="TLT57" s="27"/>
      <c r="TLU57" s="27"/>
      <c r="TLV57" s="27"/>
      <c r="TLW57" s="28"/>
      <c r="TLX57" s="29"/>
      <c r="TLY57" s="30"/>
      <c r="TLZ57" s="27"/>
      <c r="TMA57" s="27"/>
      <c r="TMB57" s="27"/>
      <c r="TMC57" s="28"/>
      <c r="TMD57" s="29"/>
      <c r="TME57" s="30"/>
      <c r="TMF57" s="27"/>
      <c r="TMG57" s="27"/>
      <c r="TMH57" s="27"/>
      <c r="TMI57" s="28"/>
      <c r="TMJ57" s="29"/>
      <c r="TMK57" s="30"/>
      <c r="TML57" s="27"/>
      <c r="TMM57" s="27"/>
      <c r="TMN57" s="27"/>
      <c r="TMO57" s="28"/>
      <c r="TMP57" s="29"/>
      <c r="TMQ57" s="30"/>
      <c r="TMR57" s="27"/>
      <c r="TMS57" s="27"/>
      <c r="TMT57" s="27"/>
      <c r="TMU57" s="28"/>
      <c r="TMV57" s="29"/>
      <c r="TMW57" s="30"/>
      <c r="TMX57" s="27"/>
      <c r="TMY57" s="27"/>
      <c r="TMZ57" s="27"/>
      <c r="TNA57" s="28"/>
      <c r="TNB57" s="29"/>
      <c r="TNC57" s="30"/>
      <c r="TND57" s="27"/>
      <c r="TNE57" s="27"/>
      <c r="TNF57" s="27"/>
      <c r="TNG57" s="28"/>
      <c r="TNH57" s="29"/>
      <c r="TNI57" s="30"/>
      <c r="TNJ57" s="27"/>
      <c r="TNK57" s="27"/>
      <c r="TNL57" s="27"/>
      <c r="TNM57" s="28"/>
      <c r="TNN57" s="29"/>
      <c r="TNO57" s="30"/>
      <c r="TNP57" s="27"/>
      <c r="TNQ57" s="27"/>
      <c r="TNR57" s="27"/>
      <c r="TNS57" s="28"/>
      <c r="TNT57" s="29"/>
      <c r="TNU57" s="30"/>
      <c r="TNV57" s="27"/>
      <c r="TNW57" s="27"/>
      <c r="TNX57" s="27"/>
      <c r="TNY57" s="28"/>
      <c r="TNZ57" s="29"/>
      <c r="TOA57" s="30"/>
      <c r="TOB57" s="27"/>
      <c r="TOC57" s="27"/>
      <c r="TOD57" s="27"/>
      <c r="TOE57" s="28"/>
      <c r="TOF57" s="29"/>
      <c r="TOG57" s="30"/>
      <c r="TOH57" s="27"/>
      <c r="TOI57" s="27"/>
      <c r="TOJ57" s="27"/>
      <c r="TOK57" s="28"/>
      <c r="TOL57" s="29"/>
      <c r="TOM57" s="30"/>
      <c r="TON57" s="27"/>
      <c r="TOO57" s="27"/>
      <c r="TOP57" s="27"/>
      <c r="TOQ57" s="28"/>
      <c r="TOR57" s="29"/>
      <c r="TOS57" s="30"/>
      <c r="TOT57" s="27"/>
      <c r="TOU57" s="27"/>
      <c r="TOV57" s="27"/>
      <c r="TOW57" s="28"/>
      <c r="TOX57" s="29"/>
      <c r="TOY57" s="30"/>
      <c r="TOZ57" s="27"/>
      <c r="TPA57" s="27"/>
      <c r="TPB57" s="27"/>
      <c r="TPC57" s="28"/>
      <c r="TPD57" s="29"/>
      <c r="TPE57" s="30"/>
      <c r="TPF57" s="27"/>
      <c r="TPG57" s="27"/>
      <c r="TPH57" s="27"/>
      <c r="TPI57" s="28"/>
      <c r="TPJ57" s="29"/>
      <c r="TPK57" s="30"/>
      <c r="TPL57" s="27"/>
      <c r="TPM57" s="27"/>
      <c r="TPN57" s="27"/>
      <c r="TPO57" s="28"/>
      <c r="TPP57" s="29"/>
      <c r="TPQ57" s="30"/>
      <c r="TPR57" s="27"/>
      <c r="TPS57" s="27"/>
      <c r="TPT57" s="27"/>
      <c r="TPU57" s="28"/>
      <c r="TPV57" s="29"/>
      <c r="TPW57" s="30"/>
      <c r="TPX57" s="27"/>
      <c r="TPY57" s="27"/>
      <c r="TPZ57" s="27"/>
      <c r="TQA57" s="28"/>
      <c r="TQB57" s="29"/>
      <c r="TQC57" s="30"/>
      <c r="TQD57" s="27"/>
      <c r="TQE57" s="27"/>
      <c r="TQF57" s="27"/>
      <c r="TQG57" s="28"/>
      <c r="TQH57" s="29"/>
      <c r="TQI57" s="30"/>
      <c r="TQJ57" s="27"/>
      <c r="TQK57" s="27"/>
      <c r="TQL57" s="27"/>
      <c r="TQM57" s="28"/>
      <c r="TQN57" s="29"/>
      <c r="TQO57" s="30"/>
      <c r="TQP57" s="27"/>
      <c r="TQQ57" s="27"/>
      <c r="TQR57" s="27"/>
      <c r="TQS57" s="28"/>
      <c r="TQT57" s="29"/>
      <c r="TQU57" s="30"/>
      <c r="TQV57" s="27"/>
      <c r="TQW57" s="27"/>
      <c r="TQX57" s="27"/>
      <c r="TQY57" s="28"/>
      <c r="TQZ57" s="29"/>
      <c r="TRA57" s="30"/>
      <c r="TRB57" s="27"/>
      <c r="TRC57" s="27"/>
      <c r="TRD57" s="27"/>
      <c r="TRE57" s="28"/>
      <c r="TRF57" s="29"/>
      <c r="TRG57" s="30"/>
      <c r="TRH57" s="27"/>
      <c r="TRI57" s="27"/>
      <c r="TRJ57" s="27"/>
      <c r="TRK57" s="28"/>
      <c r="TRL57" s="29"/>
      <c r="TRM57" s="30"/>
      <c r="TRN57" s="27"/>
      <c r="TRO57" s="27"/>
      <c r="TRP57" s="27"/>
      <c r="TRQ57" s="28"/>
      <c r="TRR57" s="29"/>
      <c r="TRS57" s="30"/>
      <c r="TRT57" s="27"/>
      <c r="TRU57" s="27"/>
      <c r="TRV57" s="27"/>
      <c r="TRW57" s="28"/>
      <c r="TRX57" s="29"/>
      <c r="TRY57" s="30"/>
      <c r="TRZ57" s="27"/>
      <c r="TSA57" s="27"/>
      <c r="TSB57" s="27"/>
      <c r="TSC57" s="28"/>
      <c r="TSD57" s="29"/>
      <c r="TSE57" s="30"/>
      <c r="TSF57" s="27"/>
      <c r="TSG57" s="27"/>
      <c r="TSH57" s="27"/>
      <c r="TSI57" s="28"/>
      <c r="TSJ57" s="29"/>
      <c r="TSK57" s="30"/>
      <c r="TSL57" s="27"/>
      <c r="TSM57" s="27"/>
      <c r="TSN57" s="27"/>
      <c r="TSO57" s="28"/>
      <c r="TSP57" s="29"/>
      <c r="TSQ57" s="30"/>
      <c r="TSR57" s="27"/>
      <c r="TSS57" s="27"/>
      <c r="TST57" s="27"/>
      <c r="TSU57" s="28"/>
      <c r="TSV57" s="29"/>
      <c r="TSW57" s="30"/>
      <c r="TSX57" s="27"/>
      <c r="TSY57" s="27"/>
      <c r="TSZ57" s="27"/>
      <c r="TTA57" s="28"/>
      <c r="TTB57" s="29"/>
      <c r="TTC57" s="30"/>
      <c r="TTD57" s="27"/>
      <c r="TTE57" s="27"/>
      <c r="TTF57" s="27"/>
      <c r="TTG57" s="28"/>
      <c r="TTH57" s="29"/>
      <c r="TTI57" s="30"/>
      <c r="TTJ57" s="27"/>
      <c r="TTK57" s="27"/>
      <c r="TTL57" s="27"/>
      <c r="TTM57" s="28"/>
      <c r="TTN57" s="29"/>
      <c r="TTO57" s="30"/>
      <c r="TTP57" s="27"/>
      <c r="TTQ57" s="27"/>
      <c r="TTR57" s="27"/>
      <c r="TTS57" s="28"/>
      <c r="TTT57" s="29"/>
      <c r="TTU57" s="30"/>
      <c r="TTV57" s="27"/>
      <c r="TTW57" s="27"/>
      <c r="TTX57" s="27"/>
      <c r="TTY57" s="28"/>
      <c r="TTZ57" s="29"/>
      <c r="TUA57" s="30"/>
      <c r="TUB57" s="27"/>
      <c r="TUC57" s="27"/>
      <c r="TUD57" s="27"/>
      <c r="TUE57" s="28"/>
      <c r="TUF57" s="29"/>
      <c r="TUG57" s="30"/>
      <c r="TUH57" s="27"/>
      <c r="TUI57" s="27"/>
      <c r="TUJ57" s="27"/>
      <c r="TUK57" s="28"/>
      <c r="TUL57" s="29"/>
      <c r="TUM57" s="30"/>
      <c r="TUN57" s="27"/>
      <c r="TUO57" s="27"/>
      <c r="TUP57" s="27"/>
      <c r="TUQ57" s="28"/>
      <c r="TUR57" s="29"/>
      <c r="TUS57" s="30"/>
      <c r="TUT57" s="27"/>
      <c r="TUU57" s="27"/>
      <c r="TUV57" s="27"/>
      <c r="TUW57" s="28"/>
      <c r="TUX57" s="29"/>
      <c r="TUY57" s="30"/>
      <c r="TUZ57" s="27"/>
      <c r="TVA57" s="27"/>
      <c r="TVB57" s="27"/>
      <c r="TVC57" s="28"/>
      <c r="TVD57" s="29"/>
      <c r="TVE57" s="30"/>
      <c r="TVF57" s="27"/>
      <c r="TVG57" s="27"/>
      <c r="TVH57" s="27"/>
      <c r="TVI57" s="28"/>
      <c r="TVJ57" s="29"/>
      <c r="TVK57" s="30"/>
      <c r="TVL57" s="27"/>
      <c r="TVM57" s="27"/>
      <c r="TVN57" s="27"/>
      <c r="TVO57" s="28"/>
      <c r="TVP57" s="29"/>
      <c r="TVQ57" s="30"/>
      <c r="TVR57" s="27"/>
      <c r="TVS57" s="27"/>
      <c r="TVT57" s="27"/>
      <c r="TVU57" s="28"/>
      <c r="TVV57" s="29"/>
      <c r="TVW57" s="30"/>
      <c r="TVX57" s="27"/>
      <c r="TVY57" s="27"/>
      <c r="TVZ57" s="27"/>
      <c r="TWA57" s="28"/>
      <c r="TWB57" s="29"/>
      <c r="TWC57" s="30"/>
      <c r="TWD57" s="27"/>
      <c r="TWE57" s="27"/>
      <c r="TWF57" s="27"/>
      <c r="TWG57" s="28"/>
      <c r="TWH57" s="29"/>
      <c r="TWI57" s="30"/>
      <c r="TWJ57" s="27"/>
      <c r="TWK57" s="27"/>
      <c r="TWL57" s="27"/>
      <c r="TWM57" s="28"/>
      <c r="TWN57" s="29"/>
      <c r="TWO57" s="30"/>
      <c r="TWP57" s="27"/>
      <c r="TWQ57" s="27"/>
      <c r="TWR57" s="27"/>
      <c r="TWS57" s="28"/>
      <c r="TWT57" s="29"/>
      <c r="TWU57" s="30"/>
      <c r="TWV57" s="27"/>
      <c r="TWW57" s="27"/>
      <c r="TWX57" s="27"/>
      <c r="TWY57" s="28"/>
      <c r="TWZ57" s="29"/>
      <c r="TXA57" s="30"/>
      <c r="TXB57" s="27"/>
      <c r="TXC57" s="27"/>
      <c r="TXD57" s="27"/>
      <c r="TXE57" s="28"/>
      <c r="TXF57" s="29"/>
      <c r="TXG57" s="30"/>
      <c r="TXH57" s="27"/>
      <c r="TXI57" s="27"/>
      <c r="TXJ57" s="27"/>
      <c r="TXK57" s="28"/>
      <c r="TXL57" s="29"/>
      <c r="TXM57" s="30"/>
      <c r="TXN57" s="27"/>
      <c r="TXO57" s="27"/>
      <c r="TXP57" s="27"/>
      <c r="TXQ57" s="28"/>
      <c r="TXR57" s="29"/>
      <c r="TXS57" s="30"/>
      <c r="TXT57" s="27"/>
      <c r="TXU57" s="27"/>
      <c r="TXV57" s="27"/>
      <c r="TXW57" s="28"/>
      <c r="TXX57" s="29"/>
      <c r="TXY57" s="30"/>
      <c r="TXZ57" s="27"/>
      <c r="TYA57" s="27"/>
      <c r="TYB57" s="27"/>
      <c r="TYC57" s="28"/>
      <c r="TYD57" s="29"/>
      <c r="TYE57" s="30"/>
      <c r="TYF57" s="27"/>
      <c r="TYG57" s="27"/>
      <c r="TYH57" s="27"/>
      <c r="TYI57" s="28"/>
      <c r="TYJ57" s="29"/>
      <c r="TYK57" s="30"/>
      <c r="TYL57" s="27"/>
      <c r="TYM57" s="27"/>
      <c r="TYN57" s="27"/>
      <c r="TYO57" s="28"/>
      <c r="TYP57" s="29"/>
      <c r="TYQ57" s="30"/>
      <c r="TYR57" s="27"/>
      <c r="TYS57" s="27"/>
      <c r="TYT57" s="27"/>
      <c r="TYU57" s="28"/>
      <c r="TYV57" s="29"/>
      <c r="TYW57" s="30"/>
      <c r="TYX57" s="27"/>
      <c r="TYY57" s="27"/>
      <c r="TYZ57" s="27"/>
      <c r="TZA57" s="28"/>
      <c r="TZB57" s="29"/>
      <c r="TZC57" s="30"/>
      <c r="TZD57" s="27"/>
      <c r="TZE57" s="27"/>
      <c r="TZF57" s="27"/>
      <c r="TZG57" s="28"/>
      <c r="TZH57" s="29"/>
      <c r="TZI57" s="30"/>
      <c r="TZJ57" s="27"/>
      <c r="TZK57" s="27"/>
      <c r="TZL57" s="27"/>
      <c r="TZM57" s="28"/>
      <c r="TZN57" s="29"/>
      <c r="TZO57" s="30"/>
      <c r="TZP57" s="27"/>
      <c r="TZQ57" s="27"/>
      <c r="TZR57" s="27"/>
      <c r="TZS57" s="28"/>
      <c r="TZT57" s="29"/>
      <c r="TZU57" s="30"/>
      <c r="TZV57" s="27"/>
      <c r="TZW57" s="27"/>
      <c r="TZX57" s="27"/>
      <c r="TZY57" s="28"/>
      <c r="TZZ57" s="29"/>
      <c r="UAA57" s="30"/>
      <c r="UAB57" s="27"/>
      <c r="UAC57" s="27"/>
      <c r="UAD57" s="27"/>
      <c r="UAE57" s="28"/>
      <c r="UAF57" s="29"/>
      <c r="UAG57" s="30"/>
      <c r="UAH57" s="27"/>
      <c r="UAI57" s="27"/>
      <c r="UAJ57" s="27"/>
      <c r="UAK57" s="28"/>
      <c r="UAL57" s="29"/>
      <c r="UAM57" s="30"/>
      <c r="UAN57" s="27"/>
      <c r="UAO57" s="27"/>
      <c r="UAP57" s="27"/>
      <c r="UAQ57" s="28"/>
      <c r="UAR57" s="29"/>
      <c r="UAS57" s="30"/>
      <c r="UAT57" s="27"/>
      <c r="UAU57" s="27"/>
      <c r="UAV57" s="27"/>
      <c r="UAW57" s="28"/>
      <c r="UAX57" s="29"/>
      <c r="UAY57" s="30"/>
      <c r="UAZ57" s="27"/>
      <c r="UBA57" s="27"/>
      <c r="UBB57" s="27"/>
      <c r="UBC57" s="28"/>
      <c r="UBD57" s="29"/>
      <c r="UBE57" s="30"/>
      <c r="UBF57" s="27"/>
      <c r="UBG57" s="27"/>
      <c r="UBH57" s="27"/>
      <c r="UBI57" s="28"/>
      <c r="UBJ57" s="29"/>
      <c r="UBK57" s="30"/>
      <c r="UBL57" s="27"/>
      <c r="UBM57" s="27"/>
      <c r="UBN57" s="27"/>
      <c r="UBO57" s="28"/>
      <c r="UBP57" s="29"/>
      <c r="UBQ57" s="30"/>
      <c r="UBR57" s="27"/>
      <c r="UBS57" s="27"/>
      <c r="UBT57" s="27"/>
      <c r="UBU57" s="28"/>
      <c r="UBV57" s="29"/>
      <c r="UBW57" s="30"/>
      <c r="UBX57" s="27"/>
      <c r="UBY57" s="27"/>
      <c r="UBZ57" s="27"/>
      <c r="UCA57" s="28"/>
      <c r="UCB57" s="29"/>
      <c r="UCC57" s="30"/>
      <c r="UCD57" s="27"/>
      <c r="UCE57" s="27"/>
      <c r="UCF57" s="27"/>
      <c r="UCG57" s="28"/>
      <c r="UCH57" s="29"/>
      <c r="UCI57" s="30"/>
      <c r="UCJ57" s="27"/>
      <c r="UCK57" s="27"/>
      <c r="UCL57" s="27"/>
      <c r="UCM57" s="28"/>
      <c r="UCN57" s="29"/>
      <c r="UCO57" s="30"/>
      <c r="UCP57" s="27"/>
      <c r="UCQ57" s="27"/>
      <c r="UCR57" s="27"/>
      <c r="UCS57" s="28"/>
      <c r="UCT57" s="29"/>
      <c r="UCU57" s="30"/>
      <c r="UCV57" s="27"/>
      <c r="UCW57" s="27"/>
      <c r="UCX57" s="27"/>
      <c r="UCY57" s="28"/>
      <c r="UCZ57" s="29"/>
      <c r="UDA57" s="30"/>
      <c r="UDB57" s="27"/>
      <c r="UDC57" s="27"/>
      <c r="UDD57" s="27"/>
      <c r="UDE57" s="28"/>
      <c r="UDF57" s="29"/>
      <c r="UDG57" s="30"/>
      <c r="UDH57" s="27"/>
      <c r="UDI57" s="27"/>
      <c r="UDJ57" s="27"/>
      <c r="UDK57" s="28"/>
      <c r="UDL57" s="29"/>
      <c r="UDM57" s="30"/>
      <c r="UDN57" s="27"/>
      <c r="UDO57" s="27"/>
      <c r="UDP57" s="27"/>
      <c r="UDQ57" s="28"/>
      <c r="UDR57" s="29"/>
      <c r="UDS57" s="30"/>
      <c r="UDT57" s="27"/>
      <c r="UDU57" s="27"/>
      <c r="UDV57" s="27"/>
      <c r="UDW57" s="28"/>
      <c r="UDX57" s="29"/>
      <c r="UDY57" s="30"/>
      <c r="UDZ57" s="27"/>
      <c r="UEA57" s="27"/>
      <c r="UEB57" s="27"/>
      <c r="UEC57" s="28"/>
      <c r="UED57" s="29"/>
      <c r="UEE57" s="30"/>
      <c r="UEF57" s="27"/>
      <c r="UEG57" s="27"/>
      <c r="UEH57" s="27"/>
      <c r="UEI57" s="28"/>
      <c r="UEJ57" s="29"/>
      <c r="UEK57" s="30"/>
      <c r="UEL57" s="27"/>
      <c r="UEM57" s="27"/>
      <c r="UEN57" s="27"/>
      <c r="UEO57" s="28"/>
      <c r="UEP57" s="29"/>
      <c r="UEQ57" s="30"/>
      <c r="UER57" s="27"/>
      <c r="UES57" s="27"/>
      <c r="UET57" s="27"/>
      <c r="UEU57" s="28"/>
      <c r="UEV57" s="29"/>
      <c r="UEW57" s="30"/>
      <c r="UEX57" s="27"/>
      <c r="UEY57" s="27"/>
      <c r="UEZ57" s="27"/>
      <c r="UFA57" s="28"/>
      <c r="UFB57" s="29"/>
      <c r="UFC57" s="30"/>
      <c r="UFD57" s="27"/>
      <c r="UFE57" s="27"/>
      <c r="UFF57" s="27"/>
      <c r="UFG57" s="28"/>
      <c r="UFH57" s="29"/>
      <c r="UFI57" s="30"/>
      <c r="UFJ57" s="27"/>
      <c r="UFK57" s="27"/>
      <c r="UFL57" s="27"/>
      <c r="UFM57" s="28"/>
      <c r="UFN57" s="29"/>
      <c r="UFO57" s="30"/>
      <c r="UFP57" s="27"/>
      <c r="UFQ57" s="27"/>
      <c r="UFR57" s="27"/>
      <c r="UFS57" s="28"/>
      <c r="UFT57" s="29"/>
      <c r="UFU57" s="30"/>
      <c r="UFV57" s="27"/>
      <c r="UFW57" s="27"/>
      <c r="UFX57" s="27"/>
      <c r="UFY57" s="28"/>
      <c r="UFZ57" s="29"/>
      <c r="UGA57" s="30"/>
      <c r="UGB57" s="27"/>
      <c r="UGC57" s="27"/>
      <c r="UGD57" s="27"/>
      <c r="UGE57" s="28"/>
      <c r="UGF57" s="29"/>
      <c r="UGG57" s="30"/>
      <c r="UGH57" s="27"/>
      <c r="UGI57" s="27"/>
      <c r="UGJ57" s="27"/>
      <c r="UGK57" s="28"/>
      <c r="UGL57" s="29"/>
      <c r="UGM57" s="30"/>
      <c r="UGN57" s="27"/>
      <c r="UGO57" s="27"/>
      <c r="UGP57" s="27"/>
      <c r="UGQ57" s="28"/>
      <c r="UGR57" s="29"/>
      <c r="UGS57" s="30"/>
      <c r="UGT57" s="27"/>
      <c r="UGU57" s="27"/>
      <c r="UGV57" s="27"/>
      <c r="UGW57" s="28"/>
      <c r="UGX57" s="29"/>
      <c r="UGY57" s="30"/>
      <c r="UGZ57" s="27"/>
      <c r="UHA57" s="27"/>
      <c r="UHB57" s="27"/>
      <c r="UHC57" s="28"/>
      <c r="UHD57" s="29"/>
      <c r="UHE57" s="30"/>
      <c r="UHF57" s="27"/>
      <c r="UHG57" s="27"/>
      <c r="UHH57" s="27"/>
      <c r="UHI57" s="28"/>
      <c r="UHJ57" s="29"/>
      <c r="UHK57" s="30"/>
      <c r="UHL57" s="27"/>
      <c r="UHM57" s="27"/>
      <c r="UHN57" s="27"/>
      <c r="UHO57" s="28"/>
      <c r="UHP57" s="29"/>
      <c r="UHQ57" s="30"/>
      <c r="UHR57" s="27"/>
      <c r="UHS57" s="27"/>
      <c r="UHT57" s="27"/>
      <c r="UHU57" s="28"/>
      <c r="UHV57" s="29"/>
      <c r="UHW57" s="30"/>
      <c r="UHX57" s="27"/>
      <c r="UHY57" s="27"/>
      <c r="UHZ57" s="27"/>
      <c r="UIA57" s="28"/>
      <c r="UIB57" s="29"/>
      <c r="UIC57" s="30"/>
      <c r="UID57" s="27"/>
      <c r="UIE57" s="27"/>
      <c r="UIF57" s="27"/>
      <c r="UIG57" s="28"/>
      <c r="UIH57" s="29"/>
      <c r="UII57" s="30"/>
      <c r="UIJ57" s="27"/>
      <c r="UIK57" s="27"/>
      <c r="UIL57" s="27"/>
      <c r="UIM57" s="28"/>
      <c r="UIN57" s="29"/>
      <c r="UIO57" s="30"/>
      <c r="UIP57" s="27"/>
      <c r="UIQ57" s="27"/>
      <c r="UIR57" s="27"/>
      <c r="UIS57" s="28"/>
      <c r="UIT57" s="29"/>
      <c r="UIU57" s="30"/>
      <c r="UIV57" s="27"/>
      <c r="UIW57" s="27"/>
      <c r="UIX57" s="27"/>
      <c r="UIY57" s="28"/>
      <c r="UIZ57" s="29"/>
      <c r="UJA57" s="30"/>
      <c r="UJB57" s="27"/>
      <c r="UJC57" s="27"/>
      <c r="UJD57" s="27"/>
      <c r="UJE57" s="28"/>
      <c r="UJF57" s="29"/>
      <c r="UJG57" s="30"/>
      <c r="UJH57" s="27"/>
      <c r="UJI57" s="27"/>
      <c r="UJJ57" s="27"/>
      <c r="UJK57" s="28"/>
      <c r="UJL57" s="29"/>
      <c r="UJM57" s="30"/>
      <c r="UJN57" s="27"/>
      <c r="UJO57" s="27"/>
      <c r="UJP57" s="27"/>
      <c r="UJQ57" s="28"/>
      <c r="UJR57" s="29"/>
      <c r="UJS57" s="30"/>
      <c r="UJT57" s="27"/>
      <c r="UJU57" s="27"/>
      <c r="UJV57" s="27"/>
      <c r="UJW57" s="28"/>
      <c r="UJX57" s="29"/>
      <c r="UJY57" s="30"/>
      <c r="UJZ57" s="27"/>
      <c r="UKA57" s="27"/>
      <c r="UKB57" s="27"/>
      <c r="UKC57" s="28"/>
      <c r="UKD57" s="29"/>
      <c r="UKE57" s="30"/>
      <c r="UKF57" s="27"/>
      <c r="UKG57" s="27"/>
      <c r="UKH57" s="27"/>
      <c r="UKI57" s="28"/>
      <c r="UKJ57" s="29"/>
      <c r="UKK57" s="30"/>
      <c r="UKL57" s="27"/>
      <c r="UKM57" s="27"/>
      <c r="UKN57" s="27"/>
      <c r="UKO57" s="28"/>
      <c r="UKP57" s="29"/>
      <c r="UKQ57" s="30"/>
      <c r="UKR57" s="27"/>
      <c r="UKS57" s="27"/>
      <c r="UKT57" s="27"/>
      <c r="UKU57" s="28"/>
      <c r="UKV57" s="29"/>
      <c r="UKW57" s="30"/>
      <c r="UKX57" s="27"/>
      <c r="UKY57" s="27"/>
      <c r="UKZ57" s="27"/>
      <c r="ULA57" s="28"/>
      <c r="ULB57" s="29"/>
      <c r="ULC57" s="30"/>
      <c r="ULD57" s="27"/>
      <c r="ULE57" s="27"/>
      <c r="ULF57" s="27"/>
      <c r="ULG57" s="28"/>
      <c r="ULH57" s="29"/>
      <c r="ULI57" s="30"/>
      <c r="ULJ57" s="27"/>
      <c r="ULK57" s="27"/>
      <c r="ULL57" s="27"/>
      <c r="ULM57" s="28"/>
      <c r="ULN57" s="29"/>
      <c r="ULO57" s="30"/>
      <c r="ULP57" s="27"/>
      <c r="ULQ57" s="27"/>
      <c r="ULR57" s="27"/>
      <c r="ULS57" s="28"/>
      <c r="ULT57" s="29"/>
      <c r="ULU57" s="30"/>
      <c r="ULV57" s="27"/>
      <c r="ULW57" s="27"/>
      <c r="ULX57" s="27"/>
      <c r="ULY57" s="28"/>
      <c r="ULZ57" s="29"/>
      <c r="UMA57" s="30"/>
      <c r="UMB57" s="27"/>
      <c r="UMC57" s="27"/>
      <c r="UMD57" s="27"/>
      <c r="UME57" s="28"/>
      <c r="UMF57" s="29"/>
      <c r="UMG57" s="30"/>
      <c r="UMH57" s="27"/>
      <c r="UMI57" s="27"/>
      <c r="UMJ57" s="27"/>
      <c r="UMK57" s="28"/>
      <c r="UML57" s="29"/>
      <c r="UMM57" s="30"/>
      <c r="UMN57" s="27"/>
      <c r="UMO57" s="27"/>
      <c r="UMP57" s="27"/>
      <c r="UMQ57" s="28"/>
      <c r="UMR57" s="29"/>
      <c r="UMS57" s="30"/>
      <c r="UMT57" s="27"/>
      <c r="UMU57" s="27"/>
      <c r="UMV57" s="27"/>
      <c r="UMW57" s="28"/>
      <c r="UMX57" s="29"/>
      <c r="UMY57" s="30"/>
      <c r="UMZ57" s="27"/>
      <c r="UNA57" s="27"/>
      <c r="UNB57" s="27"/>
      <c r="UNC57" s="28"/>
      <c r="UND57" s="29"/>
      <c r="UNE57" s="30"/>
      <c r="UNF57" s="27"/>
      <c r="UNG57" s="27"/>
      <c r="UNH57" s="27"/>
      <c r="UNI57" s="28"/>
      <c r="UNJ57" s="29"/>
      <c r="UNK57" s="30"/>
      <c r="UNL57" s="27"/>
      <c r="UNM57" s="27"/>
      <c r="UNN57" s="27"/>
      <c r="UNO57" s="28"/>
      <c r="UNP57" s="29"/>
      <c r="UNQ57" s="30"/>
      <c r="UNR57" s="27"/>
      <c r="UNS57" s="27"/>
      <c r="UNT57" s="27"/>
      <c r="UNU57" s="28"/>
      <c r="UNV57" s="29"/>
      <c r="UNW57" s="30"/>
      <c r="UNX57" s="27"/>
      <c r="UNY57" s="27"/>
      <c r="UNZ57" s="27"/>
      <c r="UOA57" s="28"/>
      <c r="UOB57" s="29"/>
      <c r="UOC57" s="30"/>
      <c r="UOD57" s="27"/>
      <c r="UOE57" s="27"/>
      <c r="UOF57" s="27"/>
      <c r="UOG57" s="28"/>
      <c r="UOH57" s="29"/>
      <c r="UOI57" s="30"/>
      <c r="UOJ57" s="27"/>
      <c r="UOK57" s="27"/>
      <c r="UOL57" s="27"/>
      <c r="UOM57" s="28"/>
      <c r="UON57" s="29"/>
      <c r="UOO57" s="30"/>
      <c r="UOP57" s="27"/>
      <c r="UOQ57" s="27"/>
      <c r="UOR57" s="27"/>
      <c r="UOS57" s="28"/>
      <c r="UOT57" s="29"/>
      <c r="UOU57" s="30"/>
      <c r="UOV57" s="27"/>
      <c r="UOW57" s="27"/>
      <c r="UOX57" s="27"/>
      <c r="UOY57" s="28"/>
      <c r="UOZ57" s="29"/>
      <c r="UPA57" s="30"/>
      <c r="UPB57" s="27"/>
      <c r="UPC57" s="27"/>
      <c r="UPD57" s="27"/>
      <c r="UPE57" s="28"/>
      <c r="UPF57" s="29"/>
      <c r="UPG57" s="30"/>
      <c r="UPH57" s="27"/>
      <c r="UPI57" s="27"/>
      <c r="UPJ57" s="27"/>
      <c r="UPK57" s="28"/>
      <c r="UPL57" s="29"/>
      <c r="UPM57" s="30"/>
      <c r="UPN57" s="27"/>
      <c r="UPO57" s="27"/>
      <c r="UPP57" s="27"/>
      <c r="UPQ57" s="28"/>
      <c r="UPR57" s="29"/>
      <c r="UPS57" s="30"/>
      <c r="UPT57" s="27"/>
      <c r="UPU57" s="27"/>
      <c r="UPV57" s="27"/>
      <c r="UPW57" s="28"/>
      <c r="UPX57" s="29"/>
      <c r="UPY57" s="30"/>
      <c r="UPZ57" s="27"/>
      <c r="UQA57" s="27"/>
      <c r="UQB57" s="27"/>
      <c r="UQC57" s="28"/>
      <c r="UQD57" s="29"/>
      <c r="UQE57" s="30"/>
      <c r="UQF57" s="27"/>
      <c r="UQG57" s="27"/>
      <c r="UQH57" s="27"/>
      <c r="UQI57" s="28"/>
      <c r="UQJ57" s="29"/>
      <c r="UQK57" s="30"/>
      <c r="UQL57" s="27"/>
      <c r="UQM57" s="27"/>
      <c r="UQN57" s="27"/>
      <c r="UQO57" s="28"/>
      <c r="UQP57" s="29"/>
      <c r="UQQ57" s="30"/>
      <c r="UQR57" s="27"/>
      <c r="UQS57" s="27"/>
      <c r="UQT57" s="27"/>
      <c r="UQU57" s="28"/>
      <c r="UQV57" s="29"/>
      <c r="UQW57" s="30"/>
      <c r="UQX57" s="27"/>
      <c r="UQY57" s="27"/>
      <c r="UQZ57" s="27"/>
      <c r="URA57" s="28"/>
      <c r="URB57" s="29"/>
      <c r="URC57" s="30"/>
      <c r="URD57" s="27"/>
      <c r="URE57" s="27"/>
      <c r="URF57" s="27"/>
      <c r="URG57" s="28"/>
      <c r="URH57" s="29"/>
      <c r="URI57" s="30"/>
      <c r="URJ57" s="27"/>
      <c r="URK57" s="27"/>
      <c r="URL57" s="27"/>
      <c r="URM57" s="28"/>
      <c r="URN57" s="29"/>
      <c r="URO57" s="30"/>
      <c r="URP57" s="27"/>
      <c r="URQ57" s="27"/>
      <c r="URR57" s="27"/>
      <c r="URS57" s="28"/>
      <c r="URT57" s="29"/>
      <c r="URU57" s="30"/>
      <c r="URV57" s="27"/>
      <c r="URW57" s="27"/>
      <c r="URX57" s="27"/>
      <c r="URY57" s="28"/>
      <c r="URZ57" s="29"/>
      <c r="USA57" s="30"/>
      <c r="USB57" s="27"/>
      <c r="USC57" s="27"/>
      <c r="USD57" s="27"/>
      <c r="USE57" s="28"/>
      <c r="USF57" s="29"/>
      <c r="USG57" s="30"/>
      <c r="USH57" s="27"/>
      <c r="USI57" s="27"/>
      <c r="USJ57" s="27"/>
      <c r="USK57" s="28"/>
      <c r="USL57" s="29"/>
      <c r="USM57" s="30"/>
      <c r="USN57" s="27"/>
      <c r="USO57" s="27"/>
      <c r="USP57" s="27"/>
      <c r="USQ57" s="28"/>
      <c r="USR57" s="29"/>
      <c r="USS57" s="30"/>
      <c r="UST57" s="27"/>
      <c r="USU57" s="27"/>
      <c r="USV57" s="27"/>
      <c r="USW57" s="28"/>
      <c r="USX57" s="29"/>
      <c r="USY57" s="30"/>
      <c r="USZ57" s="27"/>
      <c r="UTA57" s="27"/>
      <c r="UTB57" s="27"/>
      <c r="UTC57" s="28"/>
      <c r="UTD57" s="29"/>
      <c r="UTE57" s="30"/>
      <c r="UTF57" s="27"/>
      <c r="UTG57" s="27"/>
      <c r="UTH57" s="27"/>
      <c r="UTI57" s="28"/>
      <c r="UTJ57" s="29"/>
      <c r="UTK57" s="30"/>
      <c r="UTL57" s="27"/>
      <c r="UTM57" s="27"/>
      <c r="UTN57" s="27"/>
      <c r="UTO57" s="28"/>
      <c r="UTP57" s="29"/>
      <c r="UTQ57" s="30"/>
      <c r="UTR57" s="27"/>
      <c r="UTS57" s="27"/>
      <c r="UTT57" s="27"/>
      <c r="UTU57" s="28"/>
      <c r="UTV57" s="29"/>
      <c r="UTW57" s="30"/>
      <c r="UTX57" s="27"/>
      <c r="UTY57" s="27"/>
      <c r="UTZ57" s="27"/>
      <c r="UUA57" s="28"/>
      <c r="UUB57" s="29"/>
      <c r="UUC57" s="30"/>
      <c r="UUD57" s="27"/>
      <c r="UUE57" s="27"/>
      <c r="UUF57" s="27"/>
      <c r="UUG57" s="28"/>
      <c r="UUH57" s="29"/>
      <c r="UUI57" s="30"/>
      <c r="UUJ57" s="27"/>
      <c r="UUK57" s="27"/>
      <c r="UUL57" s="27"/>
      <c r="UUM57" s="28"/>
      <c r="UUN57" s="29"/>
      <c r="UUO57" s="30"/>
      <c r="UUP57" s="27"/>
      <c r="UUQ57" s="27"/>
      <c r="UUR57" s="27"/>
      <c r="UUS57" s="28"/>
      <c r="UUT57" s="29"/>
      <c r="UUU57" s="30"/>
      <c r="UUV57" s="27"/>
      <c r="UUW57" s="27"/>
      <c r="UUX57" s="27"/>
      <c r="UUY57" s="28"/>
      <c r="UUZ57" s="29"/>
      <c r="UVA57" s="30"/>
      <c r="UVB57" s="27"/>
      <c r="UVC57" s="27"/>
      <c r="UVD57" s="27"/>
      <c r="UVE57" s="28"/>
      <c r="UVF57" s="29"/>
      <c r="UVG57" s="30"/>
      <c r="UVH57" s="27"/>
      <c r="UVI57" s="27"/>
      <c r="UVJ57" s="27"/>
      <c r="UVK57" s="28"/>
      <c r="UVL57" s="29"/>
      <c r="UVM57" s="30"/>
      <c r="UVN57" s="27"/>
      <c r="UVO57" s="27"/>
      <c r="UVP57" s="27"/>
      <c r="UVQ57" s="28"/>
      <c r="UVR57" s="29"/>
      <c r="UVS57" s="30"/>
      <c r="UVT57" s="27"/>
      <c r="UVU57" s="27"/>
      <c r="UVV57" s="27"/>
      <c r="UVW57" s="28"/>
      <c r="UVX57" s="29"/>
      <c r="UVY57" s="30"/>
      <c r="UVZ57" s="27"/>
      <c r="UWA57" s="27"/>
      <c r="UWB57" s="27"/>
      <c r="UWC57" s="28"/>
      <c r="UWD57" s="29"/>
      <c r="UWE57" s="30"/>
      <c r="UWF57" s="27"/>
      <c r="UWG57" s="27"/>
      <c r="UWH57" s="27"/>
      <c r="UWI57" s="28"/>
      <c r="UWJ57" s="29"/>
      <c r="UWK57" s="30"/>
      <c r="UWL57" s="27"/>
      <c r="UWM57" s="27"/>
      <c r="UWN57" s="27"/>
      <c r="UWO57" s="28"/>
      <c r="UWP57" s="29"/>
      <c r="UWQ57" s="30"/>
      <c r="UWR57" s="27"/>
      <c r="UWS57" s="27"/>
      <c r="UWT57" s="27"/>
      <c r="UWU57" s="28"/>
      <c r="UWV57" s="29"/>
      <c r="UWW57" s="30"/>
      <c r="UWX57" s="27"/>
      <c r="UWY57" s="27"/>
      <c r="UWZ57" s="27"/>
      <c r="UXA57" s="28"/>
      <c r="UXB57" s="29"/>
      <c r="UXC57" s="30"/>
      <c r="UXD57" s="27"/>
      <c r="UXE57" s="27"/>
      <c r="UXF57" s="27"/>
      <c r="UXG57" s="28"/>
      <c r="UXH57" s="29"/>
      <c r="UXI57" s="30"/>
      <c r="UXJ57" s="27"/>
      <c r="UXK57" s="27"/>
      <c r="UXL57" s="27"/>
      <c r="UXM57" s="28"/>
      <c r="UXN57" s="29"/>
      <c r="UXO57" s="30"/>
      <c r="UXP57" s="27"/>
      <c r="UXQ57" s="27"/>
      <c r="UXR57" s="27"/>
      <c r="UXS57" s="28"/>
      <c r="UXT57" s="29"/>
      <c r="UXU57" s="30"/>
      <c r="UXV57" s="27"/>
      <c r="UXW57" s="27"/>
      <c r="UXX57" s="27"/>
      <c r="UXY57" s="28"/>
      <c r="UXZ57" s="29"/>
      <c r="UYA57" s="30"/>
      <c r="UYB57" s="27"/>
      <c r="UYC57" s="27"/>
      <c r="UYD57" s="27"/>
      <c r="UYE57" s="28"/>
      <c r="UYF57" s="29"/>
      <c r="UYG57" s="30"/>
      <c r="UYH57" s="27"/>
      <c r="UYI57" s="27"/>
      <c r="UYJ57" s="27"/>
      <c r="UYK57" s="28"/>
      <c r="UYL57" s="29"/>
      <c r="UYM57" s="30"/>
      <c r="UYN57" s="27"/>
      <c r="UYO57" s="27"/>
      <c r="UYP57" s="27"/>
      <c r="UYQ57" s="28"/>
      <c r="UYR57" s="29"/>
      <c r="UYS57" s="30"/>
      <c r="UYT57" s="27"/>
      <c r="UYU57" s="27"/>
      <c r="UYV57" s="27"/>
      <c r="UYW57" s="28"/>
      <c r="UYX57" s="29"/>
      <c r="UYY57" s="30"/>
      <c r="UYZ57" s="27"/>
      <c r="UZA57" s="27"/>
      <c r="UZB57" s="27"/>
      <c r="UZC57" s="28"/>
      <c r="UZD57" s="29"/>
      <c r="UZE57" s="30"/>
      <c r="UZF57" s="27"/>
      <c r="UZG57" s="27"/>
      <c r="UZH57" s="27"/>
      <c r="UZI57" s="28"/>
      <c r="UZJ57" s="29"/>
      <c r="UZK57" s="30"/>
      <c r="UZL57" s="27"/>
      <c r="UZM57" s="27"/>
      <c r="UZN57" s="27"/>
      <c r="UZO57" s="28"/>
      <c r="UZP57" s="29"/>
      <c r="UZQ57" s="30"/>
      <c r="UZR57" s="27"/>
      <c r="UZS57" s="27"/>
      <c r="UZT57" s="27"/>
      <c r="UZU57" s="28"/>
      <c r="UZV57" s="29"/>
      <c r="UZW57" s="30"/>
      <c r="UZX57" s="27"/>
      <c r="UZY57" s="27"/>
      <c r="UZZ57" s="27"/>
      <c r="VAA57" s="28"/>
      <c r="VAB57" s="29"/>
      <c r="VAC57" s="30"/>
      <c r="VAD57" s="27"/>
      <c r="VAE57" s="27"/>
      <c r="VAF57" s="27"/>
      <c r="VAG57" s="28"/>
      <c r="VAH57" s="29"/>
      <c r="VAI57" s="30"/>
      <c r="VAJ57" s="27"/>
      <c r="VAK57" s="27"/>
      <c r="VAL57" s="27"/>
      <c r="VAM57" s="28"/>
      <c r="VAN57" s="29"/>
      <c r="VAO57" s="30"/>
      <c r="VAP57" s="27"/>
      <c r="VAQ57" s="27"/>
      <c r="VAR57" s="27"/>
      <c r="VAS57" s="28"/>
      <c r="VAT57" s="29"/>
      <c r="VAU57" s="30"/>
      <c r="VAV57" s="27"/>
      <c r="VAW57" s="27"/>
      <c r="VAX57" s="27"/>
      <c r="VAY57" s="28"/>
      <c r="VAZ57" s="29"/>
      <c r="VBA57" s="30"/>
      <c r="VBB57" s="27"/>
      <c r="VBC57" s="27"/>
      <c r="VBD57" s="27"/>
      <c r="VBE57" s="28"/>
      <c r="VBF57" s="29"/>
      <c r="VBG57" s="30"/>
      <c r="VBH57" s="27"/>
      <c r="VBI57" s="27"/>
      <c r="VBJ57" s="27"/>
      <c r="VBK57" s="28"/>
      <c r="VBL57" s="29"/>
      <c r="VBM57" s="30"/>
      <c r="VBN57" s="27"/>
      <c r="VBO57" s="27"/>
      <c r="VBP57" s="27"/>
      <c r="VBQ57" s="28"/>
      <c r="VBR57" s="29"/>
      <c r="VBS57" s="30"/>
      <c r="VBT57" s="27"/>
      <c r="VBU57" s="27"/>
      <c r="VBV57" s="27"/>
      <c r="VBW57" s="28"/>
      <c r="VBX57" s="29"/>
      <c r="VBY57" s="30"/>
      <c r="VBZ57" s="27"/>
      <c r="VCA57" s="27"/>
      <c r="VCB57" s="27"/>
      <c r="VCC57" s="28"/>
      <c r="VCD57" s="29"/>
      <c r="VCE57" s="30"/>
      <c r="VCF57" s="27"/>
      <c r="VCG57" s="27"/>
      <c r="VCH57" s="27"/>
      <c r="VCI57" s="28"/>
      <c r="VCJ57" s="29"/>
      <c r="VCK57" s="30"/>
      <c r="VCL57" s="27"/>
      <c r="VCM57" s="27"/>
      <c r="VCN57" s="27"/>
      <c r="VCO57" s="28"/>
      <c r="VCP57" s="29"/>
      <c r="VCQ57" s="30"/>
      <c r="VCR57" s="27"/>
      <c r="VCS57" s="27"/>
      <c r="VCT57" s="27"/>
      <c r="VCU57" s="28"/>
      <c r="VCV57" s="29"/>
      <c r="VCW57" s="30"/>
      <c r="VCX57" s="27"/>
      <c r="VCY57" s="27"/>
      <c r="VCZ57" s="27"/>
      <c r="VDA57" s="28"/>
      <c r="VDB57" s="29"/>
      <c r="VDC57" s="30"/>
      <c r="VDD57" s="27"/>
      <c r="VDE57" s="27"/>
      <c r="VDF57" s="27"/>
      <c r="VDG57" s="28"/>
      <c r="VDH57" s="29"/>
      <c r="VDI57" s="30"/>
      <c r="VDJ57" s="27"/>
      <c r="VDK57" s="27"/>
      <c r="VDL57" s="27"/>
      <c r="VDM57" s="28"/>
      <c r="VDN57" s="29"/>
      <c r="VDO57" s="30"/>
      <c r="VDP57" s="27"/>
      <c r="VDQ57" s="27"/>
      <c r="VDR57" s="27"/>
      <c r="VDS57" s="28"/>
      <c r="VDT57" s="29"/>
      <c r="VDU57" s="30"/>
      <c r="VDV57" s="27"/>
      <c r="VDW57" s="27"/>
      <c r="VDX57" s="27"/>
      <c r="VDY57" s="28"/>
      <c r="VDZ57" s="29"/>
      <c r="VEA57" s="30"/>
      <c r="VEB57" s="27"/>
      <c r="VEC57" s="27"/>
      <c r="VED57" s="27"/>
      <c r="VEE57" s="28"/>
      <c r="VEF57" s="29"/>
      <c r="VEG57" s="30"/>
      <c r="VEH57" s="27"/>
      <c r="VEI57" s="27"/>
      <c r="VEJ57" s="27"/>
      <c r="VEK57" s="28"/>
      <c r="VEL57" s="29"/>
      <c r="VEM57" s="30"/>
      <c r="VEN57" s="27"/>
      <c r="VEO57" s="27"/>
      <c r="VEP57" s="27"/>
      <c r="VEQ57" s="28"/>
      <c r="VER57" s="29"/>
      <c r="VES57" s="30"/>
      <c r="VET57" s="27"/>
      <c r="VEU57" s="27"/>
      <c r="VEV57" s="27"/>
      <c r="VEW57" s="28"/>
      <c r="VEX57" s="29"/>
      <c r="VEY57" s="30"/>
      <c r="VEZ57" s="27"/>
      <c r="VFA57" s="27"/>
      <c r="VFB57" s="27"/>
      <c r="VFC57" s="28"/>
      <c r="VFD57" s="29"/>
      <c r="VFE57" s="30"/>
      <c r="VFF57" s="27"/>
      <c r="VFG57" s="27"/>
      <c r="VFH57" s="27"/>
      <c r="VFI57" s="28"/>
      <c r="VFJ57" s="29"/>
      <c r="VFK57" s="30"/>
      <c r="VFL57" s="27"/>
      <c r="VFM57" s="27"/>
      <c r="VFN57" s="27"/>
      <c r="VFO57" s="28"/>
      <c r="VFP57" s="29"/>
      <c r="VFQ57" s="30"/>
      <c r="VFR57" s="27"/>
      <c r="VFS57" s="27"/>
      <c r="VFT57" s="27"/>
      <c r="VFU57" s="28"/>
      <c r="VFV57" s="29"/>
      <c r="VFW57" s="30"/>
      <c r="VFX57" s="27"/>
      <c r="VFY57" s="27"/>
      <c r="VFZ57" s="27"/>
      <c r="VGA57" s="28"/>
      <c r="VGB57" s="29"/>
      <c r="VGC57" s="30"/>
      <c r="VGD57" s="27"/>
      <c r="VGE57" s="27"/>
      <c r="VGF57" s="27"/>
      <c r="VGG57" s="28"/>
      <c r="VGH57" s="29"/>
      <c r="VGI57" s="30"/>
      <c r="VGJ57" s="27"/>
      <c r="VGK57" s="27"/>
      <c r="VGL57" s="27"/>
      <c r="VGM57" s="28"/>
      <c r="VGN57" s="29"/>
      <c r="VGO57" s="30"/>
      <c r="VGP57" s="27"/>
      <c r="VGQ57" s="27"/>
      <c r="VGR57" s="27"/>
      <c r="VGS57" s="28"/>
      <c r="VGT57" s="29"/>
      <c r="VGU57" s="30"/>
      <c r="VGV57" s="27"/>
      <c r="VGW57" s="27"/>
      <c r="VGX57" s="27"/>
      <c r="VGY57" s="28"/>
      <c r="VGZ57" s="29"/>
      <c r="VHA57" s="30"/>
      <c r="VHB57" s="27"/>
      <c r="VHC57" s="27"/>
      <c r="VHD57" s="27"/>
      <c r="VHE57" s="28"/>
      <c r="VHF57" s="29"/>
      <c r="VHG57" s="30"/>
      <c r="VHH57" s="27"/>
      <c r="VHI57" s="27"/>
      <c r="VHJ57" s="27"/>
      <c r="VHK57" s="28"/>
      <c r="VHL57" s="29"/>
      <c r="VHM57" s="30"/>
      <c r="VHN57" s="27"/>
      <c r="VHO57" s="27"/>
      <c r="VHP57" s="27"/>
      <c r="VHQ57" s="28"/>
      <c r="VHR57" s="29"/>
      <c r="VHS57" s="30"/>
      <c r="VHT57" s="27"/>
      <c r="VHU57" s="27"/>
      <c r="VHV57" s="27"/>
      <c r="VHW57" s="28"/>
      <c r="VHX57" s="29"/>
      <c r="VHY57" s="30"/>
      <c r="VHZ57" s="27"/>
      <c r="VIA57" s="27"/>
      <c r="VIB57" s="27"/>
      <c r="VIC57" s="28"/>
      <c r="VID57" s="29"/>
      <c r="VIE57" s="30"/>
      <c r="VIF57" s="27"/>
      <c r="VIG57" s="27"/>
      <c r="VIH57" s="27"/>
      <c r="VII57" s="28"/>
      <c r="VIJ57" s="29"/>
      <c r="VIK57" s="30"/>
      <c r="VIL57" s="27"/>
      <c r="VIM57" s="27"/>
      <c r="VIN57" s="27"/>
      <c r="VIO57" s="28"/>
      <c r="VIP57" s="29"/>
      <c r="VIQ57" s="30"/>
      <c r="VIR57" s="27"/>
      <c r="VIS57" s="27"/>
      <c r="VIT57" s="27"/>
      <c r="VIU57" s="28"/>
      <c r="VIV57" s="29"/>
      <c r="VIW57" s="30"/>
      <c r="VIX57" s="27"/>
      <c r="VIY57" s="27"/>
      <c r="VIZ57" s="27"/>
      <c r="VJA57" s="28"/>
      <c r="VJB57" s="29"/>
      <c r="VJC57" s="30"/>
      <c r="VJD57" s="27"/>
      <c r="VJE57" s="27"/>
      <c r="VJF57" s="27"/>
      <c r="VJG57" s="28"/>
      <c r="VJH57" s="29"/>
      <c r="VJI57" s="30"/>
      <c r="VJJ57" s="27"/>
      <c r="VJK57" s="27"/>
      <c r="VJL57" s="27"/>
      <c r="VJM57" s="28"/>
      <c r="VJN57" s="29"/>
      <c r="VJO57" s="30"/>
      <c r="VJP57" s="27"/>
      <c r="VJQ57" s="27"/>
      <c r="VJR57" s="27"/>
      <c r="VJS57" s="28"/>
      <c r="VJT57" s="29"/>
      <c r="VJU57" s="30"/>
      <c r="VJV57" s="27"/>
      <c r="VJW57" s="27"/>
      <c r="VJX57" s="27"/>
      <c r="VJY57" s="28"/>
      <c r="VJZ57" s="29"/>
      <c r="VKA57" s="30"/>
      <c r="VKB57" s="27"/>
      <c r="VKC57" s="27"/>
      <c r="VKD57" s="27"/>
      <c r="VKE57" s="28"/>
      <c r="VKF57" s="29"/>
      <c r="VKG57" s="30"/>
      <c r="VKH57" s="27"/>
      <c r="VKI57" s="27"/>
      <c r="VKJ57" s="27"/>
      <c r="VKK57" s="28"/>
      <c r="VKL57" s="29"/>
      <c r="VKM57" s="30"/>
      <c r="VKN57" s="27"/>
      <c r="VKO57" s="27"/>
      <c r="VKP57" s="27"/>
      <c r="VKQ57" s="28"/>
      <c r="VKR57" s="29"/>
      <c r="VKS57" s="30"/>
      <c r="VKT57" s="27"/>
      <c r="VKU57" s="27"/>
      <c r="VKV57" s="27"/>
      <c r="VKW57" s="28"/>
      <c r="VKX57" s="29"/>
      <c r="VKY57" s="30"/>
      <c r="VKZ57" s="27"/>
      <c r="VLA57" s="27"/>
      <c r="VLB57" s="27"/>
      <c r="VLC57" s="28"/>
      <c r="VLD57" s="29"/>
      <c r="VLE57" s="30"/>
      <c r="VLF57" s="27"/>
      <c r="VLG57" s="27"/>
      <c r="VLH57" s="27"/>
      <c r="VLI57" s="28"/>
      <c r="VLJ57" s="29"/>
      <c r="VLK57" s="30"/>
      <c r="VLL57" s="27"/>
      <c r="VLM57" s="27"/>
      <c r="VLN57" s="27"/>
      <c r="VLO57" s="28"/>
      <c r="VLP57" s="29"/>
      <c r="VLQ57" s="30"/>
      <c r="VLR57" s="27"/>
      <c r="VLS57" s="27"/>
      <c r="VLT57" s="27"/>
      <c r="VLU57" s="28"/>
      <c r="VLV57" s="29"/>
      <c r="VLW57" s="30"/>
      <c r="VLX57" s="27"/>
      <c r="VLY57" s="27"/>
      <c r="VLZ57" s="27"/>
      <c r="VMA57" s="28"/>
      <c r="VMB57" s="29"/>
      <c r="VMC57" s="30"/>
      <c r="VMD57" s="27"/>
      <c r="VME57" s="27"/>
      <c r="VMF57" s="27"/>
      <c r="VMG57" s="28"/>
      <c r="VMH57" s="29"/>
      <c r="VMI57" s="30"/>
      <c r="VMJ57" s="27"/>
      <c r="VMK57" s="27"/>
      <c r="VML57" s="27"/>
      <c r="VMM57" s="28"/>
      <c r="VMN57" s="29"/>
      <c r="VMO57" s="30"/>
      <c r="VMP57" s="27"/>
      <c r="VMQ57" s="27"/>
      <c r="VMR57" s="27"/>
      <c r="VMS57" s="28"/>
      <c r="VMT57" s="29"/>
      <c r="VMU57" s="30"/>
      <c r="VMV57" s="27"/>
      <c r="VMW57" s="27"/>
      <c r="VMX57" s="27"/>
      <c r="VMY57" s="28"/>
      <c r="VMZ57" s="29"/>
      <c r="VNA57" s="30"/>
      <c r="VNB57" s="27"/>
      <c r="VNC57" s="27"/>
      <c r="VND57" s="27"/>
      <c r="VNE57" s="28"/>
      <c r="VNF57" s="29"/>
      <c r="VNG57" s="30"/>
      <c r="VNH57" s="27"/>
      <c r="VNI57" s="27"/>
      <c r="VNJ57" s="27"/>
      <c r="VNK57" s="28"/>
      <c r="VNL57" s="29"/>
      <c r="VNM57" s="30"/>
      <c r="VNN57" s="27"/>
      <c r="VNO57" s="27"/>
      <c r="VNP57" s="27"/>
      <c r="VNQ57" s="28"/>
      <c r="VNR57" s="29"/>
      <c r="VNS57" s="30"/>
      <c r="VNT57" s="27"/>
      <c r="VNU57" s="27"/>
      <c r="VNV57" s="27"/>
      <c r="VNW57" s="28"/>
      <c r="VNX57" s="29"/>
      <c r="VNY57" s="30"/>
      <c r="VNZ57" s="27"/>
      <c r="VOA57" s="27"/>
      <c r="VOB57" s="27"/>
      <c r="VOC57" s="28"/>
      <c r="VOD57" s="29"/>
      <c r="VOE57" s="30"/>
      <c r="VOF57" s="27"/>
      <c r="VOG57" s="27"/>
      <c r="VOH57" s="27"/>
      <c r="VOI57" s="28"/>
      <c r="VOJ57" s="29"/>
      <c r="VOK57" s="30"/>
      <c r="VOL57" s="27"/>
      <c r="VOM57" s="27"/>
      <c r="VON57" s="27"/>
      <c r="VOO57" s="28"/>
      <c r="VOP57" s="29"/>
      <c r="VOQ57" s="30"/>
      <c r="VOR57" s="27"/>
      <c r="VOS57" s="27"/>
      <c r="VOT57" s="27"/>
      <c r="VOU57" s="28"/>
      <c r="VOV57" s="29"/>
      <c r="VOW57" s="30"/>
      <c r="VOX57" s="27"/>
      <c r="VOY57" s="27"/>
      <c r="VOZ57" s="27"/>
      <c r="VPA57" s="28"/>
      <c r="VPB57" s="29"/>
      <c r="VPC57" s="30"/>
      <c r="VPD57" s="27"/>
      <c r="VPE57" s="27"/>
      <c r="VPF57" s="27"/>
      <c r="VPG57" s="28"/>
      <c r="VPH57" s="29"/>
      <c r="VPI57" s="30"/>
      <c r="VPJ57" s="27"/>
      <c r="VPK57" s="27"/>
      <c r="VPL57" s="27"/>
      <c r="VPM57" s="28"/>
      <c r="VPN57" s="29"/>
      <c r="VPO57" s="30"/>
      <c r="VPP57" s="27"/>
      <c r="VPQ57" s="27"/>
      <c r="VPR57" s="27"/>
      <c r="VPS57" s="28"/>
      <c r="VPT57" s="29"/>
      <c r="VPU57" s="30"/>
      <c r="VPV57" s="27"/>
      <c r="VPW57" s="27"/>
      <c r="VPX57" s="27"/>
      <c r="VPY57" s="28"/>
      <c r="VPZ57" s="29"/>
      <c r="VQA57" s="30"/>
      <c r="VQB57" s="27"/>
      <c r="VQC57" s="27"/>
      <c r="VQD57" s="27"/>
      <c r="VQE57" s="28"/>
      <c r="VQF57" s="29"/>
      <c r="VQG57" s="30"/>
      <c r="VQH57" s="27"/>
      <c r="VQI57" s="27"/>
      <c r="VQJ57" s="27"/>
      <c r="VQK57" s="28"/>
      <c r="VQL57" s="29"/>
      <c r="VQM57" s="30"/>
      <c r="VQN57" s="27"/>
      <c r="VQO57" s="27"/>
      <c r="VQP57" s="27"/>
      <c r="VQQ57" s="28"/>
      <c r="VQR57" s="29"/>
      <c r="VQS57" s="30"/>
      <c r="VQT57" s="27"/>
      <c r="VQU57" s="27"/>
      <c r="VQV57" s="27"/>
      <c r="VQW57" s="28"/>
      <c r="VQX57" s="29"/>
      <c r="VQY57" s="30"/>
      <c r="VQZ57" s="27"/>
      <c r="VRA57" s="27"/>
      <c r="VRB57" s="27"/>
      <c r="VRC57" s="28"/>
      <c r="VRD57" s="29"/>
      <c r="VRE57" s="30"/>
      <c r="VRF57" s="27"/>
      <c r="VRG57" s="27"/>
      <c r="VRH57" s="27"/>
      <c r="VRI57" s="28"/>
      <c r="VRJ57" s="29"/>
      <c r="VRK57" s="30"/>
      <c r="VRL57" s="27"/>
      <c r="VRM57" s="27"/>
      <c r="VRN57" s="27"/>
      <c r="VRO57" s="28"/>
      <c r="VRP57" s="29"/>
      <c r="VRQ57" s="30"/>
      <c r="VRR57" s="27"/>
      <c r="VRS57" s="27"/>
      <c r="VRT57" s="27"/>
      <c r="VRU57" s="28"/>
      <c r="VRV57" s="29"/>
      <c r="VRW57" s="30"/>
      <c r="VRX57" s="27"/>
      <c r="VRY57" s="27"/>
      <c r="VRZ57" s="27"/>
      <c r="VSA57" s="28"/>
      <c r="VSB57" s="29"/>
      <c r="VSC57" s="30"/>
      <c r="VSD57" s="27"/>
      <c r="VSE57" s="27"/>
      <c r="VSF57" s="27"/>
      <c r="VSG57" s="28"/>
      <c r="VSH57" s="29"/>
      <c r="VSI57" s="30"/>
      <c r="VSJ57" s="27"/>
      <c r="VSK57" s="27"/>
      <c r="VSL57" s="27"/>
      <c r="VSM57" s="28"/>
      <c r="VSN57" s="29"/>
      <c r="VSO57" s="30"/>
      <c r="VSP57" s="27"/>
      <c r="VSQ57" s="27"/>
      <c r="VSR57" s="27"/>
      <c r="VSS57" s="28"/>
      <c r="VST57" s="29"/>
      <c r="VSU57" s="30"/>
      <c r="VSV57" s="27"/>
      <c r="VSW57" s="27"/>
      <c r="VSX57" s="27"/>
      <c r="VSY57" s="28"/>
      <c r="VSZ57" s="29"/>
      <c r="VTA57" s="30"/>
      <c r="VTB57" s="27"/>
      <c r="VTC57" s="27"/>
      <c r="VTD57" s="27"/>
      <c r="VTE57" s="28"/>
      <c r="VTF57" s="29"/>
      <c r="VTG57" s="30"/>
      <c r="VTH57" s="27"/>
      <c r="VTI57" s="27"/>
      <c r="VTJ57" s="27"/>
      <c r="VTK57" s="28"/>
      <c r="VTL57" s="29"/>
      <c r="VTM57" s="30"/>
      <c r="VTN57" s="27"/>
      <c r="VTO57" s="27"/>
      <c r="VTP57" s="27"/>
      <c r="VTQ57" s="28"/>
      <c r="VTR57" s="29"/>
      <c r="VTS57" s="30"/>
      <c r="VTT57" s="27"/>
      <c r="VTU57" s="27"/>
      <c r="VTV57" s="27"/>
      <c r="VTW57" s="28"/>
      <c r="VTX57" s="29"/>
      <c r="VTY57" s="30"/>
      <c r="VTZ57" s="27"/>
      <c r="VUA57" s="27"/>
      <c r="VUB57" s="27"/>
      <c r="VUC57" s="28"/>
      <c r="VUD57" s="29"/>
      <c r="VUE57" s="30"/>
      <c r="VUF57" s="27"/>
      <c r="VUG57" s="27"/>
      <c r="VUH57" s="27"/>
      <c r="VUI57" s="28"/>
      <c r="VUJ57" s="29"/>
      <c r="VUK57" s="30"/>
      <c r="VUL57" s="27"/>
      <c r="VUM57" s="27"/>
      <c r="VUN57" s="27"/>
      <c r="VUO57" s="28"/>
      <c r="VUP57" s="29"/>
      <c r="VUQ57" s="30"/>
      <c r="VUR57" s="27"/>
      <c r="VUS57" s="27"/>
      <c r="VUT57" s="27"/>
      <c r="VUU57" s="28"/>
      <c r="VUV57" s="29"/>
      <c r="VUW57" s="30"/>
      <c r="VUX57" s="27"/>
      <c r="VUY57" s="27"/>
      <c r="VUZ57" s="27"/>
      <c r="VVA57" s="28"/>
      <c r="VVB57" s="29"/>
      <c r="VVC57" s="30"/>
      <c r="VVD57" s="27"/>
      <c r="VVE57" s="27"/>
      <c r="VVF57" s="27"/>
      <c r="VVG57" s="28"/>
      <c r="VVH57" s="29"/>
      <c r="VVI57" s="30"/>
      <c r="VVJ57" s="27"/>
      <c r="VVK57" s="27"/>
      <c r="VVL57" s="27"/>
      <c r="VVM57" s="28"/>
      <c r="VVN57" s="29"/>
      <c r="VVO57" s="30"/>
      <c r="VVP57" s="27"/>
      <c r="VVQ57" s="27"/>
      <c r="VVR57" s="27"/>
      <c r="VVS57" s="28"/>
      <c r="VVT57" s="29"/>
      <c r="VVU57" s="30"/>
      <c r="VVV57" s="27"/>
      <c r="VVW57" s="27"/>
      <c r="VVX57" s="27"/>
      <c r="VVY57" s="28"/>
      <c r="VVZ57" s="29"/>
      <c r="VWA57" s="30"/>
      <c r="VWB57" s="27"/>
      <c r="VWC57" s="27"/>
      <c r="VWD57" s="27"/>
      <c r="VWE57" s="28"/>
      <c r="VWF57" s="29"/>
      <c r="VWG57" s="30"/>
      <c r="VWH57" s="27"/>
      <c r="VWI57" s="27"/>
      <c r="VWJ57" s="27"/>
      <c r="VWK57" s="28"/>
      <c r="VWL57" s="29"/>
      <c r="VWM57" s="30"/>
      <c r="VWN57" s="27"/>
      <c r="VWO57" s="27"/>
      <c r="VWP57" s="27"/>
      <c r="VWQ57" s="28"/>
      <c r="VWR57" s="29"/>
      <c r="VWS57" s="30"/>
      <c r="VWT57" s="27"/>
      <c r="VWU57" s="27"/>
      <c r="VWV57" s="27"/>
      <c r="VWW57" s="28"/>
      <c r="VWX57" s="29"/>
      <c r="VWY57" s="30"/>
      <c r="VWZ57" s="27"/>
      <c r="VXA57" s="27"/>
      <c r="VXB57" s="27"/>
      <c r="VXC57" s="28"/>
      <c r="VXD57" s="29"/>
      <c r="VXE57" s="30"/>
      <c r="VXF57" s="27"/>
      <c r="VXG57" s="27"/>
      <c r="VXH57" s="27"/>
      <c r="VXI57" s="28"/>
      <c r="VXJ57" s="29"/>
      <c r="VXK57" s="30"/>
      <c r="VXL57" s="27"/>
      <c r="VXM57" s="27"/>
      <c r="VXN57" s="27"/>
      <c r="VXO57" s="28"/>
      <c r="VXP57" s="29"/>
      <c r="VXQ57" s="30"/>
      <c r="VXR57" s="27"/>
      <c r="VXS57" s="27"/>
      <c r="VXT57" s="27"/>
      <c r="VXU57" s="28"/>
      <c r="VXV57" s="29"/>
      <c r="VXW57" s="30"/>
      <c r="VXX57" s="27"/>
      <c r="VXY57" s="27"/>
      <c r="VXZ57" s="27"/>
      <c r="VYA57" s="28"/>
      <c r="VYB57" s="29"/>
      <c r="VYC57" s="30"/>
      <c r="VYD57" s="27"/>
      <c r="VYE57" s="27"/>
      <c r="VYF57" s="27"/>
      <c r="VYG57" s="28"/>
      <c r="VYH57" s="29"/>
      <c r="VYI57" s="30"/>
      <c r="VYJ57" s="27"/>
      <c r="VYK57" s="27"/>
      <c r="VYL57" s="27"/>
      <c r="VYM57" s="28"/>
      <c r="VYN57" s="29"/>
      <c r="VYO57" s="30"/>
      <c r="VYP57" s="27"/>
      <c r="VYQ57" s="27"/>
      <c r="VYR57" s="27"/>
      <c r="VYS57" s="28"/>
      <c r="VYT57" s="29"/>
      <c r="VYU57" s="30"/>
      <c r="VYV57" s="27"/>
      <c r="VYW57" s="27"/>
      <c r="VYX57" s="27"/>
      <c r="VYY57" s="28"/>
      <c r="VYZ57" s="29"/>
      <c r="VZA57" s="30"/>
      <c r="VZB57" s="27"/>
      <c r="VZC57" s="27"/>
      <c r="VZD57" s="27"/>
      <c r="VZE57" s="28"/>
      <c r="VZF57" s="29"/>
      <c r="VZG57" s="30"/>
      <c r="VZH57" s="27"/>
      <c r="VZI57" s="27"/>
      <c r="VZJ57" s="27"/>
      <c r="VZK57" s="28"/>
      <c r="VZL57" s="29"/>
      <c r="VZM57" s="30"/>
      <c r="VZN57" s="27"/>
      <c r="VZO57" s="27"/>
      <c r="VZP57" s="27"/>
      <c r="VZQ57" s="28"/>
      <c r="VZR57" s="29"/>
      <c r="VZS57" s="30"/>
      <c r="VZT57" s="27"/>
      <c r="VZU57" s="27"/>
      <c r="VZV57" s="27"/>
      <c r="VZW57" s="28"/>
      <c r="VZX57" s="29"/>
      <c r="VZY57" s="30"/>
      <c r="VZZ57" s="27"/>
      <c r="WAA57" s="27"/>
      <c r="WAB57" s="27"/>
      <c r="WAC57" s="28"/>
      <c r="WAD57" s="29"/>
      <c r="WAE57" s="30"/>
      <c r="WAF57" s="27"/>
      <c r="WAG57" s="27"/>
      <c r="WAH57" s="27"/>
      <c r="WAI57" s="28"/>
      <c r="WAJ57" s="29"/>
      <c r="WAK57" s="30"/>
      <c r="WAL57" s="27"/>
      <c r="WAM57" s="27"/>
      <c r="WAN57" s="27"/>
      <c r="WAO57" s="28"/>
      <c r="WAP57" s="29"/>
      <c r="WAQ57" s="30"/>
      <c r="WAR57" s="27"/>
      <c r="WAS57" s="27"/>
      <c r="WAT57" s="27"/>
      <c r="WAU57" s="28"/>
      <c r="WAV57" s="29"/>
      <c r="WAW57" s="30"/>
      <c r="WAX57" s="27"/>
      <c r="WAY57" s="27"/>
      <c r="WAZ57" s="27"/>
      <c r="WBA57" s="28"/>
      <c r="WBB57" s="29"/>
      <c r="WBC57" s="30"/>
      <c r="WBD57" s="27"/>
      <c r="WBE57" s="27"/>
      <c r="WBF57" s="27"/>
      <c r="WBG57" s="28"/>
      <c r="WBH57" s="29"/>
      <c r="WBI57" s="30"/>
      <c r="WBJ57" s="27"/>
      <c r="WBK57" s="27"/>
      <c r="WBL57" s="27"/>
      <c r="WBM57" s="28"/>
      <c r="WBN57" s="29"/>
      <c r="WBO57" s="30"/>
      <c r="WBP57" s="27"/>
      <c r="WBQ57" s="27"/>
      <c r="WBR57" s="27"/>
      <c r="WBS57" s="28"/>
      <c r="WBT57" s="29"/>
      <c r="WBU57" s="30"/>
      <c r="WBV57" s="27"/>
      <c r="WBW57" s="27"/>
      <c r="WBX57" s="27"/>
      <c r="WBY57" s="28"/>
      <c r="WBZ57" s="29"/>
      <c r="WCA57" s="30"/>
      <c r="WCB57" s="27"/>
      <c r="WCC57" s="27"/>
      <c r="WCD57" s="27"/>
      <c r="WCE57" s="28"/>
      <c r="WCF57" s="29"/>
      <c r="WCG57" s="30"/>
      <c r="WCH57" s="27"/>
      <c r="WCI57" s="27"/>
      <c r="WCJ57" s="27"/>
      <c r="WCK57" s="28"/>
      <c r="WCL57" s="29"/>
      <c r="WCM57" s="30"/>
      <c r="WCN57" s="27"/>
      <c r="WCO57" s="27"/>
      <c r="WCP57" s="27"/>
      <c r="WCQ57" s="28"/>
      <c r="WCR57" s="29"/>
      <c r="WCS57" s="30"/>
      <c r="WCT57" s="27"/>
      <c r="WCU57" s="27"/>
      <c r="WCV57" s="27"/>
      <c r="WCW57" s="28"/>
      <c r="WCX57" s="29"/>
      <c r="WCY57" s="30"/>
      <c r="WCZ57" s="27"/>
      <c r="WDA57" s="27"/>
      <c r="WDB57" s="27"/>
      <c r="WDC57" s="28"/>
      <c r="WDD57" s="29"/>
      <c r="WDE57" s="30"/>
      <c r="WDF57" s="27"/>
      <c r="WDG57" s="27"/>
      <c r="WDH57" s="27"/>
      <c r="WDI57" s="28"/>
      <c r="WDJ57" s="29"/>
      <c r="WDK57" s="30"/>
      <c r="WDL57" s="27"/>
      <c r="WDM57" s="27"/>
      <c r="WDN57" s="27"/>
      <c r="WDO57" s="28"/>
      <c r="WDP57" s="29"/>
      <c r="WDQ57" s="30"/>
      <c r="WDR57" s="27"/>
      <c r="WDS57" s="27"/>
      <c r="WDT57" s="27"/>
      <c r="WDU57" s="28"/>
      <c r="WDV57" s="29"/>
      <c r="WDW57" s="30"/>
      <c r="WDX57" s="27"/>
      <c r="WDY57" s="27"/>
      <c r="WDZ57" s="27"/>
      <c r="WEA57" s="28"/>
      <c r="WEB57" s="29"/>
      <c r="WEC57" s="30"/>
      <c r="WED57" s="27"/>
      <c r="WEE57" s="27"/>
      <c r="WEF57" s="27"/>
      <c r="WEG57" s="28"/>
      <c r="WEH57" s="29"/>
      <c r="WEI57" s="30"/>
      <c r="WEJ57" s="27"/>
      <c r="WEK57" s="27"/>
      <c r="WEL57" s="27"/>
      <c r="WEM57" s="28"/>
      <c r="WEN57" s="29"/>
      <c r="WEO57" s="30"/>
      <c r="WEP57" s="27"/>
      <c r="WEQ57" s="27"/>
      <c r="WER57" s="27"/>
      <c r="WES57" s="28"/>
      <c r="WET57" s="29"/>
      <c r="WEU57" s="30"/>
      <c r="WEV57" s="27"/>
      <c r="WEW57" s="27"/>
      <c r="WEX57" s="27"/>
      <c r="WEY57" s="28"/>
      <c r="WEZ57" s="29"/>
      <c r="WFA57" s="30"/>
      <c r="WFB57" s="27"/>
      <c r="WFC57" s="27"/>
      <c r="WFD57" s="27"/>
      <c r="WFE57" s="28"/>
      <c r="WFF57" s="29"/>
      <c r="WFG57" s="30"/>
      <c r="WFH57" s="27"/>
      <c r="WFI57" s="27"/>
      <c r="WFJ57" s="27"/>
      <c r="WFK57" s="28"/>
      <c r="WFL57" s="29"/>
      <c r="WFM57" s="30"/>
      <c r="WFN57" s="27"/>
      <c r="WFO57" s="27"/>
      <c r="WFP57" s="27"/>
      <c r="WFQ57" s="28"/>
      <c r="WFR57" s="29"/>
      <c r="WFS57" s="30"/>
      <c r="WFT57" s="27"/>
      <c r="WFU57" s="27"/>
      <c r="WFV57" s="27"/>
      <c r="WFW57" s="28"/>
      <c r="WFX57" s="29"/>
      <c r="WFY57" s="30"/>
      <c r="WFZ57" s="27"/>
      <c r="WGA57" s="27"/>
      <c r="WGB57" s="27"/>
      <c r="WGC57" s="28"/>
      <c r="WGD57" s="29"/>
      <c r="WGE57" s="30"/>
      <c r="WGF57" s="27"/>
      <c r="WGG57" s="27"/>
      <c r="WGH57" s="27"/>
      <c r="WGI57" s="28"/>
      <c r="WGJ57" s="29"/>
      <c r="WGK57" s="30"/>
      <c r="WGL57" s="27"/>
      <c r="WGM57" s="27"/>
      <c r="WGN57" s="27"/>
      <c r="WGO57" s="28"/>
      <c r="WGP57" s="29"/>
      <c r="WGQ57" s="30"/>
      <c r="WGR57" s="27"/>
      <c r="WGS57" s="27"/>
      <c r="WGT57" s="27"/>
      <c r="WGU57" s="28"/>
      <c r="WGV57" s="29"/>
      <c r="WGW57" s="30"/>
      <c r="WGX57" s="27"/>
      <c r="WGY57" s="27"/>
      <c r="WGZ57" s="27"/>
      <c r="WHA57" s="28"/>
      <c r="WHB57" s="29"/>
      <c r="WHC57" s="30"/>
      <c r="WHD57" s="27"/>
      <c r="WHE57" s="27"/>
      <c r="WHF57" s="27"/>
      <c r="WHG57" s="28"/>
      <c r="WHH57" s="29"/>
      <c r="WHI57" s="30"/>
      <c r="WHJ57" s="27"/>
      <c r="WHK57" s="27"/>
      <c r="WHL57" s="27"/>
      <c r="WHM57" s="28"/>
      <c r="WHN57" s="29"/>
      <c r="WHO57" s="30"/>
      <c r="WHP57" s="27"/>
      <c r="WHQ57" s="27"/>
      <c r="WHR57" s="27"/>
      <c r="WHS57" s="28"/>
      <c r="WHT57" s="29"/>
      <c r="WHU57" s="30"/>
      <c r="WHV57" s="27"/>
      <c r="WHW57" s="27"/>
      <c r="WHX57" s="27"/>
      <c r="WHY57" s="28"/>
      <c r="WHZ57" s="29"/>
      <c r="WIA57" s="30"/>
      <c r="WIB57" s="27"/>
      <c r="WIC57" s="27"/>
      <c r="WID57" s="27"/>
      <c r="WIE57" s="28"/>
      <c r="WIF57" s="29"/>
      <c r="WIG57" s="30"/>
      <c r="WIH57" s="27"/>
      <c r="WII57" s="27"/>
      <c r="WIJ57" s="27"/>
      <c r="WIK57" s="28"/>
      <c r="WIL57" s="29"/>
      <c r="WIM57" s="30"/>
      <c r="WIN57" s="27"/>
      <c r="WIO57" s="27"/>
      <c r="WIP57" s="27"/>
      <c r="WIQ57" s="28"/>
      <c r="WIR57" s="29"/>
      <c r="WIS57" s="30"/>
      <c r="WIT57" s="27"/>
      <c r="WIU57" s="27"/>
      <c r="WIV57" s="27"/>
      <c r="WIW57" s="28"/>
      <c r="WIX57" s="29"/>
      <c r="WIY57" s="30"/>
      <c r="WIZ57" s="27"/>
      <c r="WJA57" s="27"/>
      <c r="WJB57" s="27"/>
      <c r="WJC57" s="28"/>
      <c r="WJD57" s="29"/>
      <c r="WJE57" s="30"/>
      <c r="WJF57" s="27"/>
      <c r="WJG57" s="27"/>
      <c r="WJH57" s="27"/>
      <c r="WJI57" s="28"/>
      <c r="WJJ57" s="29"/>
      <c r="WJK57" s="30"/>
      <c r="WJL57" s="27"/>
      <c r="WJM57" s="27"/>
      <c r="WJN57" s="27"/>
      <c r="WJO57" s="28"/>
      <c r="WJP57" s="29"/>
      <c r="WJQ57" s="30"/>
      <c r="WJR57" s="27"/>
      <c r="WJS57" s="27"/>
      <c r="WJT57" s="27"/>
      <c r="WJU57" s="28"/>
      <c r="WJV57" s="29"/>
      <c r="WJW57" s="30"/>
      <c r="WJX57" s="27"/>
      <c r="WJY57" s="27"/>
      <c r="WJZ57" s="27"/>
      <c r="WKA57" s="28"/>
      <c r="WKB57" s="29"/>
      <c r="WKC57" s="30"/>
      <c r="WKD57" s="27"/>
      <c r="WKE57" s="27"/>
      <c r="WKF57" s="27"/>
      <c r="WKG57" s="28"/>
      <c r="WKH57" s="29"/>
      <c r="WKI57" s="30"/>
      <c r="WKJ57" s="27"/>
      <c r="WKK57" s="27"/>
      <c r="WKL57" s="27"/>
      <c r="WKM57" s="28"/>
      <c r="WKN57" s="29"/>
      <c r="WKO57" s="30"/>
      <c r="WKP57" s="27"/>
      <c r="WKQ57" s="27"/>
      <c r="WKR57" s="27"/>
      <c r="WKS57" s="28"/>
      <c r="WKT57" s="29"/>
      <c r="WKU57" s="30"/>
      <c r="WKV57" s="27"/>
      <c r="WKW57" s="27"/>
      <c r="WKX57" s="27"/>
      <c r="WKY57" s="28"/>
      <c r="WKZ57" s="29"/>
      <c r="WLA57" s="30"/>
      <c r="WLB57" s="27"/>
      <c r="WLC57" s="27"/>
      <c r="WLD57" s="27"/>
      <c r="WLE57" s="28"/>
      <c r="WLF57" s="29"/>
      <c r="WLG57" s="30"/>
      <c r="WLH57" s="27"/>
      <c r="WLI57" s="27"/>
      <c r="WLJ57" s="27"/>
      <c r="WLK57" s="28"/>
      <c r="WLL57" s="29"/>
      <c r="WLM57" s="30"/>
      <c r="WLN57" s="27"/>
      <c r="WLO57" s="27"/>
      <c r="WLP57" s="27"/>
      <c r="WLQ57" s="28"/>
      <c r="WLR57" s="29"/>
      <c r="WLS57" s="30"/>
      <c r="WLT57" s="27"/>
      <c r="WLU57" s="27"/>
      <c r="WLV57" s="27"/>
      <c r="WLW57" s="28"/>
      <c r="WLX57" s="29"/>
      <c r="WLY57" s="30"/>
      <c r="WLZ57" s="27"/>
      <c r="WMA57" s="27"/>
      <c r="WMB57" s="27"/>
      <c r="WMC57" s="28"/>
      <c r="WMD57" s="29"/>
      <c r="WME57" s="30"/>
      <c r="WMF57" s="27"/>
      <c r="WMG57" s="27"/>
      <c r="WMH57" s="27"/>
      <c r="WMI57" s="28"/>
      <c r="WMJ57" s="29"/>
      <c r="WMK57" s="30"/>
      <c r="WML57" s="27"/>
      <c r="WMM57" s="27"/>
      <c r="WMN57" s="27"/>
      <c r="WMO57" s="28"/>
      <c r="WMP57" s="29"/>
      <c r="WMQ57" s="30"/>
      <c r="WMR57" s="27"/>
      <c r="WMS57" s="27"/>
      <c r="WMT57" s="27"/>
      <c r="WMU57" s="28"/>
      <c r="WMV57" s="29"/>
      <c r="WMW57" s="30"/>
      <c r="WMX57" s="27"/>
      <c r="WMY57" s="27"/>
      <c r="WMZ57" s="27"/>
      <c r="WNA57" s="28"/>
      <c r="WNB57" s="29"/>
      <c r="WNC57" s="30"/>
      <c r="WND57" s="27"/>
      <c r="WNE57" s="27"/>
      <c r="WNF57" s="27"/>
      <c r="WNG57" s="28"/>
      <c r="WNH57" s="29"/>
      <c r="WNI57" s="30"/>
      <c r="WNJ57" s="27"/>
      <c r="WNK57" s="27"/>
      <c r="WNL57" s="27"/>
      <c r="WNM57" s="28"/>
      <c r="WNN57" s="29"/>
      <c r="WNO57" s="30"/>
      <c r="WNP57" s="27"/>
      <c r="WNQ57" s="27"/>
      <c r="WNR57" s="27"/>
      <c r="WNS57" s="28"/>
      <c r="WNT57" s="29"/>
      <c r="WNU57" s="30"/>
      <c r="WNV57" s="27"/>
      <c r="WNW57" s="27"/>
      <c r="WNX57" s="27"/>
      <c r="WNY57" s="28"/>
      <c r="WNZ57" s="29"/>
      <c r="WOA57" s="30"/>
      <c r="WOB57" s="27"/>
      <c r="WOC57" s="27"/>
      <c r="WOD57" s="27"/>
      <c r="WOE57" s="28"/>
      <c r="WOF57" s="29"/>
      <c r="WOG57" s="30"/>
      <c r="WOH57" s="27"/>
      <c r="WOI57" s="27"/>
      <c r="WOJ57" s="27"/>
      <c r="WOK57" s="28"/>
      <c r="WOL57" s="29"/>
      <c r="WOM57" s="30"/>
      <c r="WON57" s="27"/>
      <c r="WOO57" s="27"/>
      <c r="WOP57" s="27"/>
      <c r="WOQ57" s="28"/>
      <c r="WOR57" s="29"/>
      <c r="WOS57" s="30"/>
      <c r="WOT57" s="27"/>
      <c r="WOU57" s="27"/>
      <c r="WOV57" s="27"/>
      <c r="WOW57" s="28"/>
      <c r="WOX57" s="29"/>
      <c r="WOY57" s="30"/>
      <c r="WOZ57" s="27"/>
      <c r="WPA57" s="27"/>
      <c r="WPB57" s="27"/>
      <c r="WPC57" s="28"/>
      <c r="WPD57" s="29"/>
      <c r="WPE57" s="30"/>
      <c r="WPF57" s="27"/>
      <c r="WPG57" s="27"/>
      <c r="WPH57" s="27"/>
      <c r="WPI57" s="28"/>
      <c r="WPJ57" s="29"/>
      <c r="WPK57" s="30"/>
      <c r="WPL57" s="27"/>
      <c r="WPM57" s="27"/>
      <c r="WPN57" s="27"/>
      <c r="WPO57" s="28"/>
      <c r="WPP57" s="29"/>
      <c r="WPQ57" s="30"/>
      <c r="WPR57" s="27"/>
      <c r="WPS57" s="27"/>
      <c r="WPT57" s="27"/>
      <c r="WPU57" s="28"/>
      <c r="WPV57" s="29"/>
      <c r="WPW57" s="30"/>
      <c r="WPX57" s="27"/>
      <c r="WPY57" s="27"/>
      <c r="WPZ57" s="27"/>
      <c r="WQA57" s="28"/>
      <c r="WQB57" s="29"/>
      <c r="WQC57" s="30"/>
      <c r="WQD57" s="27"/>
      <c r="WQE57" s="27"/>
      <c r="WQF57" s="27"/>
      <c r="WQG57" s="28"/>
      <c r="WQH57" s="29"/>
      <c r="WQI57" s="30"/>
      <c r="WQJ57" s="27"/>
      <c r="WQK57" s="27"/>
      <c r="WQL57" s="27"/>
      <c r="WQM57" s="28"/>
      <c r="WQN57" s="29"/>
      <c r="WQO57" s="30"/>
      <c r="WQP57" s="27"/>
      <c r="WQQ57" s="27"/>
      <c r="WQR57" s="27"/>
      <c r="WQS57" s="28"/>
      <c r="WQT57" s="29"/>
      <c r="WQU57" s="30"/>
      <c r="WQV57" s="27"/>
      <c r="WQW57" s="27"/>
      <c r="WQX57" s="27"/>
      <c r="WQY57" s="28"/>
      <c r="WQZ57" s="29"/>
      <c r="WRA57" s="30"/>
      <c r="WRB57" s="27"/>
      <c r="WRC57" s="27"/>
      <c r="WRD57" s="27"/>
      <c r="WRE57" s="28"/>
      <c r="WRF57" s="29"/>
      <c r="WRG57" s="30"/>
      <c r="WRH57" s="27"/>
      <c r="WRI57" s="27"/>
      <c r="WRJ57" s="27"/>
      <c r="WRK57" s="28"/>
      <c r="WRL57" s="29"/>
      <c r="WRM57" s="30"/>
      <c r="WRN57" s="27"/>
      <c r="WRO57" s="27"/>
      <c r="WRP57" s="27"/>
      <c r="WRQ57" s="28"/>
      <c r="WRR57" s="29"/>
      <c r="WRS57" s="30"/>
      <c r="WRT57" s="27"/>
      <c r="WRU57" s="27"/>
      <c r="WRV57" s="27"/>
      <c r="WRW57" s="28"/>
      <c r="WRX57" s="29"/>
      <c r="WRY57" s="30"/>
      <c r="WRZ57" s="27"/>
      <c r="WSA57" s="27"/>
      <c r="WSB57" s="27"/>
      <c r="WSC57" s="28"/>
      <c r="WSD57" s="29"/>
      <c r="WSE57" s="30"/>
      <c r="WSF57" s="27"/>
      <c r="WSG57" s="27"/>
      <c r="WSH57" s="27"/>
      <c r="WSI57" s="28"/>
      <c r="WSJ57" s="29"/>
      <c r="WSK57" s="30"/>
      <c r="WSL57" s="27"/>
      <c r="WSM57" s="27"/>
      <c r="WSN57" s="27"/>
      <c r="WSO57" s="28"/>
      <c r="WSP57" s="29"/>
      <c r="WSQ57" s="30"/>
      <c r="WSR57" s="27"/>
      <c r="WSS57" s="27"/>
      <c r="WST57" s="27"/>
      <c r="WSU57" s="28"/>
      <c r="WSV57" s="29"/>
      <c r="WSW57" s="30"/>
      <c r="WSX57" s="27"/>
      <c r="WSY57" s="27"/>
      <c r="WSZ57" s="27"/>
      <c r="WTA57" s="28"/>
      <c r="WTB57" s="29"/>
      <c r="WTC57" s="30"/>
      <c r="WTD57" s="27"/>
      <c r="WTE57" s="27"/>
      <c r="WTF57" s="27"/>
      <c r="WTG57" s="28"/>
      <c r="WTH57" s="29"/>
      <c r="WTI57" s="30"/>
      <c r="WTJ57" s="27"/>
      <c r="WTK57" s="27"/>
      <c r="WTL57" s="27"/>
      <c r="WTM57" s="28"/>
      <c r="WTN57" s="29"/>
      <c r="WTO57" s="30"/>
      <c r="WTP57" s="27"/>
      <c r="WTQ57" s="27"/>
      <c r="WTR57" s="27"/>
      <c r="WTS57" s="28"/>
      <c r="WTT57" s="29"/>
      <c r="WTU57" s="30"/>
      <c r="WTV57" s="27"/>
      <c r="WTW57" s="27"/>
      <c r="WTX57" s="27"/>
      <c r="WTY57" s="28"/>
      <c r="WTZ57" s="29"/>
      <c r="WUA57" s="30"/>
      <c r="WUB57" s="27"/>
      <c r="WUC57" s="27"/>
      <c r="WUD57" s="27"/>
      <c r="WUE57" s="28"/>
      <c r="WUF57" s="29"/>
      <c r="WUG57" s="30"/>
      <c r="WUH57" s="27"/>
      <c r="WUI57" s="27"/>
      <c r="WUJ57" s="27"/>
      <c r="WUK57" s="28"/>
      <c r="WUL57" s="29"/>
      <c r="WUM57" s="30"/>
      <c r="WUN57" s="27"/>
      <c r="WUO57" s="27"/>
      <c r="WUP57" s="27"/>
      <c r="WUQ57" s="28"/>
      <c r="WUR57" s="29"/>
      <c r="WUS57" s="30"/>
      <c r="WUT57" s="27"/>
      <c r="WUU57" s="27"/>
      <c r="WUV57" s="27"/>
      <c r="WUW57" s="28"/>
      <c r="WUX57" s="29"/>
      <c r="WUY57" s="30"/>
      <c r="WUZ57" s="27"/>
      <c r="WVA57" s="27"/>
      <c r="WVB57" s="27"/>
      <c r="WVC57" s="28"/>
      <c r="WVD57" s="29"/>
      <c r="WVE57" s="30"/>
      <c r="WVF57" s="27"/>
      <c r="WVG57" s="27"/>
      <c r="WVH57" s="27"/>
      <c r="WVI57" s="28"/>
      <c r="WVJ57" s="29"/>
      <c r="WVK57" s="30"/>
      <c r="WVL57" s="27"/>
      <c r="WVM57" s="27"/>
      <c r="WVN57" s="27"/>
      <c r="WVO57" s="28"/>
      <c r="WVP57" s="29"/>
      <c r="WVQ57" s="30"/>
      <c r="WVR57" s="27"/>
      <c r="WVS57" s="27"/>
      <c r="WVT57" s="27"/>
      <c r="WVU57" s="28"/>
      <c r="WVV57" s="29"/>
      <c r="WVW57" s="30"/>
      <c r="WVX57" s="27"/>
      <c r="WVY57" s="27"/>
      <c r="WVZ57" s="27"/>
      <c r="WWA57" s="28"/>
      <c r="WWB57" s="29"/>
      <c r="WWC57" s="30"/>
      <c r="WWD57" s="27"/>
      <c r="WWE57" s="27"/>
      <c r="WWF57" s="27"/>
      <c r="WWG57" s="28"/>
      <c r="WWH57" s="29"/>
      <c r="WWI57" s="30"/>
      <c r="WWJ57" s="27"/>
      <c r="WWK57" s="27"/>
      <c r="WWL57" s="27"/>
      <c r="WWM57" s="28"/>
      <c r="WWN57" s="29"/>
      <c r="WWO57" s="30"/>
      <c r="WWP57" s="27"/>
      <c r="WWQ57" s="27"/>
      <c r="WWR57" s="27"/>
      <c r="WWS57" s="28"/>
      <c r="WWT57" s="29"/>
      <c r="WWU57" s="30"/>
      <c r="WWV57" s="27"/>
      <c r="WWW57" s="27"/>
      <c r="WWX57" s="27"/>
      <c r="WWY57" s="28"/>
      <c r="WWZ57" s="29"/>
      <c r="WXA57" s="30"/>
      <c r="WXB57" s="27"/>
      <c r="WXC57" s="27"/>
      <c r="WXD57" s="27"/>
      <c r="WXE57" s="28"/>
      <c r="WXF57" s="29"/>
      <c r="WXG57" s="30"/>
      <c r="WXH57" s="27"/>
      <c r="WXI57" s="27"/>
      <c r="WXJ57" s="27"/>
      <c r="WXK57" s="28"/>
      <c r="WXL57" s="29"/>
      <c r="WXM57" s="30"/>
      <c r="WXN57" s="27"/>
      <c r="WXO57" s="27"/>
      <c r="WXP57" s="27"/>
      <c r="WXQ57" s="28"/>
      <c r="WXR57" s="29"/>
      <c r="WXS57" s="30"/>
      <c r="WXT57" s="27"/>
      <c r="WXU57" s="27"/>
      <c r="WXV57" s="27"/>
      <c r="WXW57" s="28"/>
      <c r="WXX57" s="29"/>
      <c r="WXY57" s="30"/>
      <c r="WXZ57" s="27"/>
      <c r="WYA57" s="27"/>
      <c r="WYB57" s="27"/>
      <c r="WYC57" s="28"/>
      <c r="WYD57" s="29"/>
      <c r="WYE57" s="30"/>
      <c r="WYF57" s="27"/>
      <c r="WYG57" s="27"/>
      <c r="WYH57" s="27"/>
      <c r="WYI57" s="28"/>
      <c r="WYJ57" s="29"/>
      <c r="WYK57" s="30"/>
      <c r="WYL57" s="27"/>
      <c r="WYM57" s="27"/>
      <c r="WYN57" s="27"/>
      <c r="WYO57" s="28"/>
      <c r="WYP57" s="29"/>
      <c r="WYQ57" s="30"/>
      <c r="WYR57" s="27"/>
      <c r="WYS57" s="27"/>
      <c r="WYT57" s="27"/>
      <c r="WYU57" s="28"/>
      <c r="WYV57" s="29"/>
      <c r="WYW57" s="30"/>
      <c r="WYX57" s="27"/>
      <c r="WYY57" s="27"/>
      <c r="WYZ57" s="27"/>
      <c r="WZA57" s="28"/>
      <c r="WZB57" s="29"/>
      <c r="WZC57" s="30"/>
      <c r="WZD57" s="27"/>
      <c r="WZE57" s="27"/>
      <c r="WZF57" s="27"/>
      <c r="WZG57" s="28"/>
      <c r="WZH57" s="29"/>
      <c r="WZI57" s="30"/>
      <c r="WZJ57" s="27"/>
      <c r="WZK57" s="27"/>
      <c r="WZL57" s="27"/>
      <c r="WZM57" s="28"/>
      <c r="WZN57" s="29"/>
      <c r="WZO57" s="30"/>
      <c r="WZP57" s="27"/>
      <c r="WZQ57" s="27"/>
      <c r="WZR57" s="27"/>
      <c r="WZS57" s="28"/>
      <c r="WZT57" s="29"/>
      <c r="WZU57" s="30"/>
      <c r="WZV57" s="27"/>
      <c r="WZW57" s="27"/>
      <c r="WZX57" s="27"/>
      <c r="WZY57" s="28"/>
      <c r="WZZ57" s="29"/>
      <c r="XAA57" s="30"/>
      <c r="XAB57" s="27"/>
      <c r="XAC57" s="27"/>
      <c r="XAD57" s="27"/>
      <c r="XAE57" s="28"/>
      <c r="XAF57" s="29"/>
      <c r="XAG57" s="30"/>
      <c r="XAH57" s="27"/>
      <c r="XAI57" s="27"/>
      <c r="XAJ57" s="27"/>
      <c r="XAK57" s="28"/>
      <c r="XAL57" s="29"/>
      <c r="XAM57" s="30"/>
      <c r="XAN57" s="27"/>
      <c r="XAO57" s="27"/>
      <c r="XAP57" s="27"/>
      <c r="XAQ57" s="28"/>
      <c r="XAR57" s="29"/>
      <c r="XAS57" s="30"/>
      <c r="XAT57" s="27"/>
      <c r="XAU57" s="27"/>
      <c r="XAV57" s="27"/>
      <c r="XAW57" s="28"/>
      <c r="XAX57" s="29"/>
      <c r="XAY57" s="30"/>
      <c r="XAZ57" s="27"/>
      <c r="XBA57" s="27"/>
      <c r="XBB57" s="27"/>
      <c r="XBC57" s="28"/>
      <c r="XBD57" s="29"/>
      <c r="XBE57" s="30"/>
      <c r="XBF57" s="27"/>
      <c r="XBG57" s="27"/>
      <c r="XBH57" s="27"/>
      <c r="XBI57" s="28"/>
      <c r="XBJ57" s="29"/>
      <c r="XBK57" s="30"/>
      <c r="XBL57" s="27"/>
      <c r="XBM57" s="27"/>
      <c r="XBN57" s="27"/>
      <c r="XBO57" s="28"/>
      <c r="XBP57" s="29"/>
      <c r="XBQ57" s="30"/>
      <c r="XBR57" s="27"/>
      <c r="XBS57" s="27"/>
      <c r="XBT57" s="27"/>
      <c r="XBU57" s="28"/>
      <c r="XBV57" s="29"/>
      <c r="XBW57" s="30"/>
      <c r="XBX57" s="27"/>
      <c r="XBY57" s="27"/>
      <c r="XBZ57" s="27"/>
      <c r="XCA57" s="28"/>
      <c r="XCB57" s="29"/>
      <c r="XCC57" s="30"/>
      <c r="XCD57" s="27"/>
      <c r="XCE57" s="27"/>
      <c r="XCF57" s="27"/>
      <c r="XCG57" s="28"/>
      <c r="XCH57" s="29"/>
      <c r="XCI57" s="30"/>
      <c r="XCJ57" s="27"/>
      <c r="XCK57" s="27"/>
      <c r="XCL57" s="27"/>
      <c r="XCM57" s="28"/>
      <c r="XCN57" s="29"/>
      <c r="XCO57" s="30"/>
      <c r="XCP57" s="27"/>
      <c r="XCQ57" s="27"/>
      <c r="XCR57" s="27"/>
      <c r="XCS57" s="28"/>
    </row>
    <row r="58" spans="1:16321" ht="35" customHeight="1" thickBot="1">
      <c r="A58" s="79" t="s">
        <v>458</v>
      </c>
      <c r="B58" s="82"/>
      <c r="C58" s="82"/>
      <c r="D58" s="87"/>
      <c r="E58" s="134"/>
      <c r="F58" s="122">
        <f>SUM(F60:F66)</f>
        <v>160930</v>
      </c>
    </row>
    <row r="59" spans="1:16321" ht="36" customHeight="1">
      <c r="A59" s="25" t="s">
        <v>293</v>
      </c>
      <c r="B59" s="25" t="s">
        <v>294</v>
      </c>
      <c r="C59" s="25" t="s">
        <v>276</v>
      </c>
      <c r="D59" s="26" t="s">
        <v>343</v>
      </c>
      <c r="E59" s="138" t="s">
        <v>344</v>
      </c>
      <c r="F59" s="121" t="s">
        <v>376</v>
      </c>
      <c r="G59" s="151" t="s">
        <v>237</v>
      </c>
      <c r="H59" s="93" t="s">
        <v>8</v>
      </c>
    </row>
    <row r="60" spans="1:16321">
      <c r="A60" s="52" t="s">
        <v>459</v>
      </c>
      <c r="B60" s="53" t="s">
        <v>460</v>
      </c>
      <c r="C60" s="53" t="s">
        <v>461</v>
      </c>
      <c r="D60" s="54">
        <v>1</v>
      </c>
      <c r="E60" s="139">
        <v>3000</v>
      </c>
      <c r="F60" s="116">
        <f>SUM(D60*E60)</f>
        <v>3000</v>
      </c>
      <c r="G60" s="349" t="s">
        <v>22</v>
      </c>
      <c r="H60" s="51"/>
    </row>
    <row r="61" spans="1:16321" ht="39">
      <c r="A61" s="32" t="s">
        <v>462</v>
      </c>
      <c r="B61" s="33" t="s">
        <v>463</v>
      </c>
      <c r="C61" s="33" t="s">
        <v>464</v>
      </c>
      <c r="D61" s="36" t="s">
        <v>457</v>
      </c>
      <c r="E61" s="116"/>
      <c r="F61" s="116">
        <v>18000</v>
      </c>
      <c r="G61" s="351" t="s">
        <v>167</v>
      </c>
      <c r="H61" s="150" t="s">
        <v>4</v>
      </c>
      <c r="I61" s="83"/>
      <c r="J61" s="83"/>
    </row>
    <row r="62" spans="1:16321" ht="26">
      <c r="A62" s="32" t="s">
        <v>465</v>
      </c>
      <c r="B62" s="33" t="s">
        <v>466</v>
      </c>
      <c r="C62" s="33" t="s">
        <v>467</v>
      </c>
      <c r="D62" s="36">
        <v>1</v>
      </c>
      <c r="E62" s="116">
        <v>17000</v>
      </c>
      <c r="F62" s="116">
        <v>17000</v>
      </c>
      <c r="G62" s="349" t="s">
        <v>21</v>
      </c>
      <c r="H62" s="51"/>
      <c r="I62" s="83"/>
      <c r="J62" s="83"/>
    </row>
    <row r="63" spans="1:16321" ht="26">
      <c r="A63" s="98" t="s">
        <v>164</v>
      </c>
      <c r="B63" s="99" t="s">
        <v>165</v>
      </c>
      <c r="C63" s="99" t="s">
        <v>166</v>
      </c>
      <c r="D63" s="100">
        <v>25</v>
      </c>
      <c r="E63" s="140">
        <v>48</v>
      </c>
      <c r="F63" s="123"/>
      <c r="G63" s="351" t="s">
        <v>167</v>
      </c>
      <c r="H63" s="101" t="s">
        <v>168</v>
      </c>
    </row>
    <row r="64" spans="1:16321" ht="26">
      <c r="A64" s="98" t="s">
        <v>169</v>
      </c>
      <c r="B64" s="99" t="s">
        <v>170</v>
      </c>
      <c r="C64" s="99" t="s">
        <v>171</v>
      </c>
      <c r="D64" s="100">
        <v>50</v>
      </c>
      <c r="E64" s="140">
        <v>40</v>
      </c>
      <c r="F64" s="123"/>
      <c r="G64" s="351" t="s">
        <v>172</v>
      </c>
      <c r="H64" s="101" t="s">
        <v>122</v>
      </c>
    </row>
    <row r="65" spans="1:16321" s="3" customFormat="1" ht="26">
      <c r="A65" s="55" t="s">
        <v>468</v>
      </c>
      <c r="B65" s="33" t="s">
        <v>469</v>
      </c>
      <c r="C65" s="51" t="s">
        <v>470</v>
      </c>
      <c r="D65" s="35" t="s">
        <v>471</v>
      </c>
      <c r="E65" s="116"/>
      <c r="F65" s="116">
        <v>121610</v>
      </c>
      <c r="G65" s="351" t="s">
        <v>36</v>
      </c>
      <c r="H65" s="42" t="s">
        <v>7</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row>
    <row r="66" spans="1:16321" ht="27">
      <c r="A66" s="51" t="s">
        <v>381</v>
      </c>
      <c r="B66" s="34" t="s">
        <v>379</v>
      </c>
      <c r="C66" s="51" t="s">
        <v>402</v>
      </c>
      <c r="D66" s="35">
        <v>2</v>
      </c>
      <c r="E66" s="116">
        <v>660</v>
      </c>
      <c r="F66" s="116">
        <f>SUM(D66*E66)</f>
        <v>1320</v>
      </c>
      <c r="G66" s="351" t="s">
        <v>172</v>
      </c>
      <c r="H66" s="150" t="s">
        <v>4</v>
      </c>
    </row>
    <row r="67" spans="1:16321" ht="22" customHeight="1">
      <c r="A67" s="14"/>
      <c r="B67" s="15"/>
      <c r="C67" s="15"/>
      <c r="D67" s="16"/>
      <c r="E67" s="113"/>
      <c r="F67" s="113"/>
    </row>
    <row r="68" spans="1:16321" s="31" customFormat="1" ht="23" customHeight="1" thickBot="1">
      <c r="A68" s="6"/>
      <c r="B68" s="1"/>
      <c r="C68" s="7"/>
      <c r="D68" s="88"/>
      <c r="E68" s="141"/>
      <c r="F68" s="124"/>
      <c r="G68" s="346"/>
      <c r="H68" s="14"/>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s="27"/>
      <c r="BU68" s="28"/>
      <c r="BV68" s="29"/>
      <c r="BW68" s="30"/>
      <c r="BX68" s="27"/>
      <c r="BY68" s="27"/>
      <c r="BZ68" s="27"/>
      <c r="CA68" s="28"/>
      <c r="CB68" s="29"/>
      <c r="CC68" s="30"/>
      <c r="CD68" s="27"/>
      <c r="CE68" s="27"/>
      <c r="CF68" s="27"/>
      <c r="CG68" s="28"/>
      <c r="CH68" s="29"/>
      <c r="CI68" s="30"/>
      <c r="CJ68" s="27"/>
      <c r="CK68" s="27"/>
      <c r="CL68" s="27"/>
      <c r="CM68" s="28"/>
      <c r="CN68" s="29"/>
      <c r="CO68" s="30"/>
      <c r="CP68" s="27"/>
      <c r="CQ68" s="27"/>
      <c r="CR68" s="27"/>
      <c r="CS68" s="28"/>
      <c r="CT68" s="29"/>
      <c r="CU68" s="30"/>
      <c r="CV68" s="27"/>
      <c r="CW68" s="27"/>
      <c r="CX68" s="27"/>
      <c r="CY68" s="28"/>
      <c r="CZ68" s="29"/>
      <c r="DA68" s="30"/>
      <c r="DB68" s="27"/>
      <c r="DC68" s="27"/>
      <c r="DD68" s="27"/>
      <c r="DE68" s="28"/>
      <c r="DF68" s="29"/>
      <c r="DG68" s="30"/>
      <c r="DH68" s="27"/>
      <c r="DI68" s="27"/>
      <c r="DJ68" s="27"/>
      <c r="DK68" s="28"/>
      <c r="DL68" s="29"/>
      <c r="DM68" s="30"/>
      <c r="DN68" s="27"/>
      <c r="DO68" s="27"/>
      <c r="DP68" s="27"/>
      <c r="DQ68" s="28"/>
      <c r="DR68" s="29"/>
      <c r="DS68" s="30"/>
      <c r="DT68" s="27"/>
      <c r="DU68" s="27"/>
      <c r="DV68" s="27"/>
      <c r="DW68" s="28"/>
      <c r="DX68" s="29"/>
      <c r="DY68" s="30"/>
      <c r="DZ68" s="27"/>
      <c r="EA68" s="27"/>
      <c r="EB68" s="27"/>
      <c r="EC68" s="28"/>
      <c r="ED68" s="29"/>
      <c r="EE68" s="30"/>
      <c r="EF68" s="27"/>
      <c r="EG68" s="27"/>
      <c r="EH68" s="27"/>
      <c r="EI68" s="28"/>
      <c r="EJ68" s="29"/>
      <c r="EK68" s="30"/>
      <c r="EL68" s="27"/>
      <c r="EM68" s="27"/>
      <c r="EN68" s="27"/>
      <c r="EO68" s="28"/>
      <c r="EP68" s="29"/>
      <c r="EQ68" s="30"/>
      <c r="ER68" s="27"/>
      <c r="ES68" s="27"/>
      <c r="ET68" s="27"/>
      <c r="EU68" s="28"/>
      <c r="EV68" s="29"/>
      <c r="EW68" s="30"/>
      <c r="EX68" s="27"/>
      <c r="EY68" s="27"/>
      <c r="EZ68" s="27"/>
      <c r="FA68" s="28"/>
      <c r="FB68" s="29"/>
      <c r="FC68" s="30"/>
      <c r="FD68" s="27"/>
      <c r="FE68" s="27"/>
      <c r="FF68" s="27"/>
      <c r="FG68" s="28"/>
      <c r="FH68" s="29"/>
      <c r="FI68" s="30"/>
      <c r="FJ68" s="27"/>
      <c r="FK68" s="27"/>
      <c r="FL68" s="27"/>
      <c r="FM68" s="28"/>
      <c r="FN68" s="29"/>
      <c r="FO68" s="30"/>
      <c r="FP68" s="27"/>
      <c r="FQ68" s="27"/>
      <c r="FR68" s="27"/>
      <c r="FS68" s="28"/>
      <c r="FT68" s="29"/>
      <c r="FU68" s="30"/>
      <c r="FV68" s="27"/>
      <c r="FW68" s="27"/>
      <c r="FX68" s="27"/>
      <c r="FY68" s="28"/>
      <c r="FZ68" s="29"/>
      <c r="GA68" s="30"/>
      <c r="GB68" s="27"/>
      <c r="GC68" s="27"/>
      <c r="GD68" s="27"/>
      <c r="GE68" s="28"/>
      <c r="GF68" s="29"/>
      <c r="GG68" s="30"/>
      <c r="GH68" s="27"/>
      <c r="GI68" s="27"/>
      <c r="GJ68" s="27"/>
      <c r="GK68" s="28"/>
      <c r="GL68" s="29"/>
      <c r="GM68" s="30"/>
      <c r="GN68" s="27"/>
      <c r="GO68" s="27"/>
      <c r="GP68" s="27"/>
      <c r="GQ68" s="28"/>
      <c r="GR68" s="29"/>
      <c r="GS68" s="30"/>
      <c r="GT68" s="27"/>
      <c r="GU68" s="27"/>
      <c r="GV68" s="27"/>
      <c r="GW68" s="28"/>
      <c r="GX68" s="29"/>
      <c r="GY68" s="30"/>
      <c r="GZ68" s="27"/>
      <c r="HA68" s="27"/>
      <c r="HB68" s="27"/>
      <c r="HC68" s="28"/>
      <c r="HD68" s="29"/>
      <c r="HE68" s="30"/>
      <c r="HF68" s="27"/>
      <c r="HG68" s="27"/>
      <c r="HH68" s="27"/>
      <c r="HI68" s="28"/>
      <c r="HJ68" s="29"/>
      <c r="HK68" s="30"/>
      <c r="HL68" s="27"/>
      <c r="HM68" s="27"/>
      <c r="HN68" s="27"/>
      <c r="HO68" s="28"/>
      <c r="HP68" s="29"/>
      <c r="HQ68" s="30"/>
      <c r="HR68" s="27"/>
      <c r="HS68" s="27"/>
      <c r="HT68" s="27"/>
      <c r="HU68" s="28"/>
      <c r="HV68" s="29"/>
      <c r="HW68" s="30"/>
      <c r="HX68" s="27"/>
      <c r="HY68" s="27"/>
      <c r="HZ68" s="27"/>
      <c r="IA68" s="28"/>
      <c r="IB68" s="29"/>
      <c r="IC68" s="30"/>
      <c r="ID68" s="27"/>
      <c r="IE68" s="27"/>
      <c r="IF68" s="27"/>
      <c r="IG68" s="28"/>
      <c r="IH68" s="29"/>
      <c r="II68" s="30"/>
      <c r="IJ68" s="27"/>
      <c r="IK68" s="27"/>
      <c r="IL68" s="27"/>
      <c r="IM68" s="28"/>
      <c r="IN68" s="29"/>
      <c r="IO68" s="30"/>
      <c r="IP68" s="27"/>
      <c r="IQ68" s="27"/>
      <c r="IR68" s="27"/>
      <c r="IS68" s="28"/>
      <c r="IT68" s="29"/>
      <c r="IU68" s="30"/>
      <c r="IV68" s="27"/>
      <c r="IW68" s="27"/>
      <c r="IX68" s="27"/>
      <c r="IY68" s="28"/>
      <c r="IZ68" s="29"/>
      <c r="JA68" s="30"/>
      <c r="JB68" s="27"/>
      <c r="JC68" s="27"/>
      <c r="JD68" s="27"/>
      <c r="JE68" s="28"/>
      <c r="JF68" s="29"/>
      <c r="JG68" s="30"/>
      <c r="JH68" s="27"/>
      <c r="JI68" s="27"/>
      <c r="JJ68" s="27"/>
      <c r="JK68" s="28"/>
      <c r="JL68" s="29"/>
      <c r="JM68" s="30"/>
      <c r="JN68" s="27"/>
      <c r="JO68" s="27"/>
      <c r="JP68" s="27"/>
      <c r="JQ68" s="28"/>
      <c r="JR68" s="29"/>
      <c r="JS68" s="30"/>
      <c r="JT68" s="27"/>
      <c r="JU68" s="27"/>
      <c r="JV68" s="27"/>
      <c r="JW68" s="28"/>
      <c r="JX68" s="29"/>
      <c r="JY68" s="30"/>
      <c r="JZ68" s="27"/>
      <c r="KA68" s="27"/>
      <c r="KB68" s="27"/>
      <c r="KC68" s="28"/>
      <c r="KD68" s="29"/>
      <c r="KE68" s="30"/>
      <c r="KF68" s="27"/>
      <c r="KG68" s="27"/>
      <c r="KH68" s="27"/>
      <c r="KI68" s="28"/>
      <c r="KJ68" s="29"/>
      <c r="KK68" s="30"/>
      <c r="KL68" s="27"/>
      <c r="KM68" s="27"/>
      <c r="KN68" s="27"/>
      <c r="KO68" s="28"/>
      <c r="KP68" s="29"/>
      <c r="KQ68" s="30"/>
      <c r="KR68" s="27"/>
      <c r="KS68" s="27"/>
      <c r="KT68" s="27"/>
      <c r="KU68" s="28"/>
      <c r="KV68" s="29"/>
      <c r="KW68" s="30"/>
      <c r="KX68" s="27"/>
      <c r="KY68" s="27"/>
      <c r="KZ68" s="27"/>
      <c r="LA68" s="28"/>
      <c r="LB68" s="29"/>
      <c r="LC68" s="30"/>
      <c r="LD68" s="27"/>
      <c r="LE68" s="27"/>
      <c r="LF68" s="27"/>
      <c r="LG68" s="28"/>
      <c r="LH68" s="29"/>
      <c r="LI68" s="30"/>
      <c r="LJ68" s="27"/>
      <c r="LK68" s="27"/>
      <c r="LL68" s="27"/>
      <c r="LM68" s="28"/>
      <c r="LN68" s="29"/>
      <c r="LO68" s="30"/>
      <c r="LP68" s="27"/>
      <c r="LQ68" s="27"/>
      <c r="LR68" s="27"/>
      <c r="LS68" s="28"/>
      <c r="LT68" s="29"/>
      <c r="LU68" s="30"/>
      <c r="LV68" s="27"/>
      <c r="LW68" s="27"/>
      <c r="LX68" s="27"/>
      <c r="LY68" s="28"/>
      <c r="LZ68" s="29"/>
      <c r="MA68" s="30"/>
      <c r="MB68" s="27"/>
      <c r="MC68" s="27"/>
      <c r="MD68" s="27"/>
      <c r="ME68" s="28"/>
      <c r="MF68" s="29"/>
      <c r="MG68" s="30"/>
      <c r="MH68" s="27"/>
      <c r="MI68" s="27"/>
      <c r="MJ68" s="27"/>
      <c r="MK68" s="28"/>
      <c r="ML68" s="29"/>
      <c r="MM68" s="30"/>
      <c r="MN68" s="27"/>
      <c r="MO68" s="27"/>
      <c r="MP68" s="27"/>
      <c r="MQ68" s="28"/>
      <c r="MR68" s="29"/>
      <c r="MS68" s="30"/>
      <c r="MT68" s="27"/>
      <c r="MU68" s="27"/>
      <c r="MV68" s="27"/>
      <c r="MW68" s="28"/>
      <c r="MX68" s="29"/>
      <c r="MY68" s="30"/>
      <c r="MZ68" s="27"/>
      <c r="NA68" s="27"/>
      <c r="NB68" s="27"/>
      <c r="NC68" s="28"/>
      <c r="ND68" s="29"/>
      <c r="NE68" s="30"/>
      <c r="NF68" s="27"/>
      <c r="NG68" s="27"/>
      <c r="NH68" s="27"/>
      <c r="NI68" s="28"/>
      <c r="NJ68" s="29"/>
      <c r="NK68" s="30"/>
      <c r="NL68" s="27"/>
      <c r="NM68" s="27"/>
      <c r="NN68" s="27"/>
      <c r="NO68" s="28"/>
      <c r="NP68" s="29"/>
      <c r="NQ68" s="30"/>
      <c r="NR68" s="27"/>
      <c r="NS68" s="27"/>
      <c r="NT68" s="27"/>
      <c r="NU68" s="28"/>
      <c r="NV68" s="29"/>
      <c r="NW68" s="30"/>
      <c r="NX68" s="27"/>
      <c r="NY68" s="27"/>
      <c r="NZ68" s="27"/>
      <c r="OA68" s="28"/>
      <c r="OB68" s="29"/>
      <c r="OC68" s="30"/>
      <c r="OD68" s="27"/>
      <c r="OE68" s="27"/>
      <c r="OF68" s="27"/>
      <c r="OG68" s="28"/>
      <c r="OH68" s="29"/>
      <c r="OI68" s="30"/>
      <c r="OJ68" s="27"/>
      <c r="OK68" s="27"/>
      <c r="OL68" s="27"/>
      <c r="OM68" s="28"/>
      <c r="ON68" s="29"/>
      <c r="OO68" s="30"/>
      <c r="OP68" s="27"/>
      <c r="OQ68" s="27"/>
      <c r="OR68" s="27"/>
      <c r="OS68" s="28"/>
      <c r="OT68" s="29"/>
      <c r="OU68" s="30"/>
      <c r="OV68" s="27"/>
      <c r="OW68" s="27"/>
      <c r="OX68" s="27"/>
      <c r="OY68" s="28"/>
      <c r="OZ68" s="29"/>
      <c r="PA68" s="30"/>
      <c r="PB68" s="27"/>
      <c r="PC68" s="27"/>
      <c r="PD68" s="27"/>
      <c r="PE68" s="28"/>
      <c r="PF68" s="29"/>
      <c r="PG68" s="30"/>
      <c r="PH68" s="27"/>
      <c r="PI68" s="27"/>
      <c r="PJ68" s="27"/>
      <c r="PK68" s="28"/>
      <c r="PL68" s="29"/>
      <c r="PM68" s="30"/>
      <c r="PN68" s="27"/>
      <c r="PO68" s="27"/>
      <c r="PP68" s="27"/>
      <c r="PQ68" s="28"/>
      <c r="PR68" s="29"/>
      <c r="PS68" s="30"/>
      <c r="PT68" s="27"/>
      <c r="PU68" s="27"/>
      <c r="PV68" s="27"/>
      <c r="PW68" s="28"/>
      <c r="PX68" s="29"/>
      <c r="PY68" s="30"/>
      <c r="PZ68" s="27"/>
      <c r="QA68" s="27"/>
      <c r="QB68" s="27"/>
      <c r="QC68" s="28"/>
      <c r="QD68" s="29"/>
      <c r="QE68" s="30"/>
      <c r="QF68" s="27"/>
      <c r="QG68" s="27"/>
      <c r="QH68" s="27"/>
      <c r="QI68" s="28"/>
      <c r="QJ68" s="29"/>
      <c r="QK68" s="30"/>
      <c r="QL68" s="27"/>
      <c r="QM68" s="27"/>
      <c r="QN68" s="27"/>
      <c r="QO68" s="28"/>
      <c r="QP68" s="29"/>
      <c r="QQ68" s="30"/>
      <c r="QR68" s="27"/>
      <c r="QS68" s="27"/>
      <c r="QT68" s="27"/>
      <c r="QU68" s="28"/>
      <c r="QV68" s="29"/>
      <c r="QW68" s="30"/>
      <c r="QX68" s="27"/>
      <c r="QY68" s="27"/>
      <c r="QZ68" s="27"/>
      <c r="RA68" s="28"/>
      <c r="RB68" s="29"/>
      <c r="RC68" s="30"/>
      <c r="RD68" s="27"/>
      <c r="RE68" s="27"/>
      <c r="RF68" s="27"/>
      <c r="RG68" s="28"/>
      <c r="RH68" s="29"/>
      <c r="RI68" s="30"/>
      <c r="RJ68" s="27"/>
      <c r="RK68" s="27"/>
      <c r="RL68" s="27"/>
      <c r="RM68" s="28"/>
      <c r="RN68" s="29"/>
      <c r="RO68" s="30"/>
      <c r="RP68" s="27"/>
      <c r="RQ68" s="27"/>
      <c r="RR68" s="27"/>
      <c r="RS68" s="28"/>
      <c r="RT68" s="29"/>
      <c r="RU68" s="30"/>
      <c r="RV68" s="27"/>
      <c r="RW68" s="27"/>
      <c r="RX68" s="27"/>
      <c r="RY68" s="28"/>
      <c r="RZ68" s="29"/>
      <c r="SA68" s="30"/>
      <c r="SB68" s="27"/>
      <c r="SC68" s="27"/>
      <c r="SD68" s="27"/>
      <c r="SE68" s="28"/>
      <c r="SF68" s="29"/>
      <c r="SG68" s="30"/>
      <c r="SH68" s="27"/>
      <c r="SI68" s="27"/>
      <c r="SJ68" s="27"/>
      <c r="SK68" s="28"/>
      <c r="SL68" s="29"/>
      <c r="SM68" s="30"/>
      <c r="SN68" s="27"/>
      <c r="SO68" s="27"/>
      <c r="SP68" s="27"/>
      <c r="SQ68" s="28"/>
      <c r="SR68" s="29"/>
      <c r="SS68" s="30"/>
      <c r="ST68" s="27"/>
      <c r="SU68" s="27"/>
      <c r="SV68" s="27"/>
      <c r="SW68" s="28"/>
      <c r="SX68" s="29"/>
      <c r="SY68" s="30"/>
      <c r="SZ68" s="27"/>
      <c r="TA68" s="27"/>
      <c r="TB68" s="27"/>
      <c r="TC68" s="28"/>
      <c r="TD68" s="29"/>
      <c r="TE68" s="30"/>
      <c r="TF68" s="27"/>
      <c r="TG68" s="27"/>
      <c r="TH68" s="27"/>
      <c r="TI68" s="28"/>
      <c r="TJ68" s="29"/>
      <c r="TK68" s="30"/>
      <c r="TL68" s="27"/>
      <c r="TM68" s="27"/>
      <c r="TN68" s="27"/>
      <c r="TO68" s="28"/>
      <c r="TP68" s="29"/>
      <c r="TQ68" s="30"/>
      <c r="TR68" s="27"/>
      <c r="TS68" s="27"/>
      <c r="TT68" s="27"/>
      <c r="TU68" s="28"/>
      <c r="TV68" s="29"/>
      <c r="TW68" s="30"/>
      <c r="TX68" s="27"/>
      <c r="TY68" s="27"/>
      <c r="TZ68" s="27"/>
      <c r="UA68" s="28"/>
      <c r="UB68" s="29"/>
      <c r="UC68" s="30"/>
      <c r="UD68" s="27"/>
      <c r="UE68" s="27"/>
      <c r="UF68" s="27"/>
      <c r="UG68" s="28"/>
      <c r="UH68" s="29"/>
      <c r="UI68" s="30"/>
      <c r="UJ68" s="27"/>
      <c r="UK68" s="27"/>
      <c r="UL68" s="27"/>
      <c r="UM68" s="28"/>
      <c r="UN68" s="29"/>
      <c r="UO68" s="30"/>
      <c r="UP68" s="27"/>
      <c r="UQ68" s="27"/>
      <c r="UR68" s="27"/>
      <c r="US68" s="28"/>
      <c r="UT68" s="29"/>
      <c r="UU68" s="30"/>
      <c r="UV68" s="27"/>
      <c r="UW68" s="27"/>
      <c r="UX68" s="27"/>
      <c r="UY68" s="28"/>
      <c r="UZ68" s="29"/>
      <c r="VA68" s="30"/>
      <c r="VB68" s="27"/>
      <c r="VC68" s="27"/>
      <c r="VD68" s="27"/>
      <c r="VE68" s="28"/>
      <c r="VF68" s="29"/>
      <c r="VG68" s="30"/>
      <c r="VH68" s="27"/>
      <c r="VI68" s="27"/>
      <c r="VJ68" s="27"/>
      <c r="VK68" s="28"/>
      <c r="VL68" s="29"/>
      <c r="VM68" s="30"/>
      <c r="VN68" s="27"/>
      <c r="VO68" s="27"/>
      <c r="VP68" s="27"/>
      <c r="VQ68" s="28"/>
      <c r="VR68" s="29"/>
      <c r="VS68" s="30"/>
      <c r="VT68" s="27"/>
      <c r="VU68" s="27"/>
      <c r="VV68" s="27"/>
      <c r="VW68" s="28"/>
      <c r="VX68" s="29"/>
      <c r="VY68" s="30"/>
      <c r="VZ68" s="27"/>
      <c r="WA68" s="27"/>
      <c r="WB68" s="27"/>
      <c r="WC68" s="28"/>
      <c r="WD68" s="29"/>
      <c r="WE68" s="30"/>
      <c r="WF68" s="27"/>
      <c r="WG68" s="27"/>
      <c r="WH68" s="27"/>
      <c r="WI68" s="28"/>
      <c r="WJ68" s="29"/>
      <c r="WK68" s="30"/>
      <c r="WL68" s="27"/>
      <c r="WM68" s="27"/>
      <c r="WN68" s="27"/>
      <c r="WO68" s="28"/>
      <c r="WP68" s="29"/>
      <c r="WQ68" s="30"/>
      <c r="WR68" s="27"/>
      <c r="WS68" s="27"/>
      <c r="WT68" s="27"/>
      <c r="WU68" s="28"/>
      <c r="WV68" s="29"/>
      <c r="WW68" s="30"/>
      <c r="WX68" s="27"/>
      <c r="WY68" s="27"/>
      <c r="WZ68" s="27"/>
      <c r="XA68" s="28"/>
      <c r="XB68" s="29"/>
      <c r="XC68" s="30"/>
      <c r="XD68" s="27"/>
      <c r="XE68" s="27"/>
      <c r="XF68" s="27"/>
      <c r="XG68" s="28"/>
      <c r="XH68" s="29"/>
      <c r="XI68" s="30"/>
      <c r="XJ68" s="27"/>
      <c r="XK68" s="27"/>
      <c r="XL68" s="27"/>
      <c r="XM68" s="28"/>
      <c r="XN68" s="29"/>
      <c r="XO68" s="30"/>
      <c r="XP68" s="27"/>
      <c r="XQ68" s="27"/>
      <c r="XR68" s="27"/>
      <c r="XS68" s="28"/>
      <c r="XT68" s="29"/>
      <c r="XU68" s="30"/>
      <c r="XV68" s="27"/>
      <c r="XW68" s="27"/>
      <c r="XX68" s="27"/>
      <c r="XY68" s="28"/>
      <c r="XZ68" s="29"/>
      <c r="YA68" s="30"/>
      <c r="YB68" s="27"/>
      <c r="YC68" s="27"/>
      <c r="YD68" s="27"/>
      <c r="YE68" s="28"/>
      <c r="YF68" s="29"/>
      <c r="YG68" s="30"/>
      <c r="YH68" s="27"/>
      <c r="YI68" s="27"/>
      <c r="YJ68" s="27"/>
      <c r="YK68" s="28"/>
      <c r="YL68" s="29"/>
      <c r="YM68" s="30"/>
      <c r="YN68" s="27"/>
      <c r="YO68" s="27"/>
      <c r="YP68" s="27"/>
      <c r="YQ68" s="28"/>
      <c r="YR68" s="29"/>
      <c r="YS68" s="30"/>
      <c r="YT68" s="27"/>
      <c r="YU68" s="27"/>
      <c r="YV68" s="27"/>
      <c r="YW68" s="28"/>
      <c r="YX68" s="29"/>
      <c r="YY68" s="30"/>
      <c r="YZ68" s="27"/>
      <c r="ZA68" s="27"/>
      <c r="ZB68" s="27"/>
      <c r="ZC68" s="28"/>
      <c r="ZD68" s="29"/>
      <c r="ZE68" s="30"/>
      <c r="ZF68" s="27"/>
      <c r="ZG68" s="27"/>
      <c r="ZH68" s="27"/>
      <c r="ZI68" s="28"/>
      <c r="ZJ68" s="29"/>
      <c r="ZK68" s="30"/>
      <c r="ZL68" s="27"/>
      <c r="ZM68" s="27"/>
      <c r="ZN68" s="27"/>
      <c r="ZO68" s="28"/>
      <c r="ZP68" s="29"/>
      <c r="ZQ68" s="30"/>
      <c r="ZR68" s="27"/>
      <c r="ZS68" s="27"/>
      <c r="ZT68" s="27"/>
      <c r="ZU68" s="28"/>
      <c r="ZV68" s="29"/>
      <c r="ZW68" s="30"/>
      <c r="ZX68" s="27"/>
      <c r="ZY68" s="27"/>
      <c r="ZZ68" s="27"/>
      <c r="AAA68" s="28"/>
      <c r="AAB68" s="29"/>
      <c r="AAC68" s="30"/>
      <c r="AAD68" s="27"/>
      <c r="AAE68" s="27"/>
      <c r="AAF68" s="27"/>
      <c r="AAG68" s="28"/>
      <c r="AAH68" s="29"/>
      <c r="AAI68" s="30"/>
      <c r="AAJ68" s="27"/>
      <c r="AAK68" s="27"/>
      <c r="AAL68" s="27"/>
      <c r="AAM68" s="28"/>
      <c r="AAN68" s="29"/>
      <c r="AAO68" s="30"/>
      <c r="AAP68" s="27"/>
      <c r="AAQ68" s="27"/>
      <c r="AAR68" s="27"/>
      <c r="AAS68" s="28"/>
      <c r="AAT68" s="29"/>
      <c r="AAU68" s="30"/>
      <c r="AAV68" s="27"/>
      <c r="AAW68" s="27"/>
      <c r="AAX68" s="27"/>
      <c r="AAY68" s="28"/>
      <c r="AAZ68" s="29"/>
      <c r="ABA68" s="30"/>
      <c r="ABB68" s="27"/>
      <c r="ABC68" s="27"/>
      <c r="ABD68" s="27"/>
      <c r="ABE68" s="28"/>
      <c r="ABF68" s="29"/>
      <c r="ABG68" s="30"/>
      <c r="ABH68" s="27"/>
      <c r="ABI68" s="27"/>
      <c r="ABJ68" s="27"/>
      <c r="ABK68" s="28"/>
      <c r="ABL68" s="29"/>
      <c r="ABM68" s="30"/>
      <c r="ABN68" s="27"/>
      <c r="ABO68" s="27"/>
      <c r="ABP68" s="27"/>
      <c r="ABQ68" s="28"/>
      <c r="ABR68" s="29"/>
      <c r="ABS68" s="30"/>
      <c r="ABT68" s="27"/>
      <c r="ABU68" s="27"/>
      <c r="ABV68" s="27"/>
      <c r="ABW68" s="28"/>
      <c r="ABX68" s="29"/>
      <c r="ABY68" s="30"/>
      <c r="ABZ68" s="27"/>
      <c r="ACA68" s="27"/>
      <c r="ACB68" s="27"/>
      <c r="ACC68" s="28"/>
      <c r="ACD68" s="29"/>
      <c r="ACE68" s="30"/>
      <c r="ACF68" s="27"/>
      <c r="ACG68" s="27"/>
      <c r="ACH68" s="27"/>
      <c r="ACI68" s="28"/>
      <c r="ACJ68" s="29"/>
      <c r="ACK68" s="30"/>
      <c r="ACL68" s="27"/>
      <c r="ACM68" s="27"/>
      <c r="ACN68" s="27"/>
      <c r="ACO68" s="28"/>
      <c r="ACP68" s="29"/>
      <c r="ACQ68" s="30"/>
      <c r="ACR68" s="27"/>
      <c r="ACS68" s="27"/>
      <c r="ACT68" s="27"/>
      <c r="ACU68" s="28"/>
      <c r="ACV68" s="29"/>
      <c r="ACW68" s="30"/>
      <c r="ACX68" s="27"/>
      <c r="ACY68" s="27"/>
      <c r="ACZ68" s="27"/>
      <c r="ADA68" s="28"/>
      <c r="ADB68" s="29"/>
      <c r="ADC68" s="30"/>
      <c r="ADD68" s="27"/>
      <c r="ADE68" s="27"/>
      <c r="ADF68" s="27"/>
      <c r="ADG68" s="28"/>
      <c r="ADH68" s="29"/>
      <c r="ADI68" s="30"/>
      <c r="ADJ68" s="27"/>
      <c r="ADK68" s="27"/>
      <c r="ADL68" s="27"/>
      <c r="ADM68" s="28"/>
      <c r="ADN68" s="29"/>
      <c r="ADO68" s="30"/>
      <c r="ADP68" s="27"/>
      <c r="ADQ68" s="27"/>
      <c r="ADR68" s="27"/>
      <c r="ADS68" s="28"/>
      <c r="ADT68" s="29"/>
      <c r="ADU68" s="30"/>
      <c r="ADV68" s="27"/>
      <c r="ADW68" s="27"/>
      <c r="ADX68" s="27"/>
      <c r="ADY68" s="28"/>
      <c r="ADZ68" s="29"/>
      <c r="AEA68" s="30"/>
      <c r="AEB68" s="27"/>
      <c r="AEC68" s="27"/>
      <c r="AED68" s="27"/>
      <c r="AEE68" s="28"/>
      <c r="AEF68" s="29"/>
      <c r="AEG68" s="30"/>
      <c r="AEH68" s="27"/>
      <c r="AEI68" s="27"/>
      <c r="AEJ68" s="27"/>
      <c r="AEK68" s="28"/>
      <c r="AEL68" s="29"/>
      <c r="AEM68" s="30"/>
      <c r="AEN68" s="27"/>
      <c r="AEO68" s="27"/>
      <c r="AEP68" s="27"/>
      <c r="AEQ68" s="28"/>
      <c r="AER68" s="29"/>
      <c r="AES68" s="30"/>
      <c r="AET68" s="27"/>
      <c r="AEU68" s="27"/>
      <c r="AEV68" s="27"/>
      <c r="AEW68" s="28"/>
      <c r="AEX68" s="29"/>
      <c r="AEY68" s="30"/>
      <c r="AEZ68" s="27"/>
      <c r="AFA68" s="27"/>
      <c r="AFB68" s="27"/>
      <c r="AFC68" s="28"/>
      <c r="AFD68" s="29"/>
      <c r="AFE68" s="30"/>
      <c r="AFF68" s="27"/>
      <c r="AFG68" s="27"/>
      <c r="AFH68" s="27"/>
      <c r="AFI68" s="28"/>
      <c r="AFJ68" s="29"/>
      <c r="AFK68" s="30"/>
      <c r="AFL68" s="27"/>
      <c r="AFM68" s="27"/>
      <c r="AFN68" s="27"/>
      <c r="AFO68" s="28"/>
      <c r="AFP68" s="29"/>
      <c r="AFQ68" s="30"/>
      <c r="AFR68" s="27"/>
      <c r="AFS68" s="27"/>
      <c r="AFT68" s="27"/>
      <c r="AFU68" s="28"/>
      <c r="AFV68" s="29"/>
      <c r="AFW68" s="30"/>
      <c r="AFX68" s="27"/>
      <c r="AFY68" s="27"/>
      <c r="AFZ68" s="27"/>
      <c r="AGA68" s="28"/>
      <c r="AGB68" s="29"/>
      <c r="AGC68" s="30"/>
      <c r="AGD68" s="27"/>
      <c r="AGE68" s="27"/>
      <c r="AGF68" s="27"/>
      <c r="AGG68" s="28"/>
      <c r="AGH68" s="29"/>
      <c r="AGI68" s="30"/>
      <c r="AGJ68" s="27"/>
      <c r="AGK68" s="27"/>
      <c r="AGL68" s="27"/>
      <c r="AGM68" s="28"/>
      <c r="AGN68" s="29"/>
      <c r="AGO68" s="30"/>
      <c r="AGP68" s="27"/>
      <c r="AGQ68" s="27"/>
      <c r="AGR68" s="27"/>
      <c r="AGS68" s="28"/>
      <c r="AGT68" s="29"/>
      <c r="AGU68" s="30"/>
      <c r="AGV68" s="27"/>
      <c r="AGW68" s="27"/>
      <c r="AGX68" s="27"/>
      <c r="AGY68" s="28"/>
      <c r="AGZ68" s="29"/>
      <c r="AHA68" s="30"/>
      <c r="AHB68" s="27"/>
      <c r="AHC68" s="27"/>
      <c r="AHD68" s="27"/>
      <c r="AHE68" s="28"/>
      <c r="AHF68" s="29"/>
      <c r="AHG68" s="30"/>
      <c r="AHH68" s="27"/>
      <c r="AHI68" s="27"/>
      <c r="AHJ68" s="27"/>
      <c r="AHK68" s="28"/>
      <c r="AHL68" s="29"/>
      <c r="AHM68" s="30"/>
      <c r="AHN68" s="27"/>
      <c r="AHO68" s="27"/>
      <c r="AHP68" s="27"/>
      <c r="AHQ68" s="28"/>
      <c r="AHR68" s="29"/>
      <c r="AHS68" s="30"/>
      <c r="AHT68" s="27"/>
      <c r="AHU68" s="27"/>
      <c r="AHV68" s="27"/>
      <c r="AHW68" s="28"/>
      <c r="AHX68" s="29"/>
      <c r="AHY68" s="30"/>
      <c r="AHZ68" s="27"/>
      <c r="AIA68" s="27"/>
      <c r="AIB68" s="27"/>
      <c r="AIC68" s="28"/>
      <c r="AID68" s="29"/>
      <c r="AIE68" s="30"/>
      <c r="AIF68" s="27"/>
      <c r="AIG68" s="27"/>
      <c r="AIH68" s="27"/>
      <c r="AII68" s="28"/>
      <c r="AIJ68" s="29"/>
      <c r="AIK68" s="30"/>
      <c r="AIL68" s="27"/>
      <c r="AIM68" s="27"/>
      <c r="AIN68" s="27"/>
      <c r="AIO68" s="28"/>
      <c r="AIP68" s="29"/>
      <c r="AIQ68" s="30"/>
      <c r="AIR68" s="27"/>
      <c r="AIS68" s="27"/>
      <c r="AIT68" s="27"/>
      <c r="AIU68" s="28"/>
      <c r="AIV68" s="29"/>
      <c r="AIW68" s="30"/>
      <c r="AIX68" s="27"/>
      <c r="AIY68" s="27"/>
      <c r="AIZ68" s="27"/>
      <c r="AJA68" s="28"/>
      <c r="AJB68" s="29"/>
      <c r="AJC68" s="30"/>
      <c r="AJD68" s="27"/>
      <c r="AJE68" s="27"/>
      <c r="AJF68" s="27"/>
      <c r="AJG68" s="28"/>
      <c r="AJH68" s="29"/>
      <c r="AJI68" s="30"/>
      <c r="AJJ68" s="27"/>
      <c r="AJK68" s="27"/>
      <c r="AJL68" s="27"/>
      <c r="AJM68" s="28"/>
      <c r="AJN68" s="29"/>
      <c r="AJO68" s="30"/>
      <c r="AJP68" s="27"/>
      <c r="AJQ68" s="27"/>
      <c r="AJR68" s="27"/>
      <c r="AJS68" s="28"/>
      <c r="AJT68" s="29"/>
      <c r="AJU68" s="30"/>
      <c r="AJV68" s="27"/>
      <c r="AJW68" s="27"/>
      <c r="AJX68" s="27"/>
      <c r="AJY68" s="28"/>
      <c r="AJZ68" s="29"/>
      <c r="AKA68" s="30"/>
      <c r="AKB68" s="27"/>
      <c r="AKC68" s="27"/>
      <c r="AKD68" s="27"/>
      <c r="AKE68" s="28"/>
      <c r="AKF68" s="29"/>
      <c r="AKG68" s="30"/>
      <c r="AKH68" s="27"/>
      <c r="AKI68" s="27"/>
      <c r="AKJ68" s="27"/>
      <c r="AKK68" s="28"/>
      <c r="AKL68" s="29"/>
      <c r="AKM68" s="30"/>
      <c r="AKN68" s="27"/>
      <c r="AKO68" s="27"/>
      <c r="AKP68" s="27"/>
      <c r="AKQ68" s="28"/>
      <c r="AKR68" s="29"/>
      <c r="AKS68" s="30"/>
      <c r="AKT68" s="27"/>
      <c r="AKU68" s="27"/>
      <c r="AKV68" s="27"/>
      <c r="AKW68" s="28"/>
      <c r="AKX68" s="29"/>
      <c r="AKY68" s="30"/>
      <c r="AKZ68" s="27"/>
      <c r="ALA68" s="27"/>
      <c r="ALB68" s="27"/>
      <c r="ALC68" s="28"/>
      <c r="ALD68" s="29"/>
      <c r="ALE68" s="30"/>
      <c r="ALF68" s="27"/>
      <c r="ALG68" s="27"/>
      <c r="ALH68" s="27"/>
      <c r="ALI68" s="28"/>
      <c r="ALJ68" s="29"/>
      <c r="ALK68" s="30"/>
      <c r="ALL68" s="27"/>
      <c r="ALM68" s="27"/>
      <c r="ALN68" s="27"/>
      <c r="ALO68" s="28"/>
      <c r="ALP68" s="29"/>
      <c r="ALQ68" s="30"/>
      <c r="ALR68" s="27"/>
      <c r="ALS68" s="27"/>
      <c r="ALT68" s="27"/>
      <c r="ALU68" s="28"/>
      <c r="ALV68" s="29"/>
      <c r="ALW68" s="30"/>
      <c r="ALX68" s="27"/>
      <c r="ALY68" s="27"/>
      <c r="ALZ68" s="27"/>
      <c r="AMA68" s="28"/>
      <c r="AMB68" s="29"/>
      <c r="AMC68" s="30"/>
      <c r="AMD68" s="27"/>
      <c r="AME68" s="27"/>
      <c r="AMF68" s="27"/>
      <c r="AMG68" s="28"/>
      <c r="AMH68" s="29"/>
      <c r="AMI68" s="30"/>
      <c r="AMJ68" s="27"/>
      <c r="AMK68" s="27"/>
      <c r="AML68" s="27"/>
      <c r="AMM68" s="28"/>
      <c r="AMN68" s="29"/>
      <c r="AMO68" s="30"/>
      <c r="AMP68" s="27"/>
      <c r="AMQ68" s="27"/>
      <c r="AMR68" s="27"/>
      <c r="AMS68" s="28"/>
      <c r="AMT68" s="29"/>
      <c r="AMU68" s="30"/>
      <c r="AMV68" s="27"/>
      <c r="AMW68" s="27"/>
      <c r="AMX68" s="27"/>
      <c r="AMY68" s="28"/>
      <c r="AMZ68" s="29"/>
      <c r="ANA68" s="30"/>
      <c r="ANB68" s="27"/>
      <c r="ANC68" s="27"/>
      <c r="AND68" s="27"/>
      <c r="ANE68" s="28"/>
      <c r="ANF68" s="29"/>
      <c r="ANG68" s="30"/>
      <c r="ANH68" s="27"/>
      <c r="ANI68" s="27"/>
      <c r="ANJ68" s="27"/>
      <c r="ANK68" s="28"/>
      <c r="ANL68" s="29"/>
      <c r="ANM68" s="30"/>
      <c r="ANN68" s="27"/>
      <c r="ANO68" s="27"/>
      <c r="ANP68" s="27"/>
      <c r="ANQ68" s="28"/>
      <c r="ANR68" s="29"/>
      <c r="ANS68" s="30"/>
      <c r="ANT68" s="27"/>
      <c r="ANU68" s="27"/>
      <c r="ANV68" s="27"/>
      <c r="ANW68" s="28"/>
      <c r="ANX68" s="29"/>
      <c r="ANY68" s="30"/>
      <c r="ANZ68" s="27"/>
      <c r="AOA68" s="27"/>
      <c r="AOB68" s="27"/>
      <c r="AOC68" s="28"/>
      <c r="AOD68" s="29"/>
      <c r="AOE68" s="30"/>
      <c r="AOF68" s="27"/>
      <c r="AOG68" s="27"/>
      <c r="AOH68" s="27"/>
      <c r="AOI68" s="28"/>
      <c r="AOJ68" s="29"/>
      <c r="AOK68" s="30"/>
      <c r="AOL68" s="27"/>
      <c r="AOM68" s="27"/>
      <c r="AON68" s="27"/>
      <c r="AOO68" s="28"/>
      <c r="AOP68" s="29"/>
      <c r="AOQ68" s="30"/>
      <c r="AOR68" s="27"/>
      <c r="AOS68" s="27"/>
      <c r="AOT68" s="27"/>
      <c r="AOU68" s="28"/>
      <c r="AOV68" s="29"/>
      <c r="AOW68" s="30"/>
      <c r="AOX68" s="27"/>
      <c r="AOY68" s="27"/>
      <c r="AOZ68" s="27"/>
      <c r="APA68" s="28"/>
      <c r="APB68" s="29"/>
      <c r="APC68" s="30"/>
      <c r="APD68" s="27"/>
      <c r="APE68" s="27"/>
      <c r="APF68" s="27"/>
      <c r="APG68" s="28"/>
      <c r="APH68" s="29"/>
      <c r="API68" s="30"/>
      <c r="APJ68" s="27"/>
      <c r="APK68" s="27"/>
      <c r="APL68" s="27"/>
      <c r="APM68" s="28"/>
      <c r="APN68" s="29"/>
      <c r="APO68" s="30"/>
      <c r="APP68" s="27"/>
      <c r="APQ68" s="27"/>
      <c r="APR68" s="27"/>
      <c r="APS68" s="28"/>
      <c r="APT68" s="29"/>
      <c r="APU68" s="30"/>
      <c r="APV68" s="27"/>
      <c r="APW68" s="27"/>
      <c r="APX68" s="27"/>
      <c r="APY68" s="28"/>
      <c r="APZ68" s="29"/>
      <c r="AQA68" s="30"/>
      <c r="AQB68" s="27"/>
      <c r="AQC68" s="27"/>
      <c r="AQD68" s="27"/>
      <c r="AQE68" s="28"/>
      <c r="AQF68" s="29"/>
      <c r="AQG68" s="30"/>
      <c r="AQH68" s="27"/>
      <c r="AQI68" s="27"/>
      <c r="AQJ68" s="27"/>
      <c r="AQK68" s="28"/>
      <c r="AQL68" s="29"/>
      <c r="AQM68" s="30"/>
      <c r="AQN68" s="27"/>
      <c r="AQO68" s="27"/>
      <c r="AQP68" s="27"/>
      <c r="AQQ68" s="28"/>
      <c r="AQR68" s="29"/>
      <c r="AQS68" s="30"/>
      <c r="AQT68" s="27"/>
      <c r="AQU68" s="27"/>
      <c r="AQV68" s="27"/>
      <c r="AQW68" s="28"/>
      <c r="AQX68" s="29"/>
      <c r="AQY68" s="30"/>
      <c r="AQZ68" s="27"/>
      <c r="ARA68" s="27"/>
      <c r="ARB68" s="27"/>
      <c r="ARC68" s="28"/>
      <c r="ARD68" s="29"/>
      <c r="ARE68" s="30"/>
      <c r="ARF68" s="27"/>
      <c r="ARG68" s="27"/>
      <c r="ARH68" s="27"/>
      <c r="ARI68" s="28"/>
      <c r="ARJ68" s="29"/>
      <c r="ARK68" s="30"/>
      <c r="ARL68" s="27"/>
      <c r="ARM68" s="27"/>
      <c r="ARN68" s="27"/>
      <c r="ARO68" s="28"/>
      <c r="ARP68" s="29"/>
      <c r="ARQ68" s="30"/>
      <c r="ARR68" s="27"/>
      <c r="ARS68" s="27"/>
      <c r="ART68" s="27"/>
      <c r="ARU68" s="28"/>
      <c r="ARV68" s="29"/>
      <c r="ARW68" s="30"/>
      <c r="ARX68" s="27"/>
      <c r="ARY68" s="27"/>
      <c r="ARZ68" s="27"/>
      <c r="ASA68" s="28"/>
      <c r="ASB68" s="29"/>
      <c r="ASC68" s="30"/>
      <c r="ASD68" s="27"/>
      <c r="ASE68" s="27"/>
      <c r="ASF68" s="27"/>
      <c r="ASG68" s="28"/>
      <c r="ASH68" s="29"/>
      <c r="ASI68" s="30"/>
      <c r="ASJ68" s="27"/>
      <c r="ASK68" s="27"/>
      <c r="ASL68" s="27"/>
      <c r="ASM68" s="28"/>
      <c r="ASN68" s="29"/>
      <c r="ASO68" s="30"/>
      <c r="ASP68" s="27"/>
      <c r="ASQ68" s="27"/>
      <c r="ASR68" s="27"/>
      <c r="ASS68" s="28"/>
      <c r="AST68" s="29"/>
      <c r="ASU68" s="30"/>
      <c r="ASV68" s="27"/>
      <c r="ASW68" s="27"/>
      <c r="ASX68" s="27"/>
      <c r="ASY68" s="28"/>
      <c r="ASZ68" s="29"/>
      <c r="ATA68" s="30"/>
      <c r="ATB68" s="27"/>
      <c r="ATC68" s="27"/>
      <c r="ATD68" s="27"/>
      <c r="ATE68" s="28"/>
      <c r="ATF68" s="29"/>
      <c r="ATG68" s="30"/>
      <c r="ATH68" s="27"/>
      <c r="ATI68" s="27"/>
      <c r="ATJ68" s="27"/>
      <c r="ATK68" s="28"/>
      <c r="ATL68" s="29"/>
      <c r="ATM68" s="30"/>
      <c r="ATN68" s="27"/>
      <c r="ATO68" s="27"/>
      <c r="ATP68" s="27"/>
      <c r="ATQ68" s="28"/>
      <c r="ATR68" s="29"/>
      <c r="ATS68" s="30"/>
      <c r="ATT68" s="27"/>
      <c r="ATU68" s="27"/>
      <c r="ATV68" s="27"/>
      <c r="ATW68" s="28"/>
      <c r="ATX68" s="29"/>
      <c r="ATY68" s="30"/>
      <c r="ATZ68" s="27"/>
      <c r="AUA68" s="27"/>
      <c r="AUB68" s="27"/>
      <c r="AUC68" s="28"/>
      <c r="AUD68" s="29"/>
      <c r="AUE68" s="30"/>
      <c r="AUF68" s="27"/>
      <c r="AUG68" s="27"/>
      <c r="AUH68" s="27"/>
      <c r="AUI68" s="28"/>
      <c r="AUJ68" s="29"/>
      <c r="AUK68" s="30"/>
      <c r="AUL68" s="27"/>
      <c r="AUM68" s="27"/>
      <c r="AUN68" s="27"/>
      <c r="AUO68" s="28"/>
      <c r="AUP68" s="29"/>
      <c r="AUQ68" s="30"/>
      <c r="AUR68" s="27"/>
      <c r="AUS68" s="27"/>
      <c r="AUT68" s="27"/>
      <c r="AUU68" s="28"/>
      <c r="AUV68" s="29"/>
      <c r="AUW68" s="30"/>
      <c r="AUX68" s="27"/>
      <c r="AUY68" s="27"/>
      <c r="AUZ68" s="27"/>
      <c r="AVA68" s="28"/>
      <c r="AVB68" s="29"/>
      <c r="AVC68" s="30"/>
      <c r="AVD68" s="27"/>
      <c r="AVE68" s="27"/>
      <c r="AVF68" s="27"/>
      <c r="AVG68" s="28"/>
      <c r="AVH68" s="29"/>
      <c r="AVI68" s="30"/>
      <c r="AVJ68" s="27"/>
      <c r="AVK68" s="27"/>
      <c r="AVL68" s="27"/>
      <c r="AVM68" s="28"/>
      <c r="AVN68" s="29"/>
      <c r="AVO68" s="30"/>
      <c r="AVP68" s="27"/>
      <c r="AVQ68" s="27"/>
      <c r="AVR68" s="27"/>
      <c r="AVS68" s="28"/>
      <c r="AVT68" s="29"/>
      <c r="AVU68" s="30"/>
      <c r="AVV68" s="27"/>
      <c r="AVW68" s="27"/>
      <c r="AVX68" s="27"/>
      <c r="AVY68" s="28"/>
      <c r="AVZ68" s="29"/>
      <c r="AWA68" s="30"/>
      <c r="AWB68" s="27"/>
      <c r="AWC68" s="27"/>
      <c r="AWD68" s="27"/>
      <c r="AWE68" s="28"/>
      <c r="AWF68" s="29"/>
      <c r="AWG68" s="30"/>
      <c r="AWH68" s="27"/>
      <c r="AWI68" s="27"/>
      <c r="AWJ68" s="27"/>
      <c r="AWK68" s="28"/>
      <c r="AWL68" s="29"/>
      <c r="AWM68" s="30"/>
      <c r="AWN68" s="27"/>
      <c r="AWO68" s="27"/>
      <c r="AWP68" s="27"/>
      <c r="AWQ68" s="28"/>
      <c r="AWR68" s="29"/>
      <c r="AWS68" s="30"/>
      <c r="AWT68" s="27"/>
      <c r="AWU68" s="27"/>
      <c r="AWV68" s="27"/>
      <c r="AWW68" s="28"/>
      <c r="AWX68" s="29"/>
      <c r="AWY68" s="30"/>
      <c r="AWZ68" s="27"/>
      <c r="AXA68" s="27"/>
      <c r="AXB68" s="27"/>
      <c r="AXC68" s="28"/>
      <c r="AXD68" s="29"/>
      <c r="AXE68" s="30"/>
      <c r="AXF68" s="27"/>
      <c r="AXG68" s="27"/>
      <c r="AXH68" s="27"/>
      <c r="AXI68" s="28"/>
      <c r="AXJ68" s="29"/>
      <c r="AXK68" s="30"/>
      <c r="AXL68" s="27"/>
      <c r="AXM68" s="27"/>
      <c r="AXN68" s="27"/>
      <c r="AXO68" s="28"/>
      <c r="AXP68" s="29"/>
      <c r="AXQ68" s="30"/>
      <c r="AXR68" s="27"/>
      <c r="AXS68" s="27"/>
      <c r="AXT68" s="27"/>
      <c r="AXU68" s="28"/>
      <c r="AXV68" s="29"/>
      <c r="AXW68" s="30"/>
      <c r="AXX68" s="27"/>
      <c r="AXY68" s="27"/>
      <c r="AXZ68" s="27"/>
      <c r="AYA68" s="28"/>
      <c r="AYB68" s="29"/>
      <c r="AYC68" s="30"/>
      <c r="AYD68" s="27"/>
      <c r="AYE68" s="27"/>
      <c r="AYF68" s="27"/>
      <c r="AYG68" s="28"/>
      <c r="AYH68" s="29"/>
      <c r="AYI68" s="30"/>
      <c r="AYJ68" s="27"/>
      <c r="AYK68" s="27"/>
      <c r="AYL68" s="27"/>
      <c r="AYM68" s="28"/>
      <c r="AYN68" s="29"/>
      <c r="AYO68" s="30"/>
      <c r="AYP68" s="27"/>
      <c r="AYQ68" s="27"/>
      <c r="AYR68" s="27"/>
      <c r="AYS68" s="28"/>
      <c r="AYT68" s="29"/>
      <c r="AYU68" s="30"/>
      <c r="AYV68" s="27"/>
      <c r="AYW68" s="27"/>
      <c r="AYX68" s="27"/>
      <c r="AYY68" s="28"/>
      <c r="AYZ68" s="29"/>
      <c r="AZA68" s="30"/>
      <c r="AZB68" s="27"/>
      <c r="AZC68" s="27"/>
      <c r="AZD68" s="27"/>
      <c r="AZE68" s="28"/>
      <c r="AZF68" s="29"/>
      <c r="AZG68" s="30"/>
      <c r="AZH68" s="27"/>
      <c r="AZI68" s="27"/>
      <c r="AZJ68" s="27"/>
      <c r="AZK68" s="28"/>
      <c r="AZL68" s="29"/>
      <c r="AZM68" s="30"/>
      <c r="AZN68" s="27"/>
      <c r="AZO68" s="27"/>
      <c r="AZP68" s="27"/>
      <c r="AZQ68" s="28"/>
      <c r="AZR68" s="29"/>
      <c r="AZS68" s="30"/>
      <c r="AZT68" s="27"/>
      <c r="AZU68" s="27"/>
      <c r="AZV68" s="27"/>
      <c r="AZW68" s="28"/>
      <c r="AZX68" s="29"/>
      <c r="AZY68" s="30"/>
      <c r="AZZ68" s="27"/>
      <c r="BAA68" s="27"/>
      <c r="BAB68" s="27"/>
      <c r="BAC68" s="28"/>
      <c r="BAD68" s="29"/>
      <c r="BAE68" s="30"/>
      <c r="BAF68" s="27"/>
      <c r="BAG68" s="27"/>
      <c r="BAH68" s="27"/>
      <c r="BAI68" s="28"/>
      <c r="BAJ68" s="29"/>
      <c r="BAK68" s="30"/>
      <c r="BAL68" s="27"/>
      <c r="BAM68" s="27"/>
      <c r="BAN68" s="27"/>
      <c r="BAO68" s="28"/>
      <c r="BAP68" s="29"/>
      <c r="BAQ68" s="30"/>
      <c r="BAR68" s="27"/>
      <c r="BAS68" s="27"/>
      <c r="BAT68" s="27"/>
      <c r="BAU68" s="28"/>
      <c r="BAV68" s="29"/>
      <c r="BAW68" s="30"/>
      <c r="BAX68" s="27"/>
      <c r="BAY68" s="27"/>
      <c r="BAZ68" s="27"/>
      <c r="BBA68" s="28"/>
      <c r="BBB68" s="29"/>
      <c r="BBC68" s="30"/>
      <c r="BBD68" s="27"/>
      <c r="BBE68" s="27"/>
      <c r="BBF68" s="27"/>
      <c r="BBG68" s="28"/>
      <c r="BBH68" s="29"/>
      <c r="BBI68" s="30"/>
      <c r="BBJ68" s="27"/>
      <c r="BBK68" s="27"/>
      <c r="BBL68" s="27"/>
      <c r="BBM68" s="28"/>
      <c r="BBN68" s="29"/>
      <c r="BBO68" s="30"/>
      <c r="BBP68" s="27"/>
      <c r="BBQ68" s="27"/>
      <c r="BBR68" s="27"/>
      <c r="BBS68" s="28"/>
      <c r="BBT68" s="29"/>
      <c r="BBU68" s="30"/>
      <c r="BBV68" s="27"/>
      <c r="BBW68" s="27"/>
      <c r="BBX68" s="27"/>
      <c r="BBY68" s="28"/>
      <c r="BBZ68" s="29"/>
      <c r="BCA68" s="30"/>
      <c r="BCB68" s="27"/>
      <c r="BCC68" s="27"/>
      <c r="BCD68" s="27"/>
      <c r="BCE68" s="28"/>
      <c r="BCF68" s="29"/>
      <c r="BCG68" s="30"/>
      <c r="BCH68" s="27"/>
      <c r="BCI68" s="27"/>
      <c r="BCJ68" s="27"/>
      <c r="BCK68" s="28"/>
      <c r="BCL68" s="29"/>
      <c r="BCM68" s="30"/>
      <c r="BCN68" s="27"/>
      <c r="BCO68" s="27"/>
      <c r="BCP68" s="27"/>
      <c r="BCQ68" s="28"/>
      <c r="BCR68" s="29"/>
      <c r="BCS68" s="30"/>
      <c r="BCT68" s="27"/>
      <c r="BCU68" s="27"/>
      <c r="BCV68" s="27"/>
      <c r="BCW68" s="28"/>
      <c r="BCX68" s="29"/>
      <c r="BCY68" s="30"/>
      <c r="BCZ68" s="27"/>
      <c r="BDA68" s="27"/>
      <c r="BDB68" s="27"/>
      <c r="BDC68" s="28"/>
      <c r="BDD68" s="29"/>
      <c r="BDE68" s="30"/>
      <c r="BDF68" s="27"/>
      <c r="BDG68" s="27"/>
      <c r="BDH68" s="27"/>
      <c r="BDI68" s="28"/>
      <c r="BDJ68" s="29"/>
      <c r="BDK68" s="30"/>
      <c r="BDL68" s="27"/>
      <c r="BDM68" s="27"/>
      <c r="BDN68" s="27"/>
      <c r="BDO68" s="28"/>
      <c r="BDP68" s="29"/>
      <c r="BDQ68" s="30"/>
      <c r="BDR68" s="27"/>
      <c r="BDS68" s="27"/>
      <c r="BDT68" s="27"/>
      <c r="BDU68" s="28"/>
      <c r="BDV68" s="29"/>
      <c r="BDW68" s="30"/>
      <c r="BDX68" s="27"/>
      <c r="BDY68" s="27"/>
      <c r="BDZ68" s="27"/>
      <c r="BEA68" s="28"/>
      <c r="BEB68" s="29"/>
      <c r="BEC68" s="30"/>
      <c r="BED68" s="27"/>
      <c r="BEE68" s="27"/>
      <c r="BEF68" s="27"/>
      <c r="BEG68" s="28"/>
      <c r="BEH68" s="29"/>
      <c r="BEI68" s="30"/>
      <c r="BEJ68" s="27"/>
      <c r="BEK68" s="27"/>
      <c r="BEL68" s="27"/>
      <c r="BEM68" s="28"/>
      <c r="BEN68" s="29"/>
      <c r="BEO68" s="30"/>
      <c r="BEP68" s="27"/>
      <c r="BEQ68" s="27"/>
      <c r="BER68" s="27"/>
      <c r="BES68" s="28"/>
      <c r="BET68" s="29"/>
      <c r="BEU68" s="30"/>
      <c r="BEV68" s="27"/>
      <c r="BEW68" s="27"/>
      <c r="BEX68" s="27"/>
      <c r="BEY68" s="28"/>
      <c r="BEZ68" s="29"/>
      <c r="BFA68" s="30"/>
      <c r="BFB68" s="27"/>
      <c r="BFC68" s="27"/>
      <c r="BFD68" s="27"/>
      <c r="BFE68" s="28"/>
      <c r="BFF68" s="29"/>
      <c r="BFG68" s="30"/>
      <c r="BFH68" s="27"/>
      <c r="BFI68" s="27"/>
      <c r="BFJ68" s="27"/>
      <c r="BFK68" s="28"/>
      <c r="BFL68" s="29"/>
      <c r="BFM68" s="30"/>
      <c r="BFN68" s="27"/>
      <c r="BFO68" s="27"/>
      <c r="BFP68" s="27"/>
      <c r="BFQ68" s="28"/>
      <c r="BFR68" s="29"/>
      <c r="BFS68" s="30"/>
      <c r="BFT68" s="27"/>
      <c r="BFU68" s="27"/>
      <c r="BFV68" s="27"/>
      <c r="BFW68" s="28"/>
      <c r="BFX68" s="29"/>
      <c r="BFY68" s="30"/>
      <c r="BFZ68" s="27"/>
      <c r="BGA68" s="27"/>
      <c r="BGB68" s="27"/>
      <c r="BGC68" s="28"/>
      <c r="BGD68" s="29"/>
      <c r="BGE68" s="30"/>
      <c r="BGF68" s="27"/>
      <c r="BGG68" s="27"/>
      <c r="BGH68" s="27"/>
      <c r="BGI68" s="28"/>
      <c r="BGJ68" s="29"/>
      <c r="BGK68" s="30"/>
      <c r="BGL68" s="27"/>
      <c r="BGM68" s="27"/>
      <c r="BGN68" s="27"/>
      <c r="BGO68" s="28"/>
      <c r="BGP68" s="29"/>
      <c r="BGQ68" s="30"/>
      <c r="BGR68" s="27"/>
      <c r="BGS68" s="27"/>
      <c r="BGT68" s="27"/>
      <c r="BGU68" s="28"/>
      <c r="BGV68" s="29"/>
      <c r="BGW68" s="30"/>
      <c r="BGX68" s="27"/>
      <c r="BGY68" s="27"/>
      <c r="BGZ68" s="27"/>
      <c r="BHA68" s="28"/>
      <c r="BHB68" s="29"/>
      <c r="BHC68" s="30"/>
      <c r="BHD68" s="27"/>
      <c r="BHE68" s="27"/>
      <c r="BHF68" s="27"/>
      <c r="BHG68" s="28"/>
      <c r="BHH68" s="29"/>
      <c r="BHI68" s="30"/>
      <c r="BHJ68" s="27"/>
      <c r="BHK68" s="27"/>
      <c r="BHL68" s="27"/>
      <c r="BHM68" s="28"/>
      <c r="BHN68" s="29"/>
      <c r="BHO68" s="30"/>
      <c r="BHP68" s="27"/>
      <c r="BHQ68" s="27"/>
      <c r="BHR68" s="27"/>
      <c r="BHS68" s="28"/>
      <c r="BHT68" s="29"/>
      <c r="BHU68" s="30"/>
      <c r="BHV68" s="27"/>
      <c r="BHW68" s="27"/>
      <c r="BHX68" s="27"/>
      <c r="BHY68" s="28"/>
      <c r="BHZ68" s="29"/>
      <c r="BIA68" s="30"/>
      <c r="BIB68" s="27"/>
      <c r="BIC68" s="27"/>
      <c r="BID68" s="27"/>
      <c r="BIE68" s="28"/>
      <c r="BIF68" s="29"/>
      <c r="BIG68" s="30"/>
      <c r="BIH68" s="27"/>
      <c r="BII68" s="27"/>
      <c r="BIJ68" s="27"/>
      <c r="BIK68" s="28"/>
      <c r="BIL68" s="29"/>
      <c r="BIM68" s="30"/>
      <c r="BIN68" s="27"/>
      <c r="BIO68" s="27"/>
      <c r="BIP68" s="27"/>
      <c r="BIQ68" s="28"/>
      <c r="BIR68" s="29"/>
      <c r="BIS68" s="30"/>
      <c r="BIT68" s="27"/>
      <c r="BIU68" s="27"/>
      <c r="BIV68" s="27"/>
      <c r="BIW68" s="28"/>
      <c r="BIX68" s="29"/>
      <c r="BIY68" s="30"/>
      <c r="BIZ68" s="27"/>
      <c r="BJA68" s="27"/>
      <c r="BJB68" s="27"/>
      <c r="BJC68" s="28"/>
      <c r="BJD68" s="29"/>
      <c r="BJE68" s="30"/>
      <c r="BJF68" s="27"/>
      <c r="BJG68" s="27"/>
      <c r="BJH68" s="27"/>
      <c r="BJI68" s="28"/>
      <c r="BJJ68" s="29"/>
      <c r="BJK68" s="30"/>
      <c r="BJL68" s="27"/>
      <c r="BJM68" s="27"/>
      <c r="BJN68" s="27"/>
      <c r="BJO68" s="28"/>
      <c r="BJP68" s="29"/>
      <c r="BJQ68" s="30"/>
      <c r="BJR68" s="27"/>
      <c r="BJS68" s="27"/>
      <c r="BJT68" s="27"/>
      <c r="BJU68" s="28"/>
      <c r="BJV68" s="29"/>
      <c r="BJW68" s="30"/>
      <c r="BJX68" s="27"/>
      <c r="BJY68" s="27"/>
      <c r="BJZ68" s="27"/>
      <c r="BKA68" s="28"/>
      <c r="BKB68" s="29"/>
      <c r="BKC68" s="30"/>
      <c r="BKD68" s="27"/>
      <c r="BKE68" s="27"/>
      <c r="BKF68" s="27"/>
      <c r="BKG68" s="28"/>
      <c r="BKH68" s="29"/>
      <c r="BKI68" s="30"/>
      <c r="BKJ68" s="27"/>
      <c r="BKK68" s="27"/>
      <c r="BKL68" s="27"/>
      <c r="BKM68" s="28"/>
      <c r="BKN68" s="29"/>
      <c r="BKO68" s="30"/>
      <c r="BKP68" s="27"/>
      <c r="BKQ68" s="27"/>
      <c r="BKR68" s="27"/>
      <c r="BKS68" s="28"/>
      <c r="BKT68" s="29"/>
      <c r="BKU68" s="30"/>
      <c r="BKV68" s="27"/>
      <c r="BKW68" s="27"/>
      <c r="BKX68" s="27"/>
      <c r="BKY68" s="28"/>
      <c r="BKZ68" s="29"/>
      <c r="BLA68" s="30"/>
      <c r="BLB68" s="27"/>
      <c r="BLC68" s="27"/>
      <c r="BLD68" s="27"/>
      <c r="BLE68" s="28"/>
      <c r="BLF68" s="29"/>
      <c r="BLG68" s="30"/>
      <c r="BLH68" s="27"/>
      <c r="BLI68" s="27"/>
      <c r="BLJ68" s="27"/>
      <c r="BLK68" s="28"/>
      <c r="BLL68" s="29"/>
      <c r="BLM68" s="30"/>
      <c r="BLN68" s="27"/>
      <c r="BLO68" s="27"/>
      <c r="BLP68" s="27"/>
      <c r="BLQ68" s="28"/>
      <c r="BLR68" s="29"/>
      <c r="BLS68" s="30"/>
      <c r="BLT68" s="27"/>
      <c r="BLU68" s="27"/>
      <c r="BLV68" s="27"/>
      <c r="BLW68" s="28"/>
      <c r="BLX68" s="29"/>
      <c r="BLY68" s="30"/>
      <c r="BLZ68" s="27"/>
      <c r="BMA68" s="27"/>
      <c r="BMB68" s="27"/>
      <c r="BMC68" s="28"/>
      <c r="BMD68" s="29"/>
      <c r="BME68" s="30"/>
      <c r="BMF68" s="27"/>
      <c r="BMG68" s="27"/>
      <c r="BMH68" s="27"/>
      <c r="BMI68" s="28"/>
      <c r="BMJ68" s="29"/>
      <c r="BMK68" s="30"/>
      <c r="BML68" s="27"/>
      <c r="BMM68" s="27"/>
      <c r="BMN68" s="27"/>
      <c r="BMO68" s="28"/>
      <c r="BMP68" s="29"/>
      <c r="BMQ68" s="30"/>
      <c r="BMR68" s="27"/>
      <c r="BMS68" s="27"/>
      <c r="BMT68" s="27"/>
      <c r="BMU68" s="28"/>
      <c r="BMV68" s="29"/>
      <c r="BMW68" s="30"/>
      <c r="BMX68" s="27"/>
      <c r="BMY68" s="27"/>
      <c r="BMZ68" s="27"/>
      <c r="BNA68" s="28"/>
      <c r="BNB68" s="29"/>
      <c r="BNC68" s="30"/>
      <c r="BND68" s="27"/>
      <c r="BNE68" s="27"/>
      <c r="BNF68" s="27"/>
      <c r="BNG68" s="28"/>
      <c r="BNH68" s="29"/>
      <c r="BNI68" s="30"/>
      <c r="BNJ68" s="27"/>
      <c r="BNK68" s="27"/>
      <c r="BNL68" s="27"/>
      <c r="BNM68" s="28"/>
      <c r="BNN68" s="29"/>
      <c r="BNO68" s="30"/>
      <c r="BNP68" s="27"/>
      <c r="BNQ68" s="27"/>
      <c r="BNR68" s="27"/>
      <c r="BNS68" s="28"/>
      <c r="BNT68" s="29"/>
      <c r="BNU68" s="30"/>
      <c r="BNV68" s="27"/>
      <c r="BNW68" s="27"/>
      <c r="BNX68" s="27"/>
      <c r="BNY68" s="28"/>
      <c r="BNZ68" s="29"/>
      <c r="BOA68" s="30"/>
      <c r="BOB68" s="27"/>
      <c r="BOC68" s="27"/>
      <c r="BOD68" s="27"/>
      <c r="BOE68" s="28"/>
      <c r="BOF68" s="29"/>
      <c r="BOG68" s="30"/>
      <c r="BOH68" s="27"/>
      <c r="BOI68" s="27"/>
      <c r="BOJ68" s="27"/>
      <c r="BOK68" s="28"/>
      <c r="BOL68" s="29"/>
      <c r="BOM68" s="30"/>
      <c r="BON68" s="27"/>
      <c r="BOO68" s="27"/>
      <c r="BOP68" s="27"/>
      <c r="BOQ68" s="28"/>
      <c r="BOR68" s="29"/>
      <c r="BOS68" s="30"/>
      <c r="BOT68" s="27"/>
      <c r="BOU68" s="27"/>
      <c r="BOV68" s="27"/>
      <c r="BOW68" s="28"/>
      <c r="BOX68" s="29"/>
      <c r="BOY68" s="30"/>
      <c r="BOZ68" s="27"/>
      <c r="BPA68" s="27"/>
      <c r="BPB68" s="27"/>
      <c r="BPC68" s="28"/>
      <c r="BPD68" s="29"/>
      <c r="BPE68" s="30"/>
      <c r="BPF68" s="27"/>
      <c r="BPG68" s="27"/>
      <c r="BPH68" s="27"/>
      <c r="BPI68" s="28"/>
      <c r="BPJ68" s="29"/>
      <c r="BPK68" s="30"/>
      <c r="BPL68" s="27"/>
      <c r="BPM68" s="27"/>
      <c r="BPN68" s="27"/>
      <c r="BPO68" s="28"/>
      <c r="BPP68" s="29"/>
      <c r="BPQ68" s="30"/>
      <c r="BPR68" s="27"/>
      <c r="BPS68" s="27"/>
      <c r="BPT68" s="27"/>
      <c r="BPU68" s="28"/>
      <c r="BPV68" s="29"/>
      <c r="BPW68" s="30"/>
      <c r="BPX68" s="27"/>
      <c r="BPY68" s="27"/>
      <c r="BPZ68" s="27"/>
      <c r="BQA68" s="28"/>
      <c r="BQB68" s="29"/>
      <c r="BQC68" s="30"/>
      <c r="BQD68" s="27"/>
      <c r="BQE68" s="27"/>
      <c r="BQF68" s="27"/>
      <c r="BQG68" s="28"/>
      <c r="BQH68" s="29"/>
      <c r="BQI68" s="30"/>
      <c r="BQJ68" s="27"/>
      <c r="BQK68" s="27"/>
      <c r="BQL68" s="27"/>
      <c r="BQM68" s="28"/>
      <c r="BQN68" s="29"/>
      <c r="BQO68" s="30"/>
      <c r="BQP68" s="27"/>
      <c r="BQQ68" s="27"/>
      <c r="BQR68" s="27"/>
      <c r="BQS68" s="28"/>
      <c r="BQT68" s="29"/>
      <c r="BQU68" s="30"/>
      <c r="BQV68" s="27"/>
      <c r="BQW68" s="27"/>
      <c r="BQX68" s="27"/>
      <c r="BQY68" s="28"/>
      <c r="BQZ68" s="29"/>
      <c r="BRA68" s="30"/>
      <c r="BRB68" s="27"/>
      <c r="BRC68" s="27"/>
      <c r="BRD68" s="27"/>
      <c r="BRE68" s="28"/>
      <c r="BRF68" s="29"/>
      <c r="BRG68" s="30"/>
      <c r="BRH68" s="27"/>
      <c r="BRI68" s="27"/>
      <c r="BRJ68" s="27"/>
      <c r="BRK68" s="28"/>
      <c r="BRL68" s="29"/>
      <c r="BRM68" s="30"/>
      <c r="BRN68" s="27"/>
      <c r="BRO68" s="27"/>
      <c r="BRP68" s="27"/>
      <c r="BRQ68" s="28"/>
      <c r="BRR68" s="29"/>
      <c r="BRS68" s="30"/>
      <c r="BRT68" s="27"/>
      <c r="BRU68" s="27"/>
      <c r="BRV68" s="27"/>
      <c r="BRW68" s="28"/>
      <c r="BRX68" s="29"/>
      <c r="BRY68" s="30"/>
      <c r="BRZ68" s="27"/>
      <c r="BSA68" s="27"/>
      <c r="BSB68" s="27"/>
      <c r="BSC68" s="28"/>
      <c r="BSD68" s="29"/>
      <c r="BSE68" s="30"/>
      <c r="BSF68" s="27"/>
      <c r="BSG68" s="27"/>
      <c r="BSH68" s="27"/>
      <c r="BSI68" s="28"/>
      <c r="BSJ68" s="29"/>
      <c r="BSK68" s="30"/>
      <c r="BSL68" s="27"/>
      <c r="BSM68" s="27"/>
      <c r="BSN68" s="27"/>
      <c r="BSO68" s="28"/>
      <c r="BSP68" s="29"/>
      <c r="BSQ68" s="30"/>
      <c r="BSR68" s="27"/>
      <c r="BSS68" s="27"/>
      <c r="BST68" s="27"/>
      <c r="BSU68" s="28"/>
      <c r="BSV68" s="29"/>
      <c r="BSW68" s="30"/>
      <c r="BSX68" s="27"/>
      <c r="BSY68" s="27"/>
      <c r="BSZ68" s="27"/>
      <c r="BTA68" s="28"/>
      <c r="BTB68" s="29"/>
      <c r="BTC68" s="30"/>
      <c r="BTD68" s="27"/>
      <c r="BTE68" s="27"/>
      <c r="BTF68" s="27"/>
      <c r="BTG68" s="28"/>
      <c r="BTH68" s="29"/>
      <c r="BTI68" s="30"/>
      <c r="BTJ68" s="27"/>
      <c r="BTK68" s="27"/>
      <c r="BTL68" s="27"/>
      <c r="BTM68" s="28"/>
      <c r="BTN68" s="29"/>
      <c r="BTO68" s="30"/>
      <c r="BTP68" s="27"/>
      <c r="BTQ68" s="27"/>
      <c r="BTR68" s="27"/>
      <c r="BTS68" s="28"/>
      <c r="BTT68" s="29"/>
      <c r="BTU68" s="30"/>
      <c r="BTV68" s="27"/>
      <c r="BTW68" s="27"/>
      <c r="BTX68" s="27"/>
      <c r="BTY68" s="28"/>
      <c r="BTZ68" s="29"/>
      <c r="BUA68" s="30"/>
      <c r="BUB68" s="27"/>
      <c r="BUC68" s="27"/>
      <c r="BUD68" s="27"/>
      <c r="BUE68" s="28"/>
      <c r="BUF68" s="29"/>
      <c r="BUG68" s="30"/>
      <c r="BUH68" s="27"/>
      <c r="BUI68" s="27"/>
      <c r="BUJ68" s="27"/>
      <c r="BUK68" s="28"/>
      <c r="BUL68" s="29"/>
      <c r="BUM68" s="30"/>
      <c r="BUN68" s="27"/>
      <c r="BUO68" s="27"/>
      <c r="BUP68" s="27"/>
      <c r="BUQ68" s="28"/>
      <c r="BUR68" s="29"/>
      <c r="BUS68" s="30"/>
      <c r="BUT68" s="27"/>
      <c r="BUU68" s="27"/>
      <c r="BUV68" s="27"/>
      <c r="BUW68" s="28"/>
      <c r="BUX68" s="29"/>
      <c r="BUY68" s="30"/>
      <c r="BUZ68" s="27"/>
      <c r="BVA68" s="27"/>
      <c r="BVB68" s="27"/>
      <c r="BVC68" s="28"/>
      <c r="BVD68" s="29"/>
      <c r="BVE68" s="30"/>
      <c r="BVF68" s="27"/>
      <c r="BVG68" s="27"/>
      <c r="BVH68" s="27"/>
      <c r="BVI68" s="28"/>
      <c r="BVJ68" s="29"/>
      <c r="BVK68" s="30"/>
      <c r="BVL68" s="27"/>
      <c r="BVM68" s="27"/>
      <c r="BVN68" s="27"/>
      <c r="BVO68" s="28"/>
      <c r="BVP68" s="29"/>
      <c r="BVQ68" s="30"/>
      <c r="BVR68" s="27"/>
      <c r="BVS68" s="27"/>
      <c r="BVT68" s="27"/>
      <c r="BVU68" s="28"/>
      <c r="BVV68" s="29"/>
      <c r="BVW68" s="30"/>
      <c r="BVX68" s="27"/>
      <c r="BVY68" s="27"/>
      <c r="BVZ68" s="27"/>
      <c r="BWA68" s="28"/>
      <c r="BWB68" s="29"/>
      <c r="BWC68" s="30"/>
      <c r="BWD68" s="27"/>
      <c r="BWE68" s="27"/>
      <c r="BWF68" s="27"/>
      <c r="BWG68" s="28"/>
      <c r="BWH68" s="29"/>
      <c r="BWI68" s="30"/>
      <c r="BWJ68" s="27"/>
      <c r="BWK68" s="27"/>
      <c r="BWL68" s="27"/>
      <c r="BWM68" s="28"/>
      <c r="BWN68" s="29"/>
      <c r="BWO68" s="30"/>
      <c r="BWP68" s="27"/>
      <c r="BWQ68" s="27"/>
      <c r="BWR68" s="27"/>
      <c r="BWS68" s="28"/>
      <c r="BWT68" s="29"/>
      <c r="BWU68" s="30"/>
      <c r="BWV68" s="27"/>
      <c r="BWW68" s="27"/>
      <c r="BWX68" s="27"/>
      <c r="BWY68" s="28"/>
      <c r="BWZ68" s="29"/>
      <c r="BXA68" s="30"/>
      <c r="BXB68" s="27"/>
      <c r="BXC68" s="27"/>
      <c r="BXD68" s="27"/>
      <c r="BXE68" s="28"/>
      <c r="BXF68" s="29"/>
      <c r="BXG68" s="30"/>
      <c r="BXH68" s="27"/>
      <c r="BXI68" s="27"/>
      <c r="BXJ68" s="27"/>
      <c r="BXK68" s="28"/>
      <c r="BXL68" s="29"/>
      <c r="BXM68" s="30"/>
      <c r="BXN68" s="27"/>
      <c r="BXO68" s="27"/>
      <c r="BXP68" s="27"/>
      <c r="BXQ68" s="28"/>
      <c r="BXR68" s="29"/>
      <c r="BXS68" s="30"/>
      <c r="BXT68" s="27"/>
      <c r="BXU68" s="27"/>
      <c r="BXV68" s="27"/>
      <c r="BXW68" s="28"/>
      <c r="BXX68" s="29"/>
      <c r="BXY68" s="30"/>
      <c r="BXZ68" s="27"/>
      <c r="BYA68" s="27"/>
      <c r="BYB68" s="27"/>
      <c r="BYC68" s="28"/>
      <c r="BYD68" s="29"/>
      <c r="BYE68" s="30"/>
      <c r="BYF68" s="27"/>
      <c r="BYG68" s="27"/>
      <c r="BYH68" s="27"/>
      <c r="BYI68" s="28"/>
      <c r="BYJ68" s="29"/>
      <c r="BYK68" s="30"/>
      <c r="BYL68" s="27"/>
      <c r="BYM68" s="27"/>
      <c r="BYN68" s="27"/>
      <c r="BYO68" s="28"/>
      <c r="BYP68" s="29"/>
      <c r="BYQ68" s="30"/>
      <c r="BYR68" s="27"/>
      <c r="BYS68" s="27"/>
      <c r="BYT68" s="27"/>
      <c r="BYU68" s="28"/>
      <c r="BYV68" s="29"/>
      <c r="BYW68" s="30"/>
      <c r="BYX68" s="27"/>
      <c r="BYY68" s="27"/>
      <c r="BYZ68" s="27"/>
      <c r="BZA68" s="28"/>
      <c r="BZB68" s="29"/>
      <c r="BZC68" s="30"/>
      <c r="BZD68" s="27"/>
      <c r="BZE68" s="27"/>
      <c r="BZF68" s="27"/>
      <c r="BZG68" s="28"/>
      <c r="BZH68" s="29"/>
      <c r="BZI68" s="30"/>
      <c r="BZJ68" s="27"/>
      <c r="BZK68" s="27"/>
      <c r="BZL68" s="27"/>
      <c r="BZM68" s="28"/>
      <c r="BZN68" s="29"/>
      <c r="BZO68" s="30"/>
      <c r="BZP68" s="27"/>
      <c r="BZQ68" s="27"/>
      <c r="BZR68" s="27"/>
      <c r="BZS68" s="28"/>
      <c r="BZT68" s="29"/>
      <c r="BZU68" s="30"/>
      <c r="BZV68" s="27"/>
      <c r="BZW68" s="27"/>
      <c r="BZX68" s="27"/>
      <c r="BZY68" s="28"/>
      <c r="BZZ68" s="29"/>
      <c r="CAA68" s="30"/>
      <c r="CAB68" s="27"/>
      <c r="CAC68" s="27"/>
      <c r="CAD68" s="27"/>
      <c r="CAE68" s="28"/>
      <c r="CAF68" s="29"/>
      <c r="CAG68" s="30"/>
      <c r="CAH68" s="27"/>
      <c r="CAI68" s="27"/>
      <c r="CAJ68" s="27"/>
      <c r="CAK68" s="28"/>
      <c r="CAL68" s="29"/>
      <c r="CAM68" s="30"/>
      <c r="CAN68" s="27"/>
      <c r="CAO68" s="27"/>
      <c r="CAP68" s="27"/>
      <c r="CAQ68" s="28"/>
      <c r="CAR68" s="29"/>
      <c r="CAS68" s="30"/>
      <c r="CAT68" s="27"/>
      <c r="CAU68" s="27"/>
      <c r="CAV68" s="27"/>
      <c r="CAW68" s="28"/>
      <c r="CAX68" s="29"/>
      <c r="CAY68" s="30"/>
      <c r="CAZ68" s="27"/>
      <c r="CBA68" s="27"/>
      <c r="CBB68" s="27"/>
      <c r="CBC68" s="28"/>
      <c r="CBD68" s="29"/>
      <c r="CBE68" s="30"/>
      <c r="CBF68" s="27"/>
      <c r="CBG68" s="27"/>
      <c r="CBH68" s="27"/>
      <c r="CBI68" s="28"/>
      <c r="CBJ68" s="29"/>
      <c r="CBK68" s="30"/>
      <c r="CBL68" s="27"/>
      <c r="CBM68" s="27"/>
      <c r="CBN68" s="27"/>
      <c r="CBO68" s="28"/>
      <c r="CBP68" s="29"/>
      <c r="CBQ68" s="30"/>
      <c r="CBR68" s="27"/>
      <c r="CBS68" s="27"/>
      <c r="CBT68" s="27"/>
      <c r="CBU68" s="28"/>
      <c r="CBV68" s="29"/>
      <c r="CBW68" s="30"/>
      <c r="CBX68" s="27"/>
      <c r="CBY68" s="27"/>
      <c r="CBZ68" s="27"/>
      <c r="CCA68" s="28"/>
      <c r="CCB68" s="29"/>
      <c r="CCC68" s="30"/>
      <c r="CCD68" s="27"/>
      <c r="CCE68" s="27"/>
      <c r="CCF68" s="27"/>
      <c r="CCG68" s="28"/>
      <c r="CCH68" s="29"/>
      <c r="CCI68" s="30"/>
      <c r="CCJ68" s="27"/>
      <c r="CCK68" s="27"/>
      <c r="CCL68" s="27"/>
      <c r="CCM68" s="28"/>
      <c r="CCN68" s="29"/>
      <c r="CCO68" s="30"/>
      <c r="CCP68" s="27"/>
      <c r="CCQ68" s="27"/>
      <c r="CCR68" s="27"/>
      <c r="CCS68" s="28"/>
      <c r="CCT68" s="29"/>
      <c r="CCU68" s="30"/>
      <c r="CCV68" s="27"/>
      <c r="CCW68" s="27"/>
      <c r="CCX68" s="27"/>
      <c r="CCY68" s="28"/>
      <c r="CCZ68" s="29"/>
      <c r="CDA68" s="30"/>
      <c r="CDB68" s="27"/>
      <c r="CDC68" s="27"/>
      <c r="CDD68" s="27"/>
      <c r="CDE68" s="28"/>
      <c r="CDF68" s="29"/>
      <c r="CDG68" s="30"/>
      <c r="CDH68" s="27"/>
      <c r="CDI68" s="27"/>
      <c r="CDJ68" s="27"/>
      <c r="CDK68" s="28"/>
      <c r="CDL68" s="29"/>
      <c r="CDM68" s="30"/>
      <c r="CDN68" s="27"/>
      <c r="CDO68" s="27"/>
      <c r="CDP68" s="27"/>
      <c r="CDQ68" s="28"/>
      <c r="CDR68" s="29"/>
      <c r="CDS68" s="30"/>
      <c r="CDT68" s="27"/>
      <c r="CDU68" s="27"/>
      <c r="CDV68" s="27"/>
      <c r="CDW68" s="28"/>
      <c r="CDX68" s="29"/>
      <c r="CDY68" s="30"/>
      <c r="CDZ68" s="27"/>
      <c r="CEA68" s="27"/>
      <c r="CEB68" s="27"/>
      <c r="CEC68" s="28"/>
      <c r="CED68" s="29"/>
      <c r="CEE68" s="30"/>
      <c r="CEF68" s="27"/>
      <c r="CEG68" s="27"/>
      <c r="CEH68" s="27"/>
      <c r="CEI68" s="28"/>
      <c r="CEJ68" s="29"/>
      <c r="CEK68" s="30"/>
      <c r="CEL68" s="27"/>
      <c r="CEM68" s="27"/>
      <c r="CEN68" s="27"/>
      <c r="CEO68" s="28"/>
      <c r="CEP68" s="29"/>
      <c r="CEQ68" s="30"/>
      <c r="CER68" s="27"/>
      <c r="CES68" s="27"/>
      <c r="CET68" s="27"/>
      <c r="CEU68" s="28"/>
      <c r="CEV68" s="29"/>
      <c r="CEW68" s="30"/>
      <c r="CEX68" s="27"/>
      <c r="CEY68" s="27"/>
      <c r="CEZ68" s="27"/>
      <c r="CFA68" s="28"/>
      <c r="CFB68" s="29"/>
      <c r="CFC68" s="30"/>
      <c r="CFD68" s="27"/>
      <c r="CFE68" s="27"/>
      <c r="CFF68" s="27"/>
      <c r="CFG68" s="28"/>
      <c r="CFH68" s="29"/>
      <c r="CFI68" s="30"/>
      <c r="CFJ68" s="27"/>
      <c r="CFK68" s="27"/>
      <c r="CFL68" s="27"/>
      <c r="CFM68" s="28"/>
      <c r="CFN68" s="29"/>
      <c r="CFO68" s="30"/>
      <c r="CFP68" s="27"/>
      <c r="CFQ68" s="27"/>
      <c r="CFR68" s="27"/>
      <c r="CFS68" s="28"/>
      <c r="CFT68" s="29"/>
      <c r="CFU68" s="30"/>
      <c r="CFV68" s="27"/>
      <c r="CFW68" s="27"/>
      <c r="CFX68" s="27"/>
      <c r="CFY68" s="28"/>
      <c r="CFZ68" s="29"/>
      <c r="CGA68" s="30"/>
      <c r="CGB68" s="27"/>
      <c r="CGC68" s="27"/>
      <c r="CGD68" s="27"/>
      <c r="CGE68" s="28"/>
      <c r="CGF68" s="29"/>
      <c r="CGG68" s="30"/>
      <c r="CGH68" s="27"/>
      <c r="CGI68" s="27"/>
      <c r="CGJ68" s="27"/>
      <c r="CGK68" s="28"/>
      <c r="CGL68" s="29"/>
      <c r="CGM68" s="30"/>
      <c r="CGN68" s="27"/>
      <c r="CGO68" s="27"/>
      <c r="CGP68" s="27"/>
      <c r="CGQ68" s="28"/>
      <c r="CGR68" s="29"/>
      <c r="CGS68" s="30"/>
      <c r="CGT68" s="27"/>
      <c r="CGU68" s="27"/>
      <c r="CGV68" s="27"/>
      <c r="CGW68" s="28"/>
      <c r="CGX68" s="29"/>
      <c r="CGY68" s="30"/>
      <c r="CGZ68" s="27"/>
      <c r="CHA68" s="27"/>
      <c r="CHB68" s="27"/>
      <c r="CHC68" s="28"/>
      <c r="CHD68" s="29"/>
      <c r="CHE68" s="30"/>
      <c r="CHF68" s="27"/>
      <c r="CHG68" s="27"/>
      <c r="CHH68" s="27"/>
      <c r="CHI68" s="28"/>
      <c r="CHJ68" s="29"/>
      <c r="CHK68" s="30"/>
      <c r="CHL68" s="27"/>
      <c r="CHM68" s="27"/>
      <c r="CHN68" s="27"/>
      <c r="CHO68" s="28"/>
      <c r="CHP68" s="29"/>
      <c r="CHQ68" s="30"/>
      <c r="CHR68" s="27"/>
      <c r="CHS68" s="27"/>
      <c r="CHT68" s="27"/>
      <c r="CHU68" s="28"/>
      <c r="CHV68" s="29"/>
      <c r="CHW68" s="30"/>
      <c r="CHX68" s="27"/>
      <c r="CHY68" s="27"/>
      <c r="CHZ68" s="27"/>
      <c r="CIA68" s="28"/>
      <c r="CIB68" s="29"/>
      <c r="CIC68" s="30"/>
      <c r="CID68" s="27"/>
      <c r="CIE68" s="27"/>
      <c r="CIF68" s="27"/>
      <c r="CIG68" s="28"/>
      <c r="CIH68" s="29"/>
      <c r="CII68" s="30"/>
      <c r="CIJ68" s="27"/>
      <c r="CIK68" s="27"/>
      <c r="CIL68" s="27"/>
      <c r="CIM68" s="28"/>
      <c r="CIN68" s="29"/>
      <c r="CIO68" s="30"/>
      <c r="CIP68" s="27"/>
      <c r="CIQ68" s="27"/>
      <c r="CIR68" s="27"/>
      <c r="CIS68" s="28"/>
      <c r="CIT68" s="29"/>
      <c r="CIU68" s="30"/>
      <c r="CIV68" s="27"/>
      <c r="CIW68" s="27"/>
      <c r="CIX68" s="27"/>
      <c r="CIY68" s="28"/>
      <c r="CIZ68" s="29"/>
      <c r="CJA68" s="30"/>
      <c r="CJB68" s="27"/>
      <c r="CJC68" s="27"/>
      <c r="CJD68" s="27"/>
      <c r="CJE68" s="28"/>
      <c r="CJF68" s="29"/>
      <c r="CJG68" s="30"/>
      <c r="CJH68" s="27"/>
      <c r="CJI68" s="27"/>
      <c r="CJJ68" s="27"/>
      <c r="CJK68" s="28"/>
      <c r="CJL68" s="29"/>
      <c r="CJM68" s="30"/>
      <c r="CJN68" s="27"/>
      <c r="CJO68" s="27"/>
      <c r="CJP68" s="27"/>
      <c r="CJQ68" s="28"/>
      <c r="CJR68" s="29"/>
      <c r="CJS68" s="30"/>
      <c r="CJT68" s="27"/>
      <c r="CJU68" s="27"/>
      <c r="CJV68" s="27"/>
      <c r="CJW68" s="28"/>
      <c r="CJX68" s="29"/>
      <c r="CJY68" s="30"/>
      <c r="CJZ68" s="27"/>
      <c r="CKA68" s="27"/>
      <c r="CKB68" s="27"/>
      <c r="CKC68" s="28"/>
      <c r="CKD68" s="29"/>
      <c r="CKE68" s="30"/>
      <c r="CKF68" s="27"/>
      <c r="CKG68" s="27"/>
      <c r="CKH68" s="27"/>
      <c r="CKI68" s="28"/>
      <c r="CKJ68" s="29"/>
      <c r="CKK68" s="30"/>
      <c r="CKL68" s="27"/>
      <c r="CKM68" s="27"/>
      <c r="CKN68" s="27"/>
      <c r="CKO68" s="28"/>
      <c r="CKP68" s="29"/>
      <c r="CKQ68" s="30"/>
      <c r="CKR68" s="27"/>
      <c r="CKS68" s="27"/>
      <c r="CKT68" s="27"/>
      <c r="CKU68" s="28"/>
      <c r="CKV68" s="29"/>
      <c r="CKW68" s="30"/>
      <c r="CKX68" s="27"/>
      <c r="CKY68" s="27"/>
      <c r="CKZ68" s="27"/>
      <c r="CLA68" s="28"/>
      <c r="CLB68" s="29"/>
      <c r="CLC68" s="30"/>
      <c r="CLD68" s="27"/>
      <c r="CLE68" s="27"/>
      <c r="CLF68" s="27"/>
      <c r="CLG68" s="28"/>
      <c r="CLH68" s="29"/>
      <c r="CLI68" s="30"/>
      <c r="CLJ68" s="27"/>
      <c r="CLK68" s="27"/>
      <c r="CLL68" s="27"/>
      <c r="CLM68" s="28"/>
      <c r="CLN68" s="29"/>
      <c r="CLO68" s="30"/>
      <c r="CLP68" s="27"/>
      <c r="CLQ68" s="27"/>
      <c r="CLR68" s="27"/>
      <c r="CLS68" s="28"/>
      <c r="CLT68" s="29"/>
      <c r="CLU68" s="30"/>
      <c r="CLV68" s="27"/>
      <c r="CLW68" s="27"/>
      <c r="CLX68" s="27"/>
      <c r="CLY68" s="28"/>
      <c r="CLZ68" s="29"/>
      <c r="CMA68" s="30"/>
      <c r="CMB68" s="27"/>
      <c r="CMC68" s="27"/>
      <c r="CMD68" s="27"/>
      <c r="CME68" s="28"/>
      <c r="CMF68" s="29"/>
      <c r="CMG68" s="30"/>
      <c r="CMH68" s="27"/>
      <c r="CMI68" s="27"/>
      <c r="CMJ68" s="27"/>
      <c r="CMK68" s="28"/>
      <c r="CML68" s="29"/>
      <c r="CMM68" s="30"/>
      <c r="CMN68" s="27"/>
      <c r="CMO68" s="27"/>
      <c r="CMP68" s="27"/>
      <c r="CMQ68" s="28"/>
      <c r="CMR68" s="29"/>
      <c r="CMS68" s="30"/>
      <c r="CMT68" s="27"/>
      <c r="CMU68" s="27"/>
      <c r="CMV68" s="27"/>
      <c r="CMW68" s="28"/>
      <c r="CMX68" s="29"/>
      <c r="CMY68" s="30"/>
      <c r="CMZ68" s="27"/>
      <c r="CNA68" s="27"/>
      <c r="CNB68" s="27"/>
      <c r="CNC68" s="28"/>
      <c r="CND68" s="29"/>
      <c r="CNE68" s="30"/>
      <c r="CNF68" s="27"/>
      <c r="CNG68" s="27"/>
      <c r="CNH68" s="27"/>
      <c r="CNI68" s="28"/>
      <c r="CNJ68" s="29"/>
      <c r="CNK68" s="30"/>
      <c r="CNL68" s="27"/>
      <c r="CNM68" s="27"/>
      <c r="CNN68" s="27"/>
      <c r="CNO68" s="28"/>
      <c r="CNP68" s="29"/>
      <c r="CNQ68" s="30"/>
      <c r="CNR68" s="27"/>
      <c r="CNS68" s="27"/>
      <c r="CNT68" s="27"/>
      <c r="CNU68" s="28"/>
      <c r="CNV68" s="29"/>
      <c r="CNW68" s="30"/>
      <c r="CNX68" s="27"/>
      <c r="CNY68" s="27"/>
      <c r="CNZ68" s="27"/>
      <c r="COA68" s="28"/>
      <c r="COB68" s="29"/>
      <c r="COC68" s="30"/>
      <c r="COD68" s="27"/>
      <c r="COE68" s="27"/>
      <c r="COF68" s="27"/>
      <c r="COG68" s="28"/>
      <c r="COH68" s="29"/>
      <c r="COI68" s="30"/>
      <c r="COJ68" s="27"/>
      <c r="COK68" s="27"/>
      <c r="COL68" s="27"/>
      <c r="COM68" s="28"/>
      <c r="CON68" s="29"/>
      <c r="COO68" s="30"/>
      <c r="COP68" s="27"/>
      <c r="COQ68" s="27"/>
      <c r="COR68" s="27"/>
      <c r="COS68" s="28"/>
      <c r="COT68" s="29"/>
      <c r="COU68" s="30"/>
      <c r="COV68" s="27"/>
      <c r="COW68" s="27"/>
      <c r="COX68" s="27"/>
      <c r="COY68" s="28"/>
      <c r="COZ68" s="29"/>
      <c r="CPA68" s="30"/>
      <c r="CPB68" s="27"/>
      <c r="CPC68" s="27"/>
      <c r="CPD68" s="27"/>
      <c r="CPE68" s="28"/>
      <c r="CPF68" s="29"/>
      <c r="CPG68" s="30"/>
      <c r="CPH68" s="27"/>
      <c r="CPI68" s="27"/>
      <c r="CPJ68" s="27"/>
      <c r="CPK68" s="28"/>
      <c r="CPL68" s="29"/>
      <c r="CPM68" s="30"/>
      <c r="CPN68" s="27"/>
      <c r="CPO68" s="27"/>
      <c r="CPP68" s="27"/>
      <c r="CPQ68" s="28"/>
      <c r="CPR68" s="29"/>
      <c r="CPS68" s="30"/>
      <c r="CPT68" s="27"/>
      <c r="CPU68" s="27"/>
      <c r="CPV68" s="27"/>
      <c r="CPW68" s="28"/>
      <c r="CPX68" s="29"/>
      <c r="CPY68" s="30"/>
      <c r="CPZ68" s="27"/>
      <c r="CQA68" s="27"/>
      <c r="CQB68" s="27"/>
      <c r="CQC68" s="28"/>
      <c r="CQD68" s="29"/>
      <c r="CQE68" s="30"/>
      <c r="CQF68" s="27"/>
      <c r="CQG68" s="27"/>
      <c r="CQH68" s="27"/>
      <c r="CQI68" s="28"/>
      <c r="CQJ68" s="29"/>
      <c r="CQK68" s="30"/>
      <c r="CQL68" s="27"/>
      <c r="CQM68" s="27"/>
      <c r="CQN68" s="27"/>
      <c r="CQO68" s="28"/>
      <c r="CQP68" s="29"/>
      <c r="CQQ68" s="30"/>
      <c r="CQR68" s="27"/>
      <c r="CQS68" s="27"/>
      <c r="CQT68" s="27"/>
      <c r="CQU68" s="28"/>
      <c r="CQV68" s="29"/>
      <c r="CQW68" s="30"/>
      <c r="CQX68" s="27"/>
      <c r="CQY68" s="27"/>
      <c r="CQZ68" s="27"/>
      <c r="CRA68" s="28"/>
      <c r="CRB68" s="29"/>
      <c r="CRC68" s="30"/>
      <c r="CRD68" s="27"/>
      <c r="CRE68" s="27"/>
      <c r="CRF68" s="27"/>
      <c r="CRG68" s="28"/>
      <c r="CRH68" s="29"/>
      <c r="CRI68" s="30"/>
      <c r="CRJ68" s="27"/>
      <c r="CRK68" s="27"/>
      <c r="CRL68" s="27"/>
      <c r="CRM68" s="28"/>
      <c r="CRN68" s="29"/>
      <c r="CRO68" s="30"/>
      <c r="CRP68" s="27"/>
      <c r="CRQ68" s="27"/>
      <c r="CRR68" s="27"/>
      <c r="CRS68" s="28"/>
      <c r="CRT68" s="29"/>
      <c r="CRU68" s="30"/>
      <c r="CRV68" s="27"/>
      <c r="CRW68" s="27"/>
      <c r="CRX68" s="27"/>
      <c r="CRY68" s="28"/>
      <c r="CRZ68" s="29"/>
      <c r="CSA68" s="30"/>
      <c r="CSB68" s="27"/>
      <c r="CSC68" s="27"/>
      <c r="CSD68" s="27"/>
      <c r="CSE68" s="28"/>
      <c r="CSF68" s="29"/>
      <c r="CSG68" s="30"/>
      <c r="CSH68" s="27"/>
      <c r="CSI68" s="27"/>
      <c r="CSJ68" s="27"/>
      <c r="CSK68" s="28"/>
      <c r="CSL68" s="29"/>
      <c r="CSM68" s="30"/>
      <c r="CSN68" s="27"/>
      <c r="CSO68" s="27"/>
      <c r="CSP68" s="27"/>
      <c r="CSQ68" s="28"/>
      <c r="CSR68" s="29"/>
      <c r="CSS68" s="30"/>
      <c r="CST68" s="27"/>
      <c r="CSU68" s="27"/>
      <c r="CSV68" s="27"/>
      <c r="CSW68" s="28"/>
      <c r="CSX68" s="29"/>
      <c r="CSY68" s="30"/>
      <c r="CSZ68" s="27"/>
      <c r="CTA68" s="27"/>
      <c r="CTB68" s="27"/>
      <c r="CTC68" s="28"/>
      <c r="CTD68" s="29"/>
      <c r="CTE68" s="30"/>
      <c r="CTF68" s="27"/>
      <c r="CTG68" s="27"/>
      <c r="CTH68" s="27"/>
      <c r="CTI68" s="28"/>
      <c r="CTJ68" s="29"/>
      <c r="CTK68" s="30"/>
      <c r="CTL68" s="27"/>
      <c r="CTM68" s="27"/>
      <c r="CTN68" s="27"/>
      <c r="CTO68" s="28"/>
      <c r="CTP68" s="29"/>
      <c r="CTQ68" s="30"/>
      <c r="CTR68" s="27"/>
      <c r="CTS68" s="27"/>
      <c r="CTT68" s="27"/>
      <c r="CTU68" s="28"/>
      <c r="CTV68" s="29"/>
      <c r="CTW68" s="30"/>
      <c r="CTX68" s="27"/>
      <c r="CTY68" s="27"/>
      <c r="CTZ68" s="27"/>
      <c r="CUA68" s="28"/>
      <c r="CUB68" s="29"/>
      <c r="CUC68" s="30"/>
      <c r="CUD68" s="27"/>
      <c r="CUE68" s="27"/>
      <c r="CUF68" s="27"/>
      <c r="CUG68" s="28"/>
      <c r="CUH68" s="29"/>
      <c r="CUI68" s="30"/>
      <c r="CUJ68" s="27"/>
      <c r="CUK68" s="27"/>
      <c r="CUL68" s="27"/>
      <c r="CUM68" s="28"/>
      <c r="CUN68" s="29"/>
      <c r="CUO68" s="30"/>
      <c r="CUP68" s="27"/>
      <c r="CUQ68" s="27"/>
      <c r="CUR68" s="27"/>
      <c r="CUS68" s="28"/>
      <c r="CUT68" s="29"/>
      <c r="CUU68" s="30"/>
      <c r="CUV68" s="27"/>
      <c r="CUW68" s="27"/>
      <c r="CUX68" s="27"/>
      <c r="CUY68" s="28"/>
      <c r="CUZ68" s="29"/>
      <c r="CVA68" s="30"/>
      <c r="CVB68" s="27"/>
      <c r="CVC68" s="27"/>
      <c r="CVD68" s="27"/>
      <c r="CVE68" s="28"/>
      <c r="CVF68" s="29"/>
      <c r="CVG68" s="30"/>
      <c r="CVH68" s="27"/>
      <c r="CVI68" s="27"/>
      <c r="CVJ68" s="27"/>
      <c r="CVK68" s="28"/>
      <c r="CVL68" s="29"/>
      <c r="CVM68" s="30"/>
      <c r="CVN68" s="27"/>
      <c r="CVO68" s="27"/>
      <c r="CVP68" s="27"/>
      <c r="CVQ68" s="28"/>
      <c r="CVR68" s="29"/>
      <c r="CVS68" s="30"/>
      <c r="CVT68" s="27"/>
      <c r="CVU68" s="27"/>
      <c r="CVV68" s="27"/>
      <c r="CVW68" s="28"/>
      <c r="CVX68" s="29"/>
      <c r="CVY68" s="30"/>
      <c r="CVZ68" s="27"/>
      <c r="CWA68" s="27"/>
      <c r="CWB68" s="27"/>
      <c r="CWC68" s="28"/>
      <c r="CWD68" s="29"/>
      <c r="CWE68" s="30"/>
      <c r="CWF68" s="27"/>
      <c r="CWG68" s="27"/>
      <c r="CWH68" s="27"/>
      <c r="CWI68" s="28"/>
      <c r="CWJ68" s="29"/>
      <c r="CWK68" s="30"/>
      <c r="CWL68" s="27"/>
      <c r="CWM68" s="27"/>
      <c r="CWN68" s="27"/>
      <c r="CWO68" s="28"/>
      <c r="CWP68" s="29"/>
      <c r="CWQ68" s="30"/>
      <c r="CWR68" s="27"/>
      <c r="CWS68" s="27"/>
      <c r="CWT68" s="27"/>
      <c r="CWU68" s="28"/>
      <c r="CWV68" s="29"/>
      <c r="CWW68" s="30"/>
      <c r="CWX68" s="27"/>
      <c r="CWY68" s="27"/>
      <c r="CWZ68" s="27"/>
      <c r="CXA68" s="28"/>
      <c r="CXB68" s="29"/>
      <c r="CXC68" s="30"/>
      <c r="CXD68" s="27"/>
      <c r="CXE68" s="27"/>
      <c r="CXF68" s="27"/>
      <c r="CXG68" s="28"/>
      <c r="CXH68" s="29"/>
      <c r="CXI68" s="30"/>
      <c r="CXJ68" s="27"/>
      <c r="CXK68" s="27"/>
      <c r="CXL68" s="27"/>
      <c r="CXM68" s="28"/>
      <c r="CXN68" s="29"/>
      <c r="CXO68" s="30"/>
      <c r="CXP68" s="27"/>
      <c r="CXQ68" s="27"/>
      <c r="CXR68" s="27"/>
      <c r="CXS68" s="28"/>
      <c r="CXT68" s="29"/>
      <c r="CXU68" s="30"/>
      <c r="CXV68" s="27"/>
      <c r="CXW68" s="27"/>
      <c r="CXX68" s="27"/>
      <c r="CXY68" s="28"/>
      <c r="CXZ68" s="29"/>
      <c r="CYA68" s="30"/>
      <c r="CYB68" s="27"/>
      <c r="CYC68" s="27"/>
      <c r="CYD68" s="27"/>
      <c r="CYE68" s="28"/>
      <c r="CYF68" s="29"/>
      <c r="CYG68" s="30"/>
      <c r="CYH68" s="27"/>
      <c r="CYI68" s="27"/>
      <c r="CYJ68" s="27"/>
      <c r="CYK68" s="28"/>
      <c r="CYL68" s="29"/>
      <c r="CYM68" s="30"/>
      <c r="CYN68" s="27"/>
      <c r="CYO68" s="27"/>
      <c r="CYP68" s="27"/>
      <c r="CYQ68" s="28"/>
      <c r="CYR68" s="29"/>
      <c r="CYS68" s="30"/>
      <c r="CYT68" s="27"/>
      <c r="CYU68" s="27"/>
      <c r="CYV68" s="27"/>
      <c r="CYW68" s="28"/>
      <c r="CYX68" s="29"/>
      <c r="CYY68" s="30"/>
      <c r="CYZ68" s="27"/>
      <c r="CZA68" s="27"/>
      <c r="CZB68" s="27"/>
      <c r="CZC68" s="28"/>
      <c r="CZD68" s="29"/>
      <c r="CZE68" s="30"/>
      <c r="CZF68" s="27"/>
      <c r="CZG68" s="27"/>
      <c r="CZH68" s="27"/>
      <c r="CZI68" s="28"/>
      <c r="CZJ68" s="29"/>
      <c r="CZK68" s="30"/>
      <c r="CZL68" s="27"/>
      <c r="CZM68" s="27"/>
      <c r="CZN68" s="27"/>
      <c r="CZO68" s="28"/>
      <c r="CZP68" s="29"/>
      <c r="CZQ68" s="30"/>
      <c r="CZR68" s="27"/>
      <c r="CZS68" s="27"/>
      <c r="CZT68" s="27"/>
      <c r="CZU68" s="28"/>
      <c r="CZV68" s="29"/>
      <c r="CZW68" s="30"/>
      <c r="CZX68" s="27"/>
      <c r="CZY68" s="27"/>
      <c r="CZZ68" s="27"/>
      <c r="DAA68" s="28"/>
      <c r="DAB68" s="29"/>
      <c r="DAC68" s="30"/>
      <c r="DAD68" s="27"/>
      <c r="DAE68" s="27"/>
      <c r="DAF68" s="27"/>
      <c r="DAG68" s="28"/>
      <c r="DAH68" s="29"/>
      <c r="DAI68" s="30"/>
      <c r="DAJ68" s="27"/>
      <c r="DAK68" s="27"/>
      <c r="DAL68" s="27"/>
      <c r="DAM68" s="28"/>
      <c r="DAN68" s="29"/>
      <c r="DAO68" s="30"/>
      <c r="DAP68" s="27"/>
      <c r="DAQ68" s="27"/>
      <c r="DAR68" s="27"/>
      <c r="DAS68" s="28"/>
      <c r="DAT68" s="29"/>
      <c r="DAU68" s="30"/>
      <c r="DAV68" s="27"/>
      <c r="DAW68" s="27"/>
      <c r="DAX68" s="27"/>
      <c r="DAY68" s="28"/>
      <c r="DAZ68" s="29"/>
      <c r="DBA68" s="30"/>
      <c r="DBB68" s="27"/>
      <c r="DBC68" s="27"/>
      <c r="DBD68" s="27"/>
      <c r="DBE68" s="28"/>
      <c r="DBF68" s="29"/>
      <c r="DBG68" s="30"/>
      <c r="DBH68" s="27"/>
      <c r="DBI68" s="27"/>
      <c r="DBJ68" s="27"/>
      <c r="DBK68" s="28"/>
      <c r="DBL68" s="29"/>
      <c r="DBM68" s="30"/>
      <c r="DBN68" s="27"/>
      <c r="DBO68" s="27"/>
      <c r="DBP68" s="27"/>
      <c r="DBQ68" s="28"/>
      <c r="DBR68" s="29"/>
      <c r="DBS68" s="30"/>
      <c r="DBT68" s="27"/>
      <c r="DBU68" s="27"/>
      <c r="DBV68" s="27"/>
      <c r="DBW68" s="28"/>
      <c r="DBX68" s="29"/>
      <c r="DBY68" s="30"/>
      <c r="DBZ68" s="27"/>
      <c r="DCA68" s="27"/>
      <c r="DCB68" s="27"/>
      <c r="DCC68" s="28"/>
      <c r="DCD68" s="29"/>
      <c r="DCE68" s="30"/>
      <c r="DCF68" s="27"/>
      <c r="DCG68" s="27"/>
      <c r="DCH68" s="27"/>
      <c r="DCI68" s="28"/>
      <c r="DCJ68" s="29"/>
      <c r="DCK68" s="30"/>
      <c r="DCL68" s="27"/>
      <c r="DCM68" s="27"/>
      <c r="DCN68" s="27"/>
      <c r="DCO68" s="28"/>
      <c r="DCP68" s="29"/>
      <c r="DCQ68" s="30"/>
      <c r="DCR68" s="27"/>
      <c r="DCS68" s="27"/>
      <c r="DCT68" s="27"/>
      <c r="DCU68" s="28"/>
      <c r="DCV68" s="29"/>
      <c r="DCW68" s="30"/>
      <c r="DCX68" s="27"/>
      <c r="DCY68" s="27"/>
      <c r="DCZ68" s="27"/>
      <c r="DDA68" s="28"/>
      <c r="DDB68" s="29"/>
      <c r="DDC68" s="30"/>
      <c r="DDD68" s="27"/>
      <c r="DDE68" s="27"/>
      <c r="DDF68" s="27"/>
      <c r="DDG68" s="28"/>
      <c r="DDH68" s="29"/>
      <c r="DDI68" s="30"/>
      <c r="DDJ68" s="27"/>
      <c r="DDK68" s="27"/>
      <c r="DDL68" s="27"/>
      <c r="DDM68" s="28"/>
      <c r="DDN68" s="29"/>
      <c r="DDO68" s="30"/>
      <c r="DDP68" s="27"/>
      <c r="DDQ68" s="27"/>
      <c r="DDR68" s="27"/>
      <c r="DDS68" s="28"/>
      <c r="DDT68" s="29"/>
      <c r="DDU68" s="30"/>
      <c r="DDV68" s="27"/>
      <c r="DDW68" s="27"/>
      <c r="DDX68" s="27"/>
      <c r="DDY68" s="28"/>
      <c r="DDZ68" s="29"/>
      <c r="DEA68" s="30"/>
      <c r="DEB68" s="27"/>
      <c r="DEC68" s="27"/>
      <c r="DED68" s="27"/>
      <c r="DEE68" s="28"/>
      <c r="DEF68" s="29"/>
      <c r="DEG68" s="30"/>
      <c r="DEH68" s="27"/>
      <c r="DEI68" s="27"/>
      <c r="DEJ68" s="27"/>
      <c r="DEK68" s="28"/>
      <c r="DEL68" s="29"/>
      <c r="DEM68" s="30"/>
      <c r="DEN68" s="27"/>
      <c r="DEO68" s="27"/>
      <c r="DEP68" s="27"/>
      <c r="DEQ68" s="28"/>
      <c r="DER68" s="29"/>
      <c r="DES68" s="30"/>
      <c r="DET68" s="27"/>
      <c r="DEU68" s="27"/>
      <c r="DEV68" s="27"/>
      <c r="DEW68" s="28"/>
      <c r="DEX68" s="29"/>
      <c r="DEY68" s="30"/>
      <c r="DEZ68" s="27"/>
      <c r="DFA68" s="27"/>
      <c r="DFB68" s="27"/>
      <c r="DFC68" s="28"/>
      <c r="DFD68" s="29"/>
      <c r="DFE68" s="30"/>
      <c r="DFF68" s="27"/>
      <c r="DFG68" s="27"/>
      <c r="DFH68" s="27"/>
      <c r="DFI68" s="28"/>
      <c r="DFJ68" s="29"/>
      <c r="DFK68" s="30"/>
      <c r="DFL68" s="27"/>
      <c r="DFM68" s="27"/>
      <c r="DFN68" s="27"/>
      <c r="DFO68" s="28"/>
      <c r="DFP68" s="29"/>
      <c r="DFQ68" s="30"/>
      <c r="DFR68" s="27"/>
      <c r="DFS68" s="27"/>
      <c r="DFT68" s="27"/>
      <c r="DFU68" s="28"/>
      <c r="DFV68" s="29"/>
      <c r="DFW68" s="30"/>
      <c r="DFX68" s="27"/>
      <c r="DFY68" s="27"/>
      <c r="DFZ68" s="27"/>
      <c r="DGA68" s="28"/>
      <c r="DGB68" s="29"/>
      <c r="DGC68" s="30"/>
      <c r="DGD68" s="27"/>
      <c r="DGE68" s="27"/>
      <c r="DGF68" s="27"/>
      <c r="DGG68" s="28"/>
      <c r="DGH68" s="29"/>
      <c r="DGI68" s="30"/>
      <c r="DGJ68" s="27"/>
      <c r="DGK68" s="27"/>
      <c r="DGL68" s="27"/>
      <c r="DGM68" s="28"/>
      <c r="DGN68" s="29"/>
      <c r="DGO68" s="30"/>
      <c r="DGP68" s="27"/>
      <c r="DGQ68" s="27"/>
      <c r="DGR68" s="27"/>
      <c r="DGS68" s="28"/>
      <c r="DGT68" s="29"/>
      <c r="DGU68" s="30"/>
      <c r="DGV68" s="27"/>
      <c r="DGW68" s="27"/>
      <c r="DGX68" s="27"/>
      <c r="DGY68" s="28"/>
      <c r="DGZ68" s="29"/>
      <c r="DHA68" s="30"/>
      <c r="DHB68" s="27"/>
      <c r="DHC68" s="27"/>
      <c r="DHD68" s="27"/>
      <c r="DHE68" s="28"/>
      <c r="DHF68" s="29"/>
      <c r="DHG68" s="30"/>
      <c r="DHH68" s="27"/>
      <c r="DHI68" s="27"/>
      <c r="DHJ68" s="27"/>
      <c r="DHK68" s="28"/>
      <c r="DHL68" s="29"/>
      <c r="DHM68" s="30"/>
      <c r="DHN68" s="27"/>
      <c r="DHO68" s="27"/>
      <c r="DHP68" s="27"/>
      <c r="DHQ68" s="28"/>
      <c r="DHR68" s="29"/>
      <c r="DHS68" s="30"/>
      <c r="DHT68" s="27"/>
      <c r="DHU68" s="27"/>
      <c r="DHV68" s="27"/>
      <c r="DHW68" s="28"/>
      <c r="DHX68" s="29"/>
      <c r="DHY68" s="30"/>
      <c r="DHZ68" s="27"/>
      <c r="DIA68" s="27"/>
      <c r="DIB68" s="27"/>
      <c r="DIC68" s="28"/>
      <c r="DID68" s="29"/>
      <c r="DIE68" s="30"/>
      <c r="DIF68" s="27"/>
      <c r="DIG68" s="27"/>
      <c r="DIH68" s="27"/>
      <c r="DII68" s="28"/>
      <c r="DIJ68" s="29"/>
      <c r="DIK68" s="30"/>
      <c r="DIL68" s="27"/>
      <c r="DIM68" s="27"/>
      <c r="DIN68" s="27"/>
      <c r="DIO68" s="28"/>
      <c r="DIP68" s="29"/>
      <c r="DIQ68" s="30"/>
      <c r="DIR68" s="27"/>
      <c r="DIS68" s="27"/>
      <c r="DIT68" s="27"/>
      <c r="DIU68" s="28"/>
      <c r="DIV68" s="29"/>
      <c r="DIW68" s="30"/>
      <c r="DIX68" s="27"/>
      <c r="DIY68" s="27"/>
      <c r="DIZ68" s="27"/>
      <c r="DJA68" s="28"/>
      <c r="DJB68" s="29"/>
      <c r="DJC68" s="30"/>
      <c r="DJD68" s="27"/>
      <c r="DJE68" s="27"/>
      <c r="DJF68" s="27"/>
      <c r="DJG68" s="28"/>
      <c r="DJH68" s="29"/>
      <c r="DJI68" s="30"/>
      <c r="DJJ68" s="27"/>
      <c r="DJK68" s="27"/>
      <c r="DJL68" s="27"/>
      <c r="DJM68" s="28"/>
      <c r="DJN68" s="29"/>
      <c r="DJO68" s="30"/>
      <c r="DJP68" s="27"/>
      <c r="DJQ68" s="27"/>
      <c r="DJR68" s="27"/>
      <c r="DJS68" s="28"/>
      <c r="DJT68" s="29"/>
      <c r="DJU68" s="30"/>
      <c r="DJV68" s="27"/>
      <c r="DJW68" s="27"/>
      <c r="DJX68" s="27"/>
      <c r="DJY68" s="28"/>
      <c r="DJZ68" s="29"/>
      <c r="DKA68" s="30"/>
      <c r="DKB68" s="27"/>
      <c r="DKC68" s="27"/>
      <c r="DKD68" s="27"/>
      <c r="DKE68" s="28"/>
      <c r="DKF68" s="29"/>
      <c r="DKG68" s="30"/>
      <c r="DKH68" s="27"/>
      <c r="DKI68" s="27"/>
      <c r="DKJ68" s="27"/>
      <c r="DKK68" s="28"/>
      <c r="DKL68" s="29"/>
      <c r="DKM68" s="30"/>
      <c r="DKN68" s="27"/>
      <c r="DKO68" s="27"/>
      <c r="DKP68" s="27"/>
      <c r="DKQ68" s="28"/>
      <c r="DKR68" s="29"/>
      <c r="DKS68" s="30"/>
      <c r="DKT68" s="27"/>
      <c r="DKU68" s="27"/>
      <c r="DKV68" s="27"/>
      <c r="DKW68" s="28"/>
      <c r="DKX68" s="29"/>
      <c r="DKY68" s="30"/>
      <c r="DKZ68" s="27"/>
      <c r="DLA68" s="27"/>
      <c r="DLB68" s="27"/>
      <c r="DLC68" s="28"/>
      <c r="DLD68" s="29"/>
      <c r="DLE68" s="30"/>
      <c r="DLF68" s="27"/>
      <c r="DLG68" s="27"/>
      <c r="DLH68" s="27"/>
      <c r="DLI68" s="28"/>
      <c r="DLJ68" s="29"/>
      <c r="DLK68" s="30"/>
      <c r="DLL68" s="27"/>
      <c r="DLM68" s="27"/>
      <c r="DLN68" s="27"/>
      <c r="DLO68" s="28"/>
      <c r="DLP68" s="29"/>
      <c r="DLQ68" s="30"/>
      <c r="DLR68" s="27"/>
      <c r="DLS68" s="27"/>
      <c r="DLT68" s="27"/>
      <c r="DLU68" s="28"/>
      <c r="DLV68" s="29"/>
      <c r="DLW68" s="30"/>
      <c r="DLX68" s="27"/>
      <c r="DLY68" s="27"/>
      <c r="DLZ68" s="27"/>
      <c r="DMA68" s="28"/>
      <c r="DMB68" s="29"/>
      <c r="DMC68" s="30"/>
      <c r="DMD68" s="27"/>
      <c r="DME68" s="27"/>
      <c r="DMF68" s="27"/>
      <c r="DMG68" s="28"/>
      <c r="DMH68" s="29"/>
      <c r="DMI68" s="30"/>
      <c r="DMJ68" s="27"/>
      <c r="DMK68" s="27"/>
      <c r="DML68" s="27"/>
      <c r="DMM68" s="28"/>
      <c r="DMN68" s="29"/>
      <c r="DMO68" s="30"/>
      <c r="DMP68" s="27"/>
      <c r="DMQ68" s="27"/>
      <c r="DMR68" s="27"/>
      <c r="DMS68" s="28"/>
      <c r="DMT68" s="29"/>
      <c r="DMU68" s="30"/>
      <c r="DMV68" s="27"/>
      <c r="DMW68" s="27"/>
      <c r="DMX68" s="27"/>
      <c r="DMY68" s="28"/>
      <c r="DMZ68" s="29"/>
      <c r="DNA68" s="30"/>
      <c r="DNB68" s="27"/>
      <c r="DNC68" s="27"/>
      <c r="DND68" s="27"/>
      <c r="DNE68" s="28"/>
      <c r="DNF68" s="29"/>
      <c r="DNG68" s="30"/>
      <c r="DNH68" s="27"/>
      <c r="DNI68" s="27"/>
      <c r="DNJ68" s="27"/>
      <c r="DNK68" s="28"/>
      <c r="DNL68" s="29"/>
      <c r="DNM68" s="30"/>
      <c r="DNN68" s="27"/>
      <c r="DNO68" s="27"/>
      <c r="DNP68" s="27"/>
      <c r="DNQ68" s="28"/>
      <c r="DNR68" s="29"/>
      <c r="DNS68" s="30"/>
      <c r="DNT68" s="27"/>
      <c r="DNU68" s="27"/>
      <c r="DNV68" s="27"/>
      <c r="DNW68" s="28"/>
      <c r="DNX68" s="29"/>
      <c r="DNY68" s="30"/>
      <c r="DNZ68" s="27"/>
      <c r="DOA68" s="27"/>
      <c r="DOB68" s="27"/>
      <c r="DOC68" s="28"/>
      <c r="DOD68" s="29"/>
      <c r="DOE68" s="30"/>
      <c r="DOF68" s="27"/>
      <c r="DOG68" s="27"/>
      <c r="DOH68" s="27"/>
      <c r="DOI68" s="28"/>
      <c r="DOJ68" s="29"/>
      <c r="DOK68" s="30"/>
      <c r="DOL68" s="27"/>
      <c r="DOM68" s="27"/>
      <c r="DON68" s="27"/>
      <c r="DOO68" s="28"/>
      <c r="DOP68" s="29"/>
      <c r="DOQ68" s="30"/>
      <c r="DOR68" s="27"/>
      <c r="DOS68" s="27"/>
      <c r="DOT68" s="27"/>
      <c r="DOU68" s="28"/>
      <c r="DOV68" s="29"/>
      <c r="DOW68" s="30"/>
      <c r="DOX68" s="27"/>
      <c r="DOY68" s="27"/>
      <c r="DOZ68" s="27"/>
      <c r="DPA68" s="28"/>
      <c r="DPB68" s="29"/>
      <c r="DPC68" s="30"/>
      <c r="DPD68" s="27"/>
      <c r="DPE68" s="27"/>
      <c r="DPF68" s="27"/>
      <c r="DPG68" s="28"/>
      <c r="DPH68" s="29"/>
      <c r="DPI68" s="30"/>
      <c r="DPJ68" s="27"/>
      <c r="DPK68" s="27"/>
      <c r="DPL68" s="27"/>
      <c r="DPM68" s="28"/>
      <c r="DPN68" s="29"/>
      <c r="DPO68" s="30"/>
      <c r="DPP68" s="27"/>
      <c r="DPQ68" s="27"/>
      <c r="DPR68" s="27"/>
      <c r="DPS68" s="28"/>
      <c r="DPT68" s="29"/>
      <c r="DPU68" s="30"/>
      <c r="DPV68" s="27"/>
      <c r="DPW68" s="27"/>
      <c r="DPX68" s="27"/>
      <c r="DPY68" s="28"/>
      <c r="DPZ68" s="29"/>
      <c r="DQA68" s="30"/>
      <c r="DQB68" s="27"/>
      <c r="DQC68" s="27"/>
      <c r="DQD68" s="27"/>
      <c r="DQE68" s="28"/>
      <c r="DQF68" s="29"/>
      <c r="DQG68" s="30"/>
      <c r="DQH68" s="27"/>
      <c r="DQI68" s="27"/>
      <c r="DQJ68" s="27"/>
      <c r="DQK68" s="28"/>
      <c r="DQL68" s="29"/>
      <c r="DQM68" s="30"/>
      <c r="DQN68" s="27"/>
      <c r="DQO68" s="27"/>
      <c r="DQP68" s="27"/>
      <c r="DQQ68" s="28"/>
      <c r="DQR68" s="29"/>
      <c r="DQS68" s="30"/>
      <c r="DQT68" s="27"/>
      <c r="DQU68" s="27"/>
      <c r="DQV68" s="27"/>
      <c r="DQW68" s="28"/>
      <c r="DQX68" s="29"/>
      <c r="DQY68" s="30"/>
      <c r="DQZ68" s="27"/>
      <c r="DRA68" s="27"/>
      <c r="DRB68" s="27"/>
      <c r="DRC68" s="28"/>
      <c r="DRD68" s="29"/>
      <c r="DRE68" s="30"/>
      <c r="DRF68" s="27"/>
      <c r="DRG68" s="27"/>
      <c r="DRH68" s="27"/>
      <c r="DRI68" s="28"/>
      <c r="DRJ68" s="29"/>
      <c r="DRK68" s="30"/>
      <c r="DRL68" s="27"/>
      <c r="DRM68" s="27"/>
      <c r="DRN68" s="27"/>
      <c r="DRO68" s="28"/>
      <c r="DRP68" s="29"/>
      <c r="DRQ68" s="30"/>
      <c r="DRR68" s="27"/>
      <c r="DRS68" s="27"/>
      <c r="DRT68" s="27"/>
      <c r="DRU68" s="28"/>
      <c r="DRV68" s="29"/>
      <c r="DRW68" s="30"/>
      <c r="DRX68" s="27"/>
      <c r="DRY68" s="27"/>
      <c r="DRZ68" s="27"/>
      <c r="DSA68" s="28"/>
      <c r="DSB68" s="29"/>
      <c r="DSC68" s="30"/>
      <c r="DSD68" s="27"/>
      <c r="DSE68" s="27"/>
      <c r="DSF68" s="27"/>
      <c r="DSG68" s="28"/>
      <c r="DSH68" s="29"/>
      <c r="DSI68" s="30"/>
      <c r="DSJ68" s="27"/>
      <c r="DSK68" s="27"/>
      <c r="DSL68" s="27"/>
      <c r="DSM68" s="28"/>
      <c r="DSN68" s="29"/>
      <c r="DSO68" s="30"/>
      <c r="DSP68" s="27"/>
      <c r="DSQ68" s="27"/>
      <c r="DSR68" s="27"/>
      <c r="DSS68" s="28"/>
      <c r="DST68" s="29"/>
      <c r="DSU68" s="30"/>
      <c r="DSV68" s="27"/>
      <c r="DSW68" s="27"/>
      <c r="DSX68" s="27"/>
      <c r="DSY68" s="28"/>
      <c r="DSZ68" s="29"/>
      <c r="DTA68" s="30"/>
      <c r="DTB68" s="27"/>
      <c r="DTC68" s="27"/>
      <c r="DTD68" s="27"/>
      <c r="DTE68" s="28"/>
      <c r="DTF68" s="29"/>
      <c r="DTG68" s="30"/>
      <c r="DTH68" s="27"/>
      <c r="DTI68" s="27"/>
      <c r="DTJ68" s="27"/>
      <c r="DTK68" s="28"/>
      <c r="DTL68" s="29"/>
      <c r="DTM68" s="30"/>
      <c r="DTN68" s="27"/>
      <c r="DTO68" s="27"/>
      <c r="DTP68" s="27"/>
      <c r="DTQ68" s="28"/>
      <c r="DTR68" s="29"/>
      <c r="DTS68" s="30"/>
      <c r="DTT68" s="27"/>
      <c r="DTU68" s="27"/>
      <c r="DTV68" s="27"/>
      <c r="DTW68" s="28"/>
      <c r="DTX68" s="29"/>
      <c r="DTY68" s="30"/>
      <c r="DTZ68" s="27"/>
      <c r="DUA68" s="27"/>
      <c r="DUB68" s="27"/>
      <c r="DUC68" s="28"/>
      <c r="DUD68" s="29"/>
      <c r="DUE68" s="30"/>
      <c r="DUF68" s="27"/>
      <c r="DUG68" s="27"/>
      <c r="DUH68" s="27"/>
      <c r="DUI68" s="28"/>
      <c r="DUJ68" s="29"/>
      <c r="DUK68" s="30"/>
      <c r="DUL68" s="27"/>
      <c r="DUM68" s="27"/>
      <c r="DUN68" s="27"/>
      <c r="DUO68" s="28"/>
      <c r="DUP68" s="29"/>
      <c r="DUQ68" s="30"/>
      <c r="DUR68" s="27"/>
      <c r="DUS68" s="27"/>
      <c r="DUT68" s="27"/>
      <c r="DUU68" s="28"/>
      <c r="DUV68" s="29"/>
      <c r="DUW68" s="30"/>
      <c r="DUX68" s="27"/>
      <c r="DUY68" s="27"/>
      <c r="DUZ68" s="27"/>
      <c r="DVA68" s="28"/>
      <c r="DVB68" s="29"/>
      <c r="DVC68" s="30"/>
      <c r="DVD68" s="27"/>
      <c r="DVE68" s="27"/>
      <c r="DVF68" s="27"/>
      <c r="DVG68" s="28"/>
      <c r="DVH68" s="29"/>
      <c r="DVI68" s="30"/>
      <c r="DVJ68" s="27"/>
      <c r="DVK68" s="27"/>
      <c r="DVL68" s="27"/>
      <c r="DVM68" s="28"/>
      <c r="DVN68" s="29"/>
      <c r="DVO68" s="30"/>
      <c r="DVP68" s="27"/>
      <c r="DVQ68" s="27"/>
      <c r="DVR68" s="27"/>
      <c r="DVS68" s="28"/>
      <c r="DVT68" s="29"/>
      <c r="DVU68" s="30"/>
      <c r="DVV68" s="27"/>
      <c r="DVW68" s="27"/>
      <c r="DVX68" s="27"/>
      <c r="DVY68" s="28"/>
      <c r="DVZ68" s="29"/>
      <c r="DWA68" s="30"/>
      <c r="DWB68" s="27"/>
      <c r="DWC68" s="27"/>
      <c r="DWD68" s="27"/>
      <c r="DWE68" s="28"/>
      <c r="DWF68" s="29"/>
      <c r="DWG68" s="30"/>
      <c r="DWH68" s="27"/>
      <c r="DWI68" s="27"/>
      <c r="DWJ68" s="27"/>
      <c r="DWK68" s="28"/>
      <c r="DWL68" s="29"/>
      <c r="DWM68" s="30"/>
      <c r="DWN68" s="27"/>
      <c r="DWO68" s="27"/>
      <c r="DWP68" s="27"/>
      <c r="DWQ68" s="28"/>
      <c r="DWR68" s="29"/>
      <c r="DWS68" s="30"/>
      <c r="DWT68" s="27"/>
      <c r="DWU68" s="27"/>
      <c r="DWV68" s="27"/>
      <c r="DWW68" s="28"/>
      <c r="DWX68" s="29"/>
      <c r="DWY68" s="30"/>
      <c r="DWZ68" s="27"/>
      <c r="DXA68" s="27"/>
      <c r="DXB68" s="27"/>
      <c r="DXC68" s="28"/>
      <c r="DXD68" s="29"/>
      <c r="DXE68" s="30"/>
      <c r="DXF68" s="27"/>
      <c r="DXG68" s="27"/>
      <c r="DXH68" s="27"/>
      <c r="DXI68" s="28"/>
      <c r="DXJ68" s="29"/>
      <c r="DXK68" s="30"/>
      <c r="DXL68" s="27"/>
      <c r="DXM68" s="27"/>
      <c r="DXN68" s="27"/>
      <c r="DXO68" s="28"/>
      <c r="DXP68" s="29"/>
      <c r="DXQ68" s="30"/>
      <c r="DXR68" s="27"/>
      <c r="DXS68" s="27"/>
      <c r="DXT68" s="27"/>
      <c r="DXU68" s="28"/>
      <c r="DXV68" s="29"/>
      <c r="DXW68" s="30"/>
      <c r="DXX68" s="27"/>
      <c r="DXY68" s="27"/>
      <c r="DXZ68" s="27"/>
      <c r="DYA68" s="28"/>
      <c r="DYB68" s="29"/>
      <c r="DYC68" s="30"/>
      <c r="DYD68" s="27"/>
      <c r="DYE68" s="27"/>
      <c r="DYF68" s="27"/>
      <c r="DYG68" s="28"/>
      <c r="DYH68" s="29"/>
      <c r="DYI68" s="30"/>
      <c r="DYJ68" s="27"/>
      <c r="DYK68" s="27"/>
      <c r="DYL68" s="27"/>
      <c r="DYM68" s="28"/>
      <c r="DYN68" s="29"/>
      <c r="DYO68" s="30"/>
      <c r="DYP68" s="27"/>
      <c r="DYQ68" s="27"/>
      <c r="DYR68" s="27"/>
      <c r="DYS68" s="28"/>
      <c r="DYT68" s="29"/>
      <c r="DYU68" s="30"/>
      <c r="DYV68" s="27"/>
      <c r="DYW68" s="27"/>
      <c r="DYX68" s="27"/>
      <c r="DYY68" s="28"/>
      <c r="DYZ68" s="29"/>
      <c r="DZA68" s="30"/>
      <c r="DZB68" s="27"/>
      <c r="DZC68" s="27"/>
      <c r="DZD68" s="27"/>
      <c r="DZE68" s="28"/>
      <c r="DZF68" s="29"/>
      <c r="DZG68" s="30"/>
      <c r="DZH68" s="27"/>
      <c r="DZI68" s="27"/>
      <c r="DZJ68" s="27"/>
      <c r="DZK68" s="28"/>
      <c r="DZL68" s="29"/>
      <c r="DZM68" s="30"/>
      <c r="DZN68" s="27"/>
      <c r="DZO68" s="27"/>
      <c r="DZP68" s="27"/>
      <c r="DZQ68" s="28"/>
      <c r="DZR68" s="29"/>
      <c r="DZS68" s="30"/>
      <c r="DZT68" s="27"/>
      <c r="DZU68" s="27"/>
      <c r="DZV68" s="27"/>
      <c r="DZW68" s="28"/>
      <c r="DZX68" s="29"/>
      <c r="DZY68" s="30"/>
      <c r="DZZ68" s="27"/>
      <c r="EAA68" s="27"/>
      <c r="EAB68" s="27"/>
      <c r="EAC68" s="28"/>
      <c r="EAD68" s="29"/>
      <c r="EAE68" s="30"/>
      <c r="EAF68" s="27"/>
      <c r="EAG68" s="27"/>
      <c r="EAH68" s="27"/>
      <c r="EAI68" s="28"/>
      <c r="EAJ68" s="29"/>
      <c r="EAK68" s="30"/>
      <c r="EAL68" s="27"/>
      <c r="EAM68" s="27"/>
      <c r="EAN68" s="27"/>
      <c r="EAO68" s="28"/>
      <c r="EAP68" s="29"/>
      <c r="EAQ68" s="30"/>
      <c r="EAR68" s="27"/>
      <c r="EAS68" s="27"/>
      <c r="EAT68" s="27"/>
      <c r="EAU68" s="28"/>
      <c r="EAV68" s="29"/>
      <c r="EAW68" s="30"/>
      <c r="EAX68" s="27"/>
      <c r="EAY68" s="27"/>
      <c r="EAZ68" s="27"/>
      <c r="EBA68" s="28"/>
      <c r="EBB68" s="29"/>
      <c r="EBC68" s="30"/>
      <c r="EBD68" s="27"/>
      <c r="EBE68" s="27"/>
      <c r="EBF68" s="27"/>
      <c r="EBG68" s="28"/>
      <c r="EBH68" s="29"/>
      <c r="EBI68" s="30"/>
      <c r="EBJ68" s="27"/>
      <c r="EBK68" s="27"/>
      <c r="EBL68" s="27"/>
      <c r="EBM68" s="28"/>
      <c r="EBN68" s="29"/>
      <c r="EBO68" s="30"/>
      <c r="EBP68" s="27"/>
      <c r="EBQ68" s="27"/>
      <c r="EBR68" s="27"/>
      <c r="EBS68" s="28"/>
      <c r="EBT68" s="29"/>
      <c r="EBU68" s="30"/>
      <c r="EBV68" s="27"/>
      <c r="EBW68" s="27"/>
      <c r="EBX68" s="27"/>
      <c r="EBY68" s="28"/>
      <c r="EBZ68" s="29"/>
      <c r="ECA68" s="30"/>
      <c r="ECB68" s="27"/>
      <c r="ECC68" s="27"/>
      <c r="ECD68" s="27"/>
      <c r="ECE68" s="28"/>
      <c r="ECF68" s="29"/>
      <c r="ECG68" s="30"/>
      <c r="ECH68" s="27"/>
      <c r="ECI68" s="27"/>
      <c r="ECJ68" s="27"/>
      <c r="ECK68" s="28"/>
      <c r="ECL68" s="29"/>
      <c r="ECM68" s="30"/>
      <c r="ECN68" s="27"/>
      <c r="ECO68" s="27"/>
      <c r="ECP68" s="27"/>
      <c r="ECQ68" s="28"/>
      <c r="ECR68" s="29"/>
      <c r="ECS68" s="30"/>
      <c r="ECT68" s="27"/>
      <c r="ECU68" s="27"/>
      <c r="ECV68" s="27"/>
      <c r="ECW68" s="28"/>
      <c r="ECX68" s="29"/>
      <c r="ECY68" s="30"/>
      <c r="ECZ68" s="27"/>
      <c r="EDA68" s="27"/>
      <c r="EDB68" s="27"/>
      <c r="EDC68" s="28"/>
      <c r="EDD68" s="29"/>
      <c r="EDE68" s="30"/>
      <c r="EDF68" s="27"/>
      <c r="EDG68" s="27"/>
      <c r="EDH68" s="27"/>
      <c r="EDI68" s="28"/>
      <c r="EDJ68" s="29"/>
      <c r="EDK68" s="30"/>
      <c r="EDL68" s="27"/>
      <c r="EDM68" s="27"/>
      <c r="EDN68" s="27"/>
      <c r="EDO68" s="28"/>
      <c r="EDP68" s="29"/>
      <c r="EDQ68" s="30"/>
      <c r="EDR68" s="27"/>
      <c r="EDS68" s="27"/>
      <c r="EDT68" s="27"/>
      <c r="EDU68" s="28"/>
      <c r="EDV68" s="29"/>
      <c r="EDW68" s="30"/>
      <c r="EDX68" s="27"/>
      <c r="EDY68" s="27"/>
      <c r="EDZ68" s="27"/>
      <c r="EEA68" s="28"/>
      <c r="EEB68" s="29"/>
      <c r="EEC68" s="30"/>
      <c r="EED68" s="27"/>
      <c r="EEE68" s="27"/>
      <c r="EEF68" s="27"/>
      <c r="EEG68" s="28"/>
      <c r="EEH68" s="29"/>
      <c r="EEI68" s="30"/>
      <c r="EEJ68" s="27"/>
      <c r="EEK68" s="27"/>
      <c r="EEL68" s="27"/>
      <c r="EEM68" s="28"/>
      <c r="EEN68" s="29"/>
      <c r="EEO68" s="30"/>
      <c r="EEP68" s="27"/>
      <c r="EEQ68" s="27"/>
      <c r="EER68" s="27"/>
      <c r="EES68" s="28"/>
      <c r="EET68" s="29"/>
      <c r="EEU68" s="30"/>
      <c r="EEV68" s="27"/>
      <c r="EEW68" s="27"/>
      <c r="EEX68" s="27"/>
      <c r="EEY68" s="28"/>
      <c r="EEZ68" s="29"/>
      <c r="EFA68" s="30"/>
      <c r="EFB68" s="27"/>
      <c r="EFC68" s="27"/>
      <c r="EFD68" s="27"/>
      <c r="EFE68" s="28"/>
      <c r="EFF68" s="29"/>
      <c r="EFG68" s="30"/>
      <c r="EFH68" s="27"/>
      <c r="EFI68" s="27"/>
      <c r="EFJ68" s="27"/>
      <c r="EFK68" s="28"/>
      <c r="EFL68" s="29"/>
      <c r="EFM68" s="30"/>
      <c r="EFN68" s="27"/>
      <c r="EFO68" s="27"/>
      <c r="EFP68" s="27"/>
      <c r="EFQ68" s="28"/>
      <c r="EFR68" s="29"/>
      <c r="EFS68" s="30"/>
      <c r="EFT68" s="27"/>
      <c r="EFU68" s="27"/>
      <c r="EFV68" s="27"/>
      <c r="EFW68" s="28"/>
      <c r="EFX68" s="29"/>
      <c r="EFY68" s="30"/>
      <c r="EFZ68" s="27"/>
      <c r="EGA68" s="27"/>
      <c r="EGB68" s="27"/>
      <c r="EGC68" s="28"/>
      <c r="EGD68" s="29"/>
      <c r="EGE68" s="30"/>
      <c r="EGF68" s="27"/>
      <c r="EGG68" s="27"/>
      <c r="EGH68" s="27"/>
      <c r="EGI68" s="28"/>
      <c r="EGJ68" s="29"/>
      <c r="EGK68" s="30"/>
      <c r="EGL68" s="27"/>
      <c r="EGM68" s="27"/>
      <c r="EGN68" s="27"/>
      <c r="EGO68" s="28"/>
      <c r="EGP68" s="29"/>
      <c r="EGQ68" s="30"/>
      <c r="EGR68" s="27"/>
      <c r="EGS68" s="27"/>
      <c r="EGT68" s="27"/>
      <c r="EGU68" s="28"/>
      <c r="EGV68" s="29"/>
      <c r="EGW68" s="30"/>
      <c r="EGX68" s="27"/>
      <c r="EGY68" s="27"/>
      <c r="EGZ68" s="27"/>
      <c r="EHA68" s="28"/>
      <c r="EHB68" s="29"/>
      <c r="EHC68" s="30"/>
      <c r="EHD68" s="27"/>
      <c r="EHE68" s="27"/>
      <c r="EHF68" s="27"/>
      <c r="EHG68" s="28"/>
      <c r="EHH68" s="29"/>
      <c r="EHI68" s="30"/>
      <c r="EHJ68" s="27"/>
      <c r="EHK68" s="27"/>
      <c r="EHL68" s="27"/>
      <c r="EHM68" s="28"/>
      <c r="EHN68" s="29"/>
      <c r="EHO68" s="30"/>
      <c r="EHP68" s="27"/>
      <c r="EHQ68" s="27"/>
      <c r="EHR68" s="27"/>
      <c r="EHS68" s="28"/>
      <c r="EHT68" s="29"/>
      <c r="EHU68" s="30"/>
      <c r="EHV68" s="27"/>
      <c r="EHW68" s="27"/>
      <c r="EHX68" s="27"/>
      <c r="EHY68" s="28"/>
      <c r="EHZ68" s="29"/>
      <c r="EIA68" s="30"/>
      <c r="EIB68" s="27"/>
      <c r="EIC68" s="27"/>
      <c r="EID68" s="27"/>
      <c r="EIE68" s="28"/>
      <c r="EIF68" s="29"/>
      <c r="EIG68" s="30"/>
      <c r="EIH68" s="27"/>
      <c r="EII68" s="27"/>
      <c r="EIJ68" s="27"/>
      <c r="EIK68" s="28"/>
      <c r="EIL68" s="29"/>
      <c r="EIM68" s="30"/>
      <c r="EIN68" s="27"/>
      <c r="EIO68" s="27"/>
      <c r="EIP68" s="27"/>
      <c r="EIQ68" s="28"/>
      <c r="EIR68" s="29"/>
      <c r="EIS68" s="30"/>
      <c r="EIT68" s="27"/>
      <c r="EIU68" s="27"/>
      <c r="EIV68" s="27"/>
      <c r="EIW68" s="28"/>
      <c r="EIX68" s="29"/>
      <c r="EIY68" s="30"/>
      <c r="EIZ68" s="27"/>
      <c r="EJA68" s="27"/>
      <c r="EJB68" s="27"/>
      <c r="EJC68" s="28"/>
      <c r="EJD68" s="29"/>
      <c r="EJE68" s="30"/>
      <c r="EJF68" s="27"/>
      <c r="EJG68" s="27"/>
      <c r="EJH68" s="27"/>
      <c r="EJI68" s="28"/>
      <c r="EJJ68" s="29"/>
      <c r="EJK68" s="30"/>
      <c r="EJL68" s="27"/>
      <c r="EJM68" s="27"/>
      <c r="EJN68" s="27"/>
      <c r="EJO68" s="28"/>
      <c r="EJP68" s="29"/>
      <c r="EJQ68" s="30"/>
      <c r="EJR68" s="27"/>
      <c r="EJS68" s="27"/>
      <c r="EJT68" s="27"/>
      <c r="EJU68" s="28"/>
      <c r="EJV68" s="29"/>
      <c r="EJW68" s="30"/>
      <c r="EJX68" s="27"/>
      <c r="EJY68" s="27"/>
      <c r="EJZ68" s="27"/>
      <c r="EKA68" s="28"/>
      <c r="EKB68" s="29"/>
      <c r="EKC68" s="30"/>
      <c r="EKD68" s="27"/>
      <c r="EKE68" s="27"/>
      <c r="EKF68" s="27"/>
      <c r="EKG68" s="28"/>
      <c r="EKH68" s="29"/>
      <c r="EKI68" s="30"/>
      <c r="EKJ68" s="27"/>
      <c r="EKK68" s="27"/>
      <c r="EKL68" s="27"/>
      <c r="EKM68" s="28"/>
      <c r="EKN68" s="29"/>
      <c r="EKO68" s="30"/>
      <c r="EKP68" s="27"/>
      <c r="EKQ68" s="27"/>
      <c r="EKR68" s="27"/>
      <c r="EKS68" s="28"/>
      <c r="EKT68" s="29"/>
      <c r="EKU68" s="30"/>
      <c r="EKV68" s="27"/>
      <c r="EKW68" s="27"/>
      <c r="EKX68" s="27"/>
      <c r="EKY68" s="28"/>
      <c r="EKZ68" s="29"/>
      <c r="ELA68" s="30"/>
      <c r="ELB68" s="27"/>
      <c r="ELC68" s="27"/>
      <c r="ELD68" s="27"/>
      <c r="ELE68" s="28"/>
      <c r="ELF68" s="29"/>
      <c r="ELG68" s="30"/>
      <c r="ELH68" s="27"/>
      <c r="ELI68" s="27"/>
      <c r="ELJ68" s="27"/>
      <c r="ELK68" s="28"/>
      <c r="ELL68" s="29"/>
      <c r="ELM68" s="30"/>
      <c r="ELN68" s="27"/>
      <c r="ELO68" s="27"/>
      <c r="ELP68" s="27"/>
      <c r="ELQ68" s="28"/>
      <c r="ELR68" s="29"/>
      <c r="ELS68" s="30"/>
      <c r="ELT68" s="27"/>
      <c r="ELU68" s="27"/>
      <c r="ELV68" s="27"/>
      <c r="ELW68" s="28"/>
      <c r="ELX68" s="29"/>
      <c r="ELY68" s="30"/>
      <c r="ELZ68" s="27"/>
      <c r="EMA68" s="27"/>
      <c r="EMB68" s="27"/>
      <c r="EMC68" s="28"/>
      <c r="EMD68" s="29"/>
      <c r="EME68" s="30"/>
      <c r="EMF68" s="27"/>
      <c r="EMG68" s="27"/>
      <c r="EMH68" s="27"/>
      <c r="EMI68" s="28"/>
      <c r="EMJ68" s="29"/>
      <c r="EMK68" s="30"/>
      <c r="EML68" s="27"/>
      <c r="EMM68" s="27"/>
      <c r="EMN68" s="27"/>
      <c r="EMO68" s="28"/>
      <c r="EMP68" s="29"/>
      <c r="EMQ68" s="30"/>
      <c r="EMR68" s="27"/>
      <c r="EMS68" s="27"/>
      <c r="EMT68" s="27"/>
      <c r="EMU68" s="28"/>
      <c r="EMV68" s="29"/>
      <c r="EMW68" s="30"/>
      <c r="EMX68" s="27"/>
      <c r="EMY68" s="27"/>
      <c r="EMZ68" s="27"/>
      <c r="ENA68" s="28"/>
      <c r="ENB68" s="29"/>
      <c r="ENC68" s="30"/>
      <c r="END68" s="27"/>
      <c r="ENE68" s="27"/>
      <c r="ENF68" s="27"/>
      <c r="ENG68" s="28"/>
      <c r="ENH68" s="29"/>
      <c r="ENI68" s="30"/>
      <c r="ENJ68" s="27"/>
      <c r="ENK68" s="27"/>
      <c r="ENL68" s="27"/>
      <c r="ENM68" s="28"/>
      <c r="ENN68" s="29"/>
      <c r="ENO68" s="30"/>
      <c r="ENP68" s="27"/>
      <c r="ENQ68" s="27"/>
      <c r="ENR68" s="27"/>
      <c r="ENS68" s="28"/>
      <c r="ENT68" s="29"/>
      <c r="ENU68" s="30"/>
      <c r="ENV68" s="27"/>
      <c r="ENW68" s="27"/>
      <c r="ENX68" s="27"/>
      <c r="ENY68" s="28"/>
      <c r="ENZ68" s="29"/>
      <c r="EOA68" s="30"/>
      <c r="EOB68" s="27"/>
      <c r="EOC68" s="27"/>
      <c r="EOD68" s="27"/>
      <c r="EOE68" s="28"/>
      <c r="EOF68" s="29"/>
      <c r="EOG68" s="30"/>
      <c r="EOH68" s="27"/>
      <c r="EOI68" s="27"/>
      <c r="EOJ68" s="27"/>
      <c r="EOK68" s="28"/>
      <c r="EOL68" s="29"/>
      <c r="EOM68" s="30"/>
      <c r="EON68" s="27"/>
      <c r="EOO68" s="27"/>
      <c r="EOP68" s="27"/>
      <c r="EOQ68" s="28"/>
      <c r="EOR68" s="29"/>
      <c r="EOS68" s="30"/>
      <c r="EOT68" s="27"/>
      <c r="EOU68" s="27"/>
      <c r="EOV68" s="27"/>
      <c r="EOW68" s="28"/>
      <c r="EOX68" s="29"/>
      <c r="EOY68" s="30"/>
      <c r="EOZ68" s="27"/>
      <c r="EPA68" s="27"/>
      <c r="EPB68" s="27"/>
      <c r="EPC68" s="28"/>
      <c r="EPD68" s="29"/>
      <c r="EPE68" s="30"/>
      <c r="EPF68" s="27"/>
      <c r="EPG68" s="27"/>
      <c r="EPH68" s="27"/>
      <c r="EPI68" s="28"/>
      <c r="EPJ68" s="29"/>
      <c r="EPK68" s="30"/>
      <c r="EPL68" s="27"/>
      <c r="EPM68" s="27"/>
      <c r="EPN68" s="27"/>
      <c r="EPO68" s="28"/>
      <c r="EPP68" s="29"/>
      <c r="EPQ68" s="30"/>
      <c r="EPR68" s="27"/>
      <c r="EPS68" s="27"/>
      <c r="EPT68" s="27"/>
      <c r="EPU68" s="28"/>
      <c r="EPV68" s="29"/>
      <c r="EPW68" s="30"/>
      <c r="EPX68" s="27"/>
      <c r="EPY68" s="27"/>
      <c r="EPZ68" s="27"/>
      <c r="EQA68" s="28"/>
      <c r="EQB68" s="29"/>
      <c r="EQC68" s="30"/>
      <c r="EQD68" s="27"/>
      <c r="EQE68" s="27"/>
      <c r="EQF68" s="27"/>
      <c r="EQG68" s="28"/>
      <c r="EQH68" s="29"/>
      <c r="EQI68" s="30"/>
      <c r="EQJ68" s="27"/>
      <c r="EQK68" s="27"/>
      <c r="EQL68" s="27"/>
      <c r="EQM68" s="28"/>
      <c r="EQN68" s="29"/>
      <c r="EQO68" s="30"/>
      <c r="EQP68" s="27"/>
      <c r="EQQ68" s="27"/>
      <c r="EQR68" s="27"/>
      <c r="EQS68" s="28"/>
      <c r="EQT68" s="29"/>
      <c r="EQU68" s="30"/>
      <c r="EQV68" s="27"/>
      <c r="EQW68" s="27"/>
      <c r="EQX68" s="27"/>
      <c r="EQY68" s="28"/>
      <c r="EQZ68" s="29"/>
      <c r="ERA68" s="30"/>
      <c r="ERB68" s="27"/>
      <c r="ERC68" s="27"/>
      <c r="ERD68" s="27"/>
      <c r="ERE68" s="28"/>
      <c r="ERF68" s="29"/>
      <c r="ERG68" s="30"/>
      <c r="ERH68" s="27"/>
      <c r="ERI68" s="27"/>
      <c r="ERJ68" s="27"/>
      <c r="ERK68" s="28"/>
      <c r="ERL68" s="29"/>
      <c r="ERM68" s="30"/>
      <c r="ERN68" s="27"/>
      <c r="ERO68" s="27"/>
      <c r="ERP68" s="27"/>
      <c r="ERQ68" s="28"/>
      <c r="ERR68" s="29"/>
      <c r="ERS68" s="30"/>
      <c r="ERT68" s="27"/>
      <c r="ERU68" s="27"/>
      <c r="ERV68" s="27"/>
      <c r="ERW68" s="28"/>
      <c r="ERX68" s="29"/>
      <c r="ERY68" s="30"/>
      <c r="ERZ68" s="27"/>
      <c r="ESA68" s="27"/>
      <c r="ESB68" s="27"/>
      <c r="ESC68" s="28"/>
      <c r="ESD68" s="29"/>
      <c r="ESE68" s="30"/>
      <c r="ESF68" s="27"/>
      <c r="ESG68" s="27"/>
      <c r="ESH68" s="27"/>
      <c r="ESI68" s="28"/>
      <c r="ESJ68" s="29"/>
      <c r="ESK68" s="30"/>
      <c r="ESL68" s="27"/>
      <c r="ESM68" s="27"/>
      <c r="ESN68" s="27"/>
      <c r="ESO68" s="28"/>
      <c r="ESP68" s="29"/>
      <c r="ESQ68" s="30"/>
      <c r="ESR68" s="27"/>
      <c r="ESS68" s="27"/>
      <c r="EST68" s="27"/>
      <c r="ESU68" s="28"/>
      <c r="ESV68" s="29"/>
      <c r="ESW68" s="30"/>
      <c r="ESX68" s="27"/>
      <c r="ESY68" s="27"/>
      <c r="ESZ68" s="27"/>
      <c r="ETA68" s="28"/>
      <c r="ETB68" s="29"/>
      <c r="ETC68" s="30"/>
      <c r="ETD68" s="27"/>
      <c r="ETE68" s="27"/>
      <c r="ETF68" s="27"/>
      <c r="ETG68" s="28"/>
      <c r="ETH68" s="29"/>
      <c r="ETI68" s="30"/>
      <c r="ETJ68" s="27"/>
      <c r="ETK68" s="27"/>
      <c r="ETL68" s="27"/>
      <c r="ETM68" s="28"/>
      <c r="ETN68" s="29"/>
      <c r="ETO68" s="30"/>
      <c r="ETP68" s="27"/>
      <c r="ETQ68" s="27"/>
      <c r="ETR68" s="27"/>
      <c r="ETS68" s="28"/>
      <c r="ETT68" s="29"/>
      <c r="ETU68" s="30"/>
      <c r="ETV68" s="27"/>
      <c r="ETW68" s="27"/>
      <c r="ETX68" s="27"/>
      <c r="ETY68" s="28"/>
      <c r="ETZ68" s="29"/>
      <c r="EUA68" s="30"/>
      <c r="EUB68" s="27"/>
      <c r="EUC68" s="27"/>
      <c r="EUD68" s="27"/>
      <c r="EUE68" s="28"/>
      <c r="EUF68" s="29"/>
      <c r="EUG68" s="30"/>
      <c r="EUH68" s="27"/>
      <c r="EUI68" s="27"/>
      <c r="EUJ68" s="27"/>
      <c r="EUK68" s="28"/>
      <c r="EUL68" s="29"/>
      <c r="EUM68" s="30"/>
      <c r="EUN68" s="27"/>
      <c r="EUO68" s="27"/>
      <c r="EUP68" s="27"/>
      <c r="EUQ68" s="28"/>
      <c r="EUR68" s="29"/>
      <c r="EUS68" s="30"/>
      <c r="EUT68" s="27"/>
      <c r="EUU68" s="27"/>
      <c r="EUV68" s="27"/>
      <c r="EUW68" s="28"/>
      <c r="EUX68" s="29"/>
      <c r="EUY68" s="30"/>
      <c r="EUZ68" s="27"/>
      <c r="EVA68" s="27"/>
      <c r="EVB68" s="27"/>
      <c r="EVC68" s="28"/>
      <c r="EVD68" s="29"/>
      <c r="EVE68" s="30"/>
      <c r="EVF68" s="27"/>
      <c r="EVG68" s="27"/>
      <c r="EVH68" s="27"/>
      <c r="EVI68" s="28"/>
      <c r="EVJ68" s="29"/>
      <c r="EVK68" s="30"/>
      <c r="EVL68" s="27"/>
      <c r="EVM68" s="27"/>
      <c r="EVN68" s="27"/>
      <c r="EVO68" s="28"/>
      <c r="EVP68" s="29"/>
      <c r="EVQ68" s="30"/>
      <c r="EVR68" s="27"/>
      <c r="EVS68" s="27"/>
      <c r="EVT68" s="27"/>
      <c r="EVU68" s="28"/>
      <c r="EVV68" s="29"/>
      <c r="EVW68" s="30"/>
      <c r="EVX68" s="27"/>
      <c r="EVY68" s="27"/>
      <c r="EVZ68" s="27"/>
      <c r="EWA68" s="28"/>
      <c r="EWB68" s="29"/>
      <c r="EWC68" s="30"/>
      <c r="EWD68" s="27"/>
      <c r="EWE68" s="27"/>
      <c r="EWF68" s="27"/>
      <c r="EWG68" s="28"/>
      <c r="EWH68" s="29"/>
      <c r="EWI68" s="30"/>
      <c r="EWJ68" s="27"/>
      <c r="EWK68" s="27"/>
      <c r="EWL68" s="27"/>
      <c r="EWM68" s="28"/>
      <c r="EWN68" s="29"/>
      <c r="EWO68" s="30"/>
      <c r="EWP68" s="27"/>
      <c r="EWQ68" s="27"/>
      <c r="EWR68" s="27"/>
      <c r="EWS68" s="28"/>
      <c r="EWT68" s="29"/>
      <c r="EWU68" s="30"/>
      <c r="EWV68" s="27"/>
      <c r="EWW68" s="27"/>
      <c r="EWX68" s="27"/>
      <c r="EWY68" s="28"/>
      <c r="EWZ68" s="29"/>
      <c r="EXA68" s="30"/>
      <c r="EXB68" s="27"/>
      <c r="EXC68" s="27"/>
      <c r="EXD68" s="27"/>
      <c r="EXE68" s="28"/>
      <c r="EXF68" s="29"/>
      <c r="EXG68" s="30"/>
      <c r="EXH68" s="27"/>
      <c r="EXI68" s="27"/>
      <c r="EXJ68" s="27"/>
      <c r="EXK68" s="28"/>
      <c r="EXL68" s="29"/>
      <c r="EXM68" s="30"/>
      <c r="EXN68" s="27"/>
      <c r="EXO68" s="27"/>
      <c r="EXP68" s="27"/>
      <c r="EXQ68" s="28"/>
      <c r="EXR68" s="29"/>
      <c r="EXS68" s="30"/>
      <c r="EXT68" s="27"/>
      <c r="EXU68" s="27"/>
      <c r="EXV68" s="27"/>
      <c r="EXW68" s="28"/>
      <c r="EXX68" s="29"/>
      <c r="EXY68" s="30"/>
      <c r="EXZ68" s="27"/>
      <c r="EYA68" s="27"/>
      <c r="EYB68" s="27"/>
      <c r="EYC68" s="28"/>
      <c r="EYD68" s="29"/>
      <c r="EYE68" s="30"/>
      <c r="EYF68" s="27"/>
      <c r="EYG68" s="27"/>
      <c r="EYH68" s="27"/>
      <c r="EYI68" s="28"/>
      <c r="EYJ68" s="29"/>
      <c r="EYK68" s="30"/>
      <c r="EYL68" s="27"/>
      <c r="EYM68" s="27"/>
      <c r="EYN68" s="27"/>
      <c r="EYO68" s="28"/>
      <c r="EYP68" s="29"/>
      <c r="EYQ68" s="30"/>
      <c r="EYR68" s="27"/>
      <c r="EYS68" s="27"/>
      <c r="EYT68" s="27"/>
      <c r="EYU68" s="28"/>
      <c r="EYV68" s="29"/>
      <c r="EYW68" s="30"/>
      <c r="EYX68" s="27"/>
      <c r="EYY68" s="27"/>
      <c r="EYZ68" s="27"/>
      <c r="EZA68" s="28"/>
      <c r="EZB68" s="29"/>
      <c r="EZC68" s="30"/>
      <c r="EZD68" s="27"/>
      <c r="EZE68" s="27"/>
      <c r="EZF68" s="27"/>
      <c r="EZG68" s="28"/>
      <c r="EZH68" s="29"/>
      <c r="EZI68" s="30"/>
      <c r="EZJ68" s="27"/>
      <c r="EZK68" s="27"/>
      <c r="EZL68" s="27"/>
      <c r="EZM68" s="28"/>
      <c r="EZN68" s="29"/>
      <c r="EZO68" s="30"/>
      <c r="EZP68" s="27"/>
      <c r="EZQ68" s="27"/>
      <c r="EZR68" s="27"/>
      <c r="EZS68" s="28"/>
      <c r="EZT68" s="29"/>
      <c r="EZU68" s="30"/>
      <c r="EZV68" s="27"/>
      <c r="EZW68" s="27"/>
      <c r="EZX68" s="27"/>
      <c r="EZY68" s="28"/>
      <c r="EZZ68" s="29"/>
      <c r="FAA68" s="30"/>
      <c r="FAB68" s="27"/>
      <c r="FAC68" s="27"/>
      <c r="FAD68" s="27"/>
      <c r="FAE68" s="28"/>
      <c r="FAF68" s="29"/>
      <c r="FAG68" s="30"/>
      <c r="FAH68" s="27"/>
      <c r="FAI68" s="27"/>
      <c r="FAJ68" s="27"/>
      <c r="FAK68" s="28"/>
      <c r="FAL68" s="29"/>
      <c r="FAM68" s="30"/>
      <c r="FAN68" s="27"/>
      <c r="FAO68" s="27"/>
      <c r="FAP68" s="27"/>
      <c r="FAQ68" s="28"/>
      <c r="FAR68" s="29"/>
      <c r="FAS68" s="30"/>
      <c r="FAT68" s="27"/>
      <c r="FAU68" s="27"/>
      <c r="FAV68" s="27"/>
      <c r="FAW68" s="28"/>
      <c r="FAX68" s="29"/>
      <c r="FAY68" s="30"/>
      <c r="FAZ68" s="27"/>
      <c r="FBA68" s="27"/>
      <c r="FBB68" s="27"/>
      <c r="FBC68" s="28"/>
      <c r="FBD68" s="29"/>
      <c r="FBE68" s="30"/>
      <c r="FBF68" s="27"/>
      <c r="FBG68" s="27"/>
      <c r="FBH68" s="27"/>
      <c r="FBI68" s="28"/>
      <c r="FBJ68" s="29"/>
      <c r="FBK68" s="30"/>
      <c r="FBL68" s="27"/>
      <c r="FBM68" s="27"/>
      <c r="FBN68" s="27"/>
      <c r="FBO68" s="28"/>
      <c r="FBP68" s="29"/>
      <c r="FBQ68" s="30"/>
      <c r="FBR68" s="27"/>
      <c r="FBS68" s="27"/>
      <c r="FBT68" s="27"/>
      <c r="FBU68" s="28"/>
      <c r="FBV68" s="29"/>
      <c r="FBW68" s="30"/>
      <c r="FBX68" s="27"/>
      <c r="FBY68" s="27"/>
      <c r="FBZ68" s="27"/>
      <c r="FCA68" s="28"/>
      <c r="FCB68" s="29"/>
      <c r="FCC68" s="30"/>
      <c r="FCD68" s="27"/>
      <c r="FCE68" s="27"/>
      <c r="FCF68" s="27"/>
      <c r="FCG68" s="28"/>
      <c r="FCH68" s="29"/>
      <c r="FCI68" s="30"/>
      <c r="FCJ68" s="27"/>
      <c r="FCK68" s="27"/>
      <c r="FCL68" s="27"/>
      <c r="FCM68" s="28"/>
      <c r="FCN68" s="29"/>
      <c r="FCO68" s="30"/>
      <c r="FCP68" s="27"/>
      <c r="FCQ68" s="27"/>
      <c r="FCR68" s="27"/>
      <c r="FCS68" s="28"/>
      <c r="FCT68" s="29"/>
      <c r="FCU68" s="30"/>
      <c r="FCV68" s="27"/>
      <c r="FCW68" s="27"/>
      <c r="FCX68" s="27"/>
      <c r="FCY68" s="28"/>
      <c r="FCZ68" s="29"/>
      <c r="FDA68" s="30"/>
      <c r="FDB68" s="27"/>
      <c r="FDC68" s="27"/>
      <c r="FDD68" s="27"/>
      <c r="FDE68" s="28"/>
      <c r="FDF68" s="29"/>
      <c r="FDG68" s="30"/>
      <c r="FDH68" s="27"/>
      <c r="FDI68" s="27"/>
      <c r="FDJ68" s="27"/>
      <c r="FDK68" s="28"/>
      <c r="FDL68" s="29"/>
      <c r="FDM68" s="30"/>
      <c r="FDN68" s="27"/>
      <c r="FDO68" s="27"/>
      <c r="FDP68" s="27"/>
      <c r="FDQ68" s="28"/>
      <c r="FDR68" s="29"/>
      <c r="FDS68" s="30"/>
      <c r="FDT68" s="27"/>
      <c r="FDU68" s="27"/>
      <c r="FDV68" s="27"/>
      <c r="FDW68" s="28"/>
      <c r="FDX68" s="29"/>
      <c r="FDY68" s="30"/>
      <c r="FDZ68" s="27"/>
      <c r="FEA68" s="27"/>
      <c r="FEB68" s="27"/>
      <c r="FEC68" s="28"/>
      <c r="FED68" s="29"/>
      <c r="FEE68" s="30"/>
      <c r="FEF68" s="27"/>
      <c r="FEG68" s="27"/>
      <c r="FEH68" s="27"/>
      <c r="FEI68" s="28"/>
      <c r="FEJ68" s="29"/>
      <c r="FEK68" s="30"/>
      <c r="FEL68" s="27"/>
      <c r="FEM68" s="27"/>
      <c r="FEN68" s="27"/>
      <c r="FEO68" s="28"/>
      <c r="FEP68" s="29"/>
      <c r="FEQ68" s="30"/>
      <c r="FER68" s="27"/>
      <c r="FES68" s="27"/>
      <c r="FET68" s="27"/>
      <c r="FEU68" s="28"/>
      <c r="FEV68" s="29"/>
      <c r="FEW68" s="30"/>
      <c r="FEX68" s="27"/>
      <c r="FEY68" s="27"/>
      <c r="FEZ68" s="27"/>
      <c r="FFA68" s="28"/>
      <c r="FFB68" s="29"/>
      <c r="FFC68" s="30"/>
      <c r="FFD68" s="27"/>
      <c r="FFE68" s="27"/>
      <c r="FFF68" s="27"/>
      <c r="FFG68" s="28"/>
      <c r="FFH68" s="29"/>
      <c r="FFI68" s="30"/>
      <c r="FFJ68" s="27"/>
      <c r="FFK68" s="27"/>
      <c r="FFL68" s="27"/>
      <c r="FFM68" s="28"/>
      <c r="FFN68" s="29"/>
      <c r="FFO68" s="30"/>
      <c r="FFP68" s="27"/>
      <c r="FFQ68" s="27"/>
      <c r="FFR68" s="27"/>
      <c r="FFS68" s="28"/>
      <c r="FFT68" s="29"/>
      <c r="FFU68" s="30"/>
      <c r="FFV68" s="27"/>
      <c r="FFW68" s="27"/>
      <c r="FFX68" s="27"/>
      <c r="FFY68" s="28"/>
      <c r="FFZ68" s="29"/>
      <c r="FGA68" s="30"/>
      <c r="FGB68" s="27"/>
      <c r="FGC68" s="27"/>
      <c r="FGD68" s="27"/>
      <c r="FGE68" s="28"/>
      <c r="FGF68" s="29"/>
      <c r="FGG68" s="30"/>
      <c r="FGH68" s="27"/>
      <c r="FGI68" s="27"/>
      <c r="FGJ68" s="27"/>
      <c r="FGK68" s="28"/>
      <c r="FGL68" s="29"/>
      <c r="FGM68" s="30"/>
      <c r="FGN68" s="27"/>
      <c r="FGO68" s="27"/>
      <c r="FGP68" s="27"/>
      <c r="FGQ68" s="28"/>
      <c r="FGR68" s="29"/>
      <c r="FGS68" s="30"/>
      <c r="FGT68" s="27"/>
      <c r="FGU68" s="27"/>
      <c r="FGV68" s="27"/>
      <c r="FGW68" s="28"/>
      <c r="FGX68" s="29"/>
      <c r="FGY68" s="30"/>
      <c r="FGZ68" s="27"/>
      <c r="FHA68" s="27"/>
      <c r="FHB68" s="27"/>
      <c r="FHC68" s="28"/>
      <c r="FHD68" s="29"/>
      <c r="FHE68" s="30"/>
      <c r="FHF68" s="27"/>
      <c r="FHG68" s="27"/>
      <c r="FHH68" s="27"/>
      <c r="FHI68" s="28"/>
      <c r="FHJ68" s="29"/>
      <c r="FHK68" s="30"/>
      <c r="FHL68" s="27"/>
      <c r="FHM68" s="27"/>
      <c r="FHN68" s="27"/>
      <c r="FHO68" s="28"/>
      <c r="FHP68" s="29"/>
      <c r="FHQ68" s="30"/>
      <c r="FHR68" s="27"/>
      <c r="FHS68" s="27"/>
      <c r="FHT68" s="27"/>
      <c r="FHU68" s="28"/>
      <c r="FHV68" s="29"/>
      <c r="FHW68" s="30"/>
      <c r="FHX68" s="27"/>
      <c r="FHY68" s="27"/>
      <c r="FHZ68" s="27"/>
      <c r="FIA68" s="28"/>
      <c r="FIB68" s="29"/>
      <c r="FIC68" s="30"/>
      <c r="FID68" s="27"/>
      <c r="FIE68" s="27"/>
      <c r="FIF68" s="27"/>
      <c r="FIG68" s="28"/>
      <c r="FIH68" s="29"/>
      <c r="FII68" s="30"/>
      <c r="FIJ68" s="27"/>
      <c r="FIK68" s="27"/>
      <c r="FIL68" s="27"/>
      <c r="FIM68" s="28"/>
      <c r="FIN68" s="29"/>
      <c r="FIO68" s="30"/>
      <c r="FIP68" s="27"/>
      <c r="FIQ68" s="27"/>
      <c r="FIR68" s="27"/>
      <c r="FIS68" s="28"/>
      <c r="FIT68" s="29"/>
      <c r="FIU68" s="30"/>
      <c r="FIV68" s="27"/>
      <c r="FIW68" s="27"/>
      <c r="FIX68" s="27"/>
      <c r="FIY68" s="28"/>
      <c r="FIZ68" s="29"/>
      <c r="FJA68" s="30"/>
      <c r="FJB68" s="27"/>
      <c r="FJC68" s="27"/>
      <c r="FJD68" s="27"/>
      <c r="FJE68" s="28"/>
      <c r="FJF68" s="29"/>
      <c r="FJG68" s="30"/>
      <c r="FJH68" s="27"/>
      <c r="FJI68" s="27"/>
      <c r="FJJ68" s="27"/>
      <c r="FJK68" s="28"/>
      <c r="FJL68" s="29"/>
      <c r="FJM68" s="30"/>
      <c r="FJN68" s="27"/>
      <c r="FJO68" s="27"/>
      <c r="FJP68" s="27"/>
      <c r="FJQ68" s="28"/>
      <c r="FJR68" s="29"/>
      <c r="FJS68" s="30"/>
      <c r="FJT68" s="27"/>
      <c r="FJU68" s="27"/>
      <c r="FJV68" s="27"/>
      <c r="FJW68" s="28"/>
      <c r="FJX68" s="29"/>
      <c r="FJY68" s="30"/>
      <c r="FJZ68" s="27"/>
      <c r="FKA68" s="27"/>
      <c r="FKB68" s="27"/>
      <c r="FKC68" s="28"/>
      <c r="FKD68" s="29"/>
      <c r="FKE68" s="30"/>
      <c r="FKF68" s="27"/>
      <c r="FKG68" s="27"/>
      <c r="FKH68" s="27"/>
      <c r="FKI68" s="28"/>
      <c r="FKJ68" s="29"/>
      <c r="FKK68" s="30"/>
      <c r="FKL68" s="27"/>
      <c r="FKM68" s="27"/>
      <c r="FKN68" s="27"/>
      <c r="FKO68" s="28"/>
      <c r="FKP68" s="29"/>
      <c r="FKQ68" s="30"/>
      <c r="FKR68" s="27"/>
      <c r="FKS68" s="27"/>
      <c r="FKT68" s="27"/>
      <c r="FKU68" s="28"/>
      <c r="FKV68" s="29"/>
      <c r="FKW68" s="30"/>
      <c r="FKX68" s="27"/>
      <c r="FKY68" s="27"/>
      <c r="FKZ68" s="27"/>
      <c r="FLA68" s="28"/>
      <c r="FLB68" s="29"/>
      <c r="FLC68" s="30"/>
      <c r="FLD68" s="27"/>
      <c r="FLE68" s="27"/>
      <c r="FLF68" s="27"/>
      <c r="FLG68" s="28"/>
      <c r="FLH68" s="29"/>
      <c r="FLI68" s="30"/>
      <c r="FLJ68" s="27"/>
      <c r="FLK68" s="27"/>
      <c r="FLL68" s="27"/>
      <c r="FLM68" s="28"/>
      <c r="FLN68" s="29"/>
      <c r="FLO68" s="30"/>
      <c r="FLP68" s="27"/>
      <c r="FLQ68" s="27"/>
      <c r="FLR68" s="27"/>
      <c r="FLS68" s="28"/>
      <c r="FLT68" s="29"/>
      <c r="FLU68" s="30"/>
      <c r="FLV68" s="27"/>
      <c r="FLW68" s="27"/>
      <c r="FLX68" s="27"/>
      <c r="FLY68" s="28"/>
      <c r="FLZ68" s="29"/>
      <c r="FMA68" s="30"/>
      <c r="FMB68" s="27"/>
      <c r="FMC68" s="27"/>
      <c r="FMD68" s="27"/>
      <c r="FME68" s="28"/>
      <c r="FMF68" s="29"/>
      <c r="FMG68" s="30"/>
      <c r="FMH68" s="27"/>
      <c r="FMI68" s="27"/>
      <c r="FMJ68" s="27"/>
      <c r="FMK68" s="28"/>
      <c r="FML68" s="29"/>
      <c r="FMM68" s="30"/>
      <c r="FMN68" s="27"/>
      <c r="FMO68" s="27"/>
      <c r="FMP68" s="27"/>
      <c r="FMQ68" s="28"/>
      <c r="FMR68" s="29"/>
      <c r="FMS68" s="30"/>
      <c r="FMT68" s="27"/>
      <c r="FMU68" s="27"/>
      <c r="FMV68" s="27"/>
      <c r="FMW68" s="28"/>
      <c r="FMX68" s="29"/>
      <c r="FMY68" s="30"/>
      <c r="FMZ68" s="27"/>
      <c r="FNA68" s="27"/>
      <c r="FNB68" s="27"/>
      <c r="FNC68" s="28"/>
      <c r="FND68" s="29"/>
      <c r="FNE68" s="30"/>
      <c r="FNF68" s="27"/>
      <c r="FNG68" s="27"/>
      <c r="FNH68" s="27"/>
      <c r="FNI68" s="28"/>
      <c r="FNJ68" s="29"/>
      <c r="FNK68" s="30"/>
      <c r="FNL68" s="27"/>
      <c r="FNM68" s="27"/>
      <c r="FNN68" s="27"/>
      <c r="FNO68" s="28"/>
      <c r="FNP68" s="29"/>
      <c r="FNQ68" s="30"/>
      <c r="FNR68" s="27"/>
      <c r="FNS68" s="27"/>
      <c r="FNT68" s="27"/>
      <c r="FNU68" s="28"/>
      <c r="FNV68" s="29"/>
      <c r="FNW68" s="30"/>
      <c r="FNX68" s="27"/>
      <c r="FNY68" s="27"/>
      <c r="FNZ68" s="27"/>
      <c r="FOA68" s="28"/>
      <c r="FOB68" s="29"/>
      <c r="FOC68" s="30"/>
      <c r="FOD68" s="27"/>
      <c r="FOE68" s="27"/>
      <c r="FOF68" s="27"/>
      <c r="FOG68" s="28"/>
      <c r="FOH68" s="29"/>
      <c r="FOI68" s="30"/>
      <c r="FOJ68" s="27"/>
      <c r="FOK68" s="27"/>
      <c r="FOL68" s="27"/>
      <c r="FOM68" s="28"/>
      <c r="FON68" s="29"/>
      <c r="FOO68" s="30"/>
      <c r="FOP68" s="27"/>
      <c r="FOQ68" s="27"/>
      <c r="FOR68" s="27"/>
      <c r="FOS68" s="28"/>
      <c r="FOT68" s="29"/>
      <c r="FOU68" s="30"/>
      <c r="FOV68" s="27"/>
      <c r="FOW68" s="27"/>
      <c r="FOX68" s="27"/>
      <c r="FOY68" s="28"/>
      <c r="FOZ68" s="29"/>
      <c r="FPA68" s="30"/>
      <c r="FPB68" s="27"/>
      <c r="FPC68" s="27"/>
      <c r="FPD68" s="27"/>
      <c r="FPE68" s="28"/>
      <c r="FPF68" s="29"/>
      <c r="FPG68" s="30"/>
      <c r="FPH68" s="27"/>
      <c r="FPI68" s="27"/>
      <c r="FPJ68" s="27"/>
      <c r="FPK68" s="28"/>
      <c r="FPL68" s="29"/>
      <c r="FPM68" s="30"/>
      <c r="FPN68" s="27"/>
      <c r="FPO68" s="27"/>
      <c r="FPP68" s="27"/>
      <c r="FPQ68" s="28"/>
      <c r="FPR68" s="29"/>
      <c r="FPS68" s="30"/>
      <c r="FPT68" s="27"/>
      <c r="FPU68" s="27"/>
      <c r="FPV68" s="27"/>
      <c r="FPW68" s="28"/>
      <c r="FPX68" s="29"/>
      <c r="FPY68" s="30"/>
      <c r="FPZ68" s="27"/>
      <c r="FQA68" s="27"/>
      <c r="FQB68" s="27"/>
      <c r="FQC68" s="28"/>
      <c r="FQD68" s="29"/>
      <c r="FQE68" s="30"/>
      <c r="FQF68" s="27"/>
      <c r="FQG68" s="27"/>
      <c r="FQH68" s="27"/>
      <c r="FQI68" s="28"/>
      <c r="FQJ68" s="29"/>
      <c r="FQK68" s="30"/>
      <c r="FQL68" s="27"/>
      <c r="FQM68" s="27"/>
      <c r="FQN68" s="27"/>
      <c r="FQO68" s="28"/>
      <c r="FQP68" s="29"/>
      <c r="FQQ68" s="30"/>
      <c r="FQR68" s="27"/>
      <c r="FQS68" s="27"/>
      <c r="FQT68" s="27"/>
      <c r="FQU68" s="28"/>
      <c r="FQV68" s="29"/>
      <c r="FQW68" s="30"/>
      <c r="FQX68" s="27"/>
      <c r="FQY68" s="27"/>
      <c r="FQZ68" s="27"/>
      <c r="FRA68" s="28"/>
      <c r="FRB68" s="29"/>
      <c r="FRC68" s="30"/>
      <c r="FRD68" s="27"/>
      <c r="FRE68" s="27"/>
      <c r="FRF68" s="27"/>
      <c r="FRG68" s="28"/>
      <c r="FRH68" s="29"/>
      <c r="FRI68" s="30"/>
      <c r="FRJ68" s="27"/>
      <c r="FRK68" s="27"/>
      <c r="FRL68" s="27"/>
      <c r="FRM68" s="28"/>
      <c r="FRN68" s="29"/>
      <c r="FRO68" s="30"/>
      <c r="FRP68" s="27"/>
      <c r="FRQ68" s="27"/>
      <c r="FRR68" s="27"/>
      <c r="FRS68" s="28"/>
      <c r="FRT68" s="29"/>
      <c r="FRU68" s="30"/>
      <c r="FRV68" s="27"/>
      <c r="FRW68" s="27"/>
      <c r="FRX68" s="27"/>
      <c r="FRY68" s="28"/>
      <c r="FRZ68" s="29"/>
      <c r="FSA68" s="30"/>
      <c r="FSB68" s="27"/>
      <c r="FSC68" s="27"/>
      <c r="FSD68" s="27"/>
      <c r="FSE68" s="28"/>
      <c r="FSF68" s="29"/>
      <c r="FSG68" s="30"/>
      <c r="FSH68" s="27"/>
      <c r="FSI68" s="27"/>
      <c r="FSJ68" s="27"/>
      <c r="FSK68" s="28"/>
      <c r="FSL68" s="29"/>
      <c r="FSM68" s="30"/>
      <c r="FSN68" s="27"/>
      <c r="FSO68" s="27"/>
      <c r="FSP68" s="27"/>
      <c r="FSQ68" s="28"/>
      <c r="FSR68" s="29"/>
      <c r="FSS68" s="30"/>
      <c r="FST68" s="27"/>
      <c r="FSU68" s="27"/>
      <c r="FSV68" s="27"/>
      <c r="FSW68" s="28"/>
      <c r="FSX68" s="29"/>
      <c r="FSY68" s="30"/>
      <c r="FSZ68" s="27"/>
      <c r="FTA68" s="27"/>
      <c r="FTB68" s="27"/>
      <c r="FTC68" s="28"/>
      <c r="FTD68" s="29"/>
      <c r="FTE68" s="30"/>
      <c r="FTF68" s="27"/>
      <c r="FTG68" s="27"/>
      <c r="FTH68" s="27"/>
      <c r="FTI68" s="28"/>
      <c r="FTJ68" s="29"/>
      <c r="FTK68" s="30"/>
      <c r="FTL68" s="27"/>
      <c r="FTM68" s="27"/>
      <c r="FTN68" s="27"/>
      <c r="FTO68" s="28"/>
      <c r="FTP68" s="29"/>
      <c r="FTQ68" s="30"/>
      <c r="FTR68" s="27"/>
      <c r="FTS68" s="27"/>
      <c r="FTT68" s="27"/>
      <c r="FTU68" s="28"/>
      <c r="FTV68" s="29"/>
      <c r="FTW68" s="30"/>
      <c r="FTX68" s="27"/>
      <c r="FTY68" s="27"/>
      <c r="FTZ68" s="27"/>
      <c r="FUA68" s="28"/>
      <c r="FUB68" s="29"/>
      <c r="FUC68" s="30"/>
      <c r="FUD68" s="27"/>
      <c r="FUE68" s="27"/>
      <c r="FUF68" s="27"/>
      <c r="FUG68" s="28"/>
      <c r="FUH68" s="29"/>
      <c r="FUI68" s="30"/>
      <c r="FUJ68" s="27"/>
      <c r="FUK68" s="27"/>
      <c r="FUL68" s="27"/>
      <c r="FUM68" s="28"/>
      <c r="FUN68" s="29"/>
      <c r="FUO68" s="30"/>
      <c r="FUP68" s="27"/>
      <c r="FUQ68" s="27"/>
      <c r="FUR68" s="27"/>
      <c r="FUS68" s="28"/>
      <c r="FUT68" s="29"/>
      <c r="FUU68" s="30"/>
      <c r="FUV68" s="27"/>
      <c r="FUW68" s="27"/>
      <c r="FUX68" s="27"/>
      <c r="FUY68" s="28"/>
      <c r="FUZ68" s="29"/>
      <c r="FVA68" s="30"/>
      <c r="FVB68" s="27"/>
      <c r="FVC68" s="27"/>
      <c r="FVD68" s="27"/>
      <c r="FVE68" s="28"/>
      <c r="FVF68" s="29"/>
      <c r="FVG68" s="30"/>
      <c r="FVH68" s="27"/>
      <c r="FVI68" s="27"/>
      <c r="FVJ68" s="27"/>
      <c r="FVK68" s="28"/>
      <c r="FVL68" s="29"/>
      <c r="FVM68" s="30"/>
      <c r="FVN68" s="27"/>
      <c r="FVO68" s="27"/>
      <c r="FVP68" s="27"/>
      <c r="FVQ68" s="28"/>
      <c r="FVR68" s="29"/>
      <c r="FVS68" s="30"/>
      <c r="FVT68" s="27"/>
      <c r="FVU68" s="27"/>
      <c r="FVV68" s="27"/>
      <c r="FVW68" s="28"/>
      <c r="FVX68" s="29"/>
      <c r="FVY68" s="30"/>
      <c r="FVZ68" s="27"/>
      <c r="FWA68" s="27"/>
      <c r="FWB68" s="27"/>
      <c r="FWC68" s="28"/>
      <c r="FWD68" s="29"/>
      <c r="FWE68" s="30"/>
      <c r="FWF68" s="27"/>
      <c r="FWG68" s="27"/>
      <c r="FWH68" s="27"/>
      <c r="FWI68" s="28"/>
      <c r="FWJ68" s="29"/>
      <c r="FWK68" s="30"/>
      <c r="FWL68" s="27"/>
      <c r="FWM68" s="27"/>
      <c r="FWN68" s="27"/>
      <c r="FWO68" s="28"/>
      <c r="FWP68" s="29"/>
      <c r="FWQ68" s="30"/>
      <c r="FWR68" s="27"/>
      <c r="FWS68" s="27"/>
      <c r="FWT68" s="27"/>
      <c r="FWU68" s="28"/>
      <c r="FWV68" s="29"/>
      <c r="FWW68" s="30"/>
      <c r="FWX68" s="27"/>
      <c r="FWY68" s="27"/>
      <c r="FWZ68" s="27"/>
      <c r="FXA68" s="28"/>
      <c r="FXB68" s="29"/>
      <c r="FXC68" s="30"/>
      <c r="FXD68" s="27"/>
      <c r="FXE68" s="27"/>
      <c r="FXF68" s="27"/>
      <c r="FXG68" s="28"/>
      <c r="FXH68" s="29"/>
      <c r="FXI68" s="30"/>
      <c r="FXJ68" s="27"/>
      <c r="FXK68" s="27"/>
      <c r="FXL68" s="27"/>
      <c r="FXM68" s="28"/>
      <c r="FXN68" s="29"/>
      <c r="FXO68" s="30"/>
      <c r="FXP68" s="27"/>
      <c r="FXQ68" s="27"/>
      <c r="FXR68" s="27"/>
      <c r="FXS68" s="28"/>
      <c r="FXT68" s="29"/>
      <c r="FXU68" s="30"/>
      <c r="FXV68" s="27"/>
      <c r="FXW68" s="27"/>
      <c r="FXX68" s="27"/>
      <c r="FXY68" s="28"/>
      <c r="FXZ68" s="29"/>
      <c r="FYA68" s="30"/>
      <c r="FYB68" s="27"/>
      <c r="FYC68" s="27"/>
      <c r="FYD68" s="27"/>
      <c r="FYE68" s="28"/>
      <c r="FYF68" s="29"/>
      <c r="FYG68" s="30"/>
      <c r="FYH68" s="27"/>
      <c r="FYI68" s="27"/>
      <c r="FYJ68" s="27"/>
      <c r="FYK68" s="28"/>
      <c r="FYL68" s="29"/>
      <c r="FYM68" s="30"/>
      <c r="FYN68" s="27"/>
      <c r="FYO68" s="27"/>
      <c r="FYP68" s="27"/>
      <c r="FYQ68" s="28"/>
      <c r="FYR68" s="29"/>
      <c r="FYS68" s="30"/>
      <c r="FYT68" s="27"/>
      <c r="FYU68" s="27"/>
      <c r="FYV68" s="27"/>
      <c r="FYW68" s="28"/>
      <c r="FYX68" s="29"/>
      <c r="FYY68" s="30"/>
      <c r="FYZ68" s="27"/>
      <c r="FZA68" s="27"/>
      <c r="FZB68" s="27"/>
      <c r="FZC68" s="28"/>
      <c r="FZD68" s="29"/>
      <c r="FZE68" s="30"/>
      <c r="FZF68" s="27"/>
      <c r="FZG68" s="27"/>
      <c r="FZH68" s="27"/>
      <c r="FZI68" s="28"/>
      <c r="FZJ68" s="29"/>
      <c r="FZK68" s="30"/>
      <c r="FZL68" s="27"/>
      <c r="FZM68" s="27"/>
      <c r="FZN68" s="27"/>
      <c r="FZO68" s="28"/>
      <c r="FZP68" s="29"/>
      <c r="FZQ68" s="30"/>
      <c r="FZR68" s="27"/>
      <c r="FZS68" s="27"/>
      <c r="FZT68" s="27"/>
      <c r="FZU68" s="28"/>
      <c r="FZV68" s="29"/>
      <c r="FZW68" s="30"/>
      <c r="FZX68" s="27"/>
      <c r="FZY68" s="27"/>
      <c r="FZZ68" s="27"/>
      <c r="GAA68" s="28"/>
      <c r="GAB68" s="29"/>
      <c r="GAC68" s="30"/>
      <c r="GAD68" s="27"/>
      <c r="GAE68" s="27"/>
      <c r="GAF68" s="27"/>
      <c r="GAG68" s="28"/>
      <c r="GAH68" s="29"/>
      <c r="GAI68" s="30"/>
      <c r="GAJ68" s="27"/>
      <c r="GAK68" s="27"/>
      <c r="GAL68" s="27"/>
      <c r="GAM68" s="28"/>
      <c r="GAN68" s="29"/>
      <c r="GAO68" s="30"/>
      <c r="GAP68" s="27"/>
      <c r="GAQ68" s="27"/>
      <c r="GAR68" s="27"/>
      <c r="GAS68" s="28"/>
      <c r="GAT68" s="29"/>
      <c r="GAU68" s="30"/>
      <c r="GAV68" s="27"/>
      <c r="GAW68" s="27"/>
      <c r="GAX68" s="27"/>
      <c r="GAY68" s="28"/>
      <c r="GAZ68" s="29"/>
      <c r="GBA68" s="30"/>
      <c r="GBB68" s="27"/>
      <c r="GBC68" s="27"/>
      <c r="GBD68" s="27"/>
      <c r="GBE68" s="28"/>
      <c r="GBF68" s="29"/>
      <c r="GBG68" s="30"/>
      <c r="GBH68" s="27"/>
      <c r="GBI68" s="27"/>
      <c r="GBJ68" s="27"/>
      <c r="GBK68" s="28"/>
      <c r="GBL68" s="29"/>
      <c r="GBM68" s="30"/>
      <c r="GBN68" s="27"/>
      <c r="GBO68" s="27"/>
      <c r="GBP68" s="27"/>
      <c r="GBQ68" s="28"/>
      <c r="GBR68" s="29"/>
      <c r="GBS68" s="30"/>
      <c r="GBT68" s="27"/>
      <c r="GBU68" s="27"/>
      <c r="GBV68" s="27"/>
      <c r="GBW68" s="28"/>
      <c r="GBX68" s="29"/>
      <c r="GBY68" s="30"/>
      <c r="GBZ68" s="27"/>
      <c r="GCA68" s="27"/>
      <c r="GCB68" s="27"/>
      <c r="GCC68" s="28"/>
      <c r="GCD68" s="29"/>
      <c r="GCE68" s="30"/>
      <c r="GCF68" s="27"/>
      <c r="GCG68" s="27"/>
      <c r="GCH68" s="27"/>
      <c r="GCI68" s="28"/>
      <c r="GCJ68" s="29"/>
      <c r="GCK68" s="30"/>
      <c r="GCL68" s="27"/>
      <c r="GCM68" s="27"/>
      <c r="GCN68" s="27"/>
      <c r="GCO68" s="28"/>
      <c r="GCP68" s="29"/>
      <c r="GCQ68" s="30"/>
      <c r="GCR68" s="27"/>
      <c r="GCS68" s="27"/>
      <c r="GCT68" s="27"/>
      <c r="GCU68" s="28"/>
      <c r="GCV68" s="29"/>
      <c r="GCW68" s="30"/>
      <c r="GCX68" s="27"/>
      <c r="GCY68" s="27"/>
      <c r="GCZ68" s="27"/>
      <c r="GDA68" s="28"/>
      <c r="GDB68" s="29"/>
      <c r="GDC68" s="30"/>
      <c r="GDD68" s="27"/>
      <c r="GDE68" s="27"/>
      <c r="GDF68" s="27"/>
      <c r="GDG68" s="28"/>
      <c r="GDH68" s="29"/>
      <c r="GDI68" s="30"/>
      <c r="GDJ68" s="27"/>
      <c r="GDK68" s="27"/>
      <c r="GDL68" s="27"/>
      <c r="GDM68" s="28"/>
      <c r="GDN68" s="29"/>
      <c r="GDO68" s="30"/>
      <c r="GDP68" s="27"/>
      <c r="GDQ68" s="27"/>
      <c r="GDR68" s="27"/>
      <c r="GDS68" s="28"/>
      <c r="GDT68" s="29"/>
      <c r="GDU68" s="30"/>
      <c r="GDV68" s="27"/>
      <c r="GDW68" s="27"/>
      <c r="GDX68" s="27"/>
      <c r="GDY68" s="28"/>
      <c r="GDZ68" s="29"/>
      <c r="GEA68" s="30"/>
      <c r="GEB68" s="27"/>
      <c r="GEC68" s="27"/>
      <c r="GED68" s="27"/>
      <c r="GEE68" s="28"/>
      <c r="GEF68" s="29"/>
      <c r="GEG68" s="30"/>
      <c r="GEH68" s="27"/>
      <c r="GEI68" s="27"/>
      <c r="GEJ68" s="27"/>
      <c r="GEK68" s="28"/>
      <c r="GEL68" s="29"/>
      <c r="GEM68" s="30"/>
      <c r="GEN68" s="27"/>
      <c r="GEO68" s="27"/>
      <c r="GEP68" s="27"/>
      <c r="GEQ68" s="28"/>
      <c r="GER68" s="29"/>
      <c r="GES68" s="30"/>
      <c r="GET68" s="27"/>
      <c r="GEU68" s="27"/>
      <c r="GEV68" s="27"/>
      <c r="GEW68" s="28"/>
      <c r="GEX68" s="29"/>
      <c r="GEY68" s="30"/>
      <c r="GEZ68" s="27"/>
      <c r="GFA68" s="27"/>
      <c r="GFB68" s="27"/>
      <c r="GFC68" s="28"/>
      <c r="GFD68" s="29"/>
      <c r="GFE68" s="30"/>
      <c r="GFF68" s="27"/>
      <c r="GFG68" s="27"/>
      <c r="GFH68" s="27"/>
      <c r="GFI68" s="28"/>
      <c r="GFJ68" s="29"/>
      <c r="GFK68" s="30"/>
      <c r="GFL68" s="27"/>
      <c r="GFM68" s="27"/>
      <c r="GFN68" s="27"/>
      <c r="GFO68" s="28"/>
      <c r="GFP68" s="29"/>
      <c r="GFQ68" s="30"/>
      <c r="GFR68" s="27"/>
      <c r="GFS68" s="27"/>
      <c r="GFT68" s="27"/>
      <c r="GFU68" s="28"/>
      <c r="GFV68" s="29"/>
      <c r="GFW68" s="30"/>
      <c r="GFX68" s="27"/>
      <c r="GFY68" s="27"/>
      <c r="GFZ68" s="27"/>
      <c r="GGA68" s="28"/>
      <c r="GGB68" s="29"/>
      <c r="GGC68" s="30"/>
      <c r="GGD68" s="27"/>
      <c r="GGE68" s="27"/>
      <c r="GGF68" s="27"/>
      <c r="GGG68" s="28"/>
      <c r="GGH68" s="29"/>
      <c r="GGI68" s="30"/>
      <c r="GGJ68" s="27"/>
      <c r="GGK68" s="27"/>
      <c r="GGL68" s="27"/>
      <c r="GGM68" s="28"/>
      <c r="GGN68" s="29"/>
      <c r="GGO68" s="30"/>
      <c r="GGP68" s="27"/>
      <c r="GGQ68" s="27"/>
      <c r="GGR68" s="27"/>
      <c r="GGS68" s="28"/>
      <c r="GGT68" s="29"/>
      <c r="GGU68" s="30"/>
      <c r="GGV68" s="27"/>
      <c r="GGW68" s="27"/>
      <c r="GGX68" s="27"/>
      <c r="GGY68" s="28"/>
      <c r="GGZ68" s="29"/>
      <c r="GHA68" s="30"/>
      <c r="GHB68" s="27"/>
      <c r="GHC68" s="27"/>
      <c r="GHD68" s="27"/>
      <c r="GHE68" s="28"/>
      <c r="GHF68" s="29"/>
      <c r="GHG68" s="30"/>
      <c r="GHH68" s="27"/>
      <c r="GHI68" s="27"/>
      <c r="GHJ68" s="27"/>
      <c r="GHK68" s="28"/>
      <c r="GHL68" s="29"/>
      <c r="GHM68" s="30"/>
      <c r="GHN68" s="27"/>
      <c r="GHO68" s="27"/>
      <c r="GHP68" s="27"/>
      <c r="GHQ68" s="28"/>
      <c r="GHR68" s="29"/>
      <c r="GHS68" s="30"/>
      <c r="GHT68" s="27"/>
      <c r="GHU68" s="27"/>
      <c r="GHV68" s="27"/>
      <c r="GHW68" s="28"/>
      <c r="GHX68" s="29"/>
      <c r="GHY68" s="30"/>
      <c r="GHZ68" s="27"/>
      <c r="GIA68" s="27"/>
      <c r="GIB68" s="27"/>
      <c r="GIC68" s="28"/>
      <c r="GID68" s="29"/>
      <c r="GIE68" s="30"/>
      <c r="GIF68" s="27"/>
      <c r="GIG68" s="27"/>
      <c r="GIH68" s="27"/>
      <c r="GII68" s="28"/>
      <c r="GIJ68" s="29"/>
      <c r="GIK68" s="30"/>
      <c r="GIL68" s="27"/>
      <c r="GIM68" s="27"/>
      <c r="GIN68" s="27"/>
      <c r="GIO68" s="28"/>
      <c r="GIP68" s="29"/>
      <c r="GIQ68" s="30"/>
      <c r="GIR68" s="27"/>
      <c r="GIS68" s="27"/>
      <c r="GIT68" s="27"/>
      <c r="GIU68" s="28"/>
      <c r="GIV68" s="29"/>
      <c r="GIW68" s="30"/>
      <c r="GIX68" s="27"/>
      <c r="GIY68" s="27"/>
      <c r="GIZ68" s="27"/>
      <c r="GJA68" s="28"/>
      <c r="GJB68" s="29"/>
      <c r="GJC68" s="30"/>
      <c r="GJD68" s="27"/>
      <c r="GJE68" s="27"/>
      <c r="GJF68" s="27"/>
      <c r="GJG68" s="28"/>
      <c r="GJH68" s="29"/>
      <c r="GJI68" s="30"/>
      <c r="GJJ68" s="27"/>
      <c r="GJK68" s="27"/>
      <c r="GJL68" s="27"/>
      <c r="GJM68" s="28"/>
      <c r="GJN68" s="29"/>
      <c r="GJO68" s="30"/>
      <c r="GJP68" s="27"/>
      <c r="GJQ68" s="27"/>
      <c r="GJR68" s="27"/>
      <c r="GJS68" s="28"/>
      <c r="GJT68" s="29"/>
      <c r="GJU68" s="30"/>
      <c r="GJV68" s="27"/>
      <c r="GJW68" s="27"/>
      <c r="GJX68" s="27"/>
      <c r="GJY68" s="28"/>
      <c r="GJZ68" s="29"/>
      <c r="GKA68" s="30"/>
      <c r="GKB68" s="27"/>
      <c r="GKC68" s="27"/>
      <c r="GKD68" s="27"/>
      <c r="GKE68" s="28"/>
      <c r="GKF68" s="29"/>
      <c r="GKG68" s="30"/>
      <c r="GKH68" s="27"/>
      <c r="GKI68" s="27"/>
      <c r="GKJ68" s="27"/>
      <c r="GKK68" s="28"/>
      <c r="GKL68" s="29"/>
      <c r="GKM68" s="30"/>
      <c r="GKN68" s="27"/>
      <c r="GKO68" s="27"/>
      <c r="GKP68" s="27"/>
      <c r="GKQ68" s="28"/>
      <c r="GKR68" s="29"/>
      <c r="GKS68" s="30"/>
      <c r="GKT68" s="27"/>
      <c r="GKU68" s="27"/>
      <c r="GKV68" s="27"/>
      <c r="GKW68" s="28"/>
      <c r="GKX68" s="29"/>
      <c r="GKY68" s="30"/>
      <c r="GKZ68" s="27"/>
      <c r="GLA68" s="27"/>
      <c r="GLB68" s="27"/>
      <c r="GLC68" s="28"/>
      <c r="GLD68" s="29"/>
      <c r="GLE68" s="30"/>
      <c r="GLF68" s="27"/>
      <c r="GLG68" s="27"/>
      <c r="GLH68" s="27"/>
      <c r="GLI68" s="28"/>
      <c r="GLJ68" s="29"/>
      <c r="GLK68" s="30"/>
      <c r="GLL68" s="27"/>
      <c r="GLM68" s="27"/>
      <c r="GLN68" s="27"/>
      <c r="GLO68" s="28"/>
      <c r="GLP68" s="29"/>
      <c r="GLQ68" s="30"/>
      <c r="GLR68" s="27"/>
      <c r="GLS68" s="27"/>
      <c r="GLT68" s="27"/>
      <c r="GLU68" s="28"/>
      <c r="GLV68" s="29"/>
      <c r="GLW68" s="30"/>
      <c r="GLX68" s="27"/>
      <c r="GLY68" s="27"/>
      <c r="GLZ68" s="27"/>
      <c r="GMA68" s="28"/>
      <c r="GMB68" s="29"/>
      <c r="GMC68" s="30"/>
      <c r="GMD68" s="27"/>
      <c r="GME68" s="27"/>
      <c r="GMF68" s="27"/>
      <c r="GMG68" s="28"/>
      <c r="GMH68" s="29"/>
      <c r="GMI68" s="30"/>
      <c r="GMJ68" s="27"/>
      <c r="GMK68" s="27"/>
      <c r="GML68" s="27"/>
      <c r="GMM68" s="28"/>
      <c r="GMN68" s="29"/>
      <c r="GMO68" s="30"/>
      <c r="GMP68" s="27"/>
      <c r="GMQ68" s="27"/>
      <c r="GMR68" s="27"/>
      <c r="GMS68" s="28"/>
      <c r="GMT68" s="29"/>
      <c r="GMU68" s="30"/>
      <c r="GMV68" s="27"/>
      <c r="GMW68" s="27"/>
      <c r="GMX68" s="27"/>
      <c r="GMY68" s="28"/>
      <c r="GMZ68" s="29"/>
      <c r="GNA68" s="30"/>
      <c r="GNB68" s="27"/>
      <c r="GNC68" s="27"/>
      <c r="GND68" s="27"/>
      <c r="GNE68" s="28"/>
      <c r="GNF68" s="29"/>
      <c r="GNG68" s="30"/>
      <c r="GNH68" s="27"/>
      <c r="GNI68" s="27"/>
      <c r="GNJ68" s="27"/>
      <c r="GNK68" s="28"/>
      <c r="GNL68" s="29"/>
      <c r="GNM68" s="30"/>
      <c r="GNN68" s="27"/>
      <c r="GNO68" s="27"/>
      <c r="GNP68" s="27"/>
      <c r="GNQ68" s="28"/>
      <c r="GNR68" s="29"/>
      <c r="GNS68" s="30"/>
      <c r="GNT68" s="27"/>
      <c r="GNU68" s="27"/>
      <c r="GNV68" s="27"/>
      <c r="GNW68" s="28"/>
      <c r="GNX68" s="29"/>
      <c r="GNY68" s="30"/>
      <c r="GNZ68" s="27"/>
      <c r="GOA68" s="27"/>
      <c r="GOB68" s="27"/>
      <c r="GOC68" s="28"/>
      <c r="GOD68" s="29"/>
      <c r="GOE68" s="30"/>
      <c r="GOF68" s="27"/>
      <c r="GOG68" s="27"/>
      <c r="GOH68" s="27"/>
      <c r="GOI68" s="28"/>
      <c r="GOJ68" s="29"/>
      <c r="GOK68" s="30"/>
      <c r="GOL68" s="27"/>
      <c r="GOM68" s="27"/>
      <c r="GON68" s="27"/>
      <c r="GOO68" s="28"/>
      <c r="GOP68" s="29"/>
      <c r="GOQ68" s="30"/>
      <c r="GOR68" s="27"/>
      <c r="GOS68" s="27"/>
      <c r="GOT68" s="27"/>
      <c r="GOU68" s="28"/>
      <c r="GOV68" s="29"/>
      <c r="GOW68" s="30"/>
      <c r="GOX68" s="27"/>
      <c r="GOY68" s="27"/>
      <c r="GOZ68" s="27"/>
      <c r="GPA68" s="28"/>
      <c r="GPB68" s="29"/>
      <c r="GPC68" s="30"/>
      <c r="GPD68" s="27"/>
      <c r="GPE68" s="27"/>
      <c r="GPF68" s="27"/>
      <c r="GPG68" s="28"/>
      <c r="GPH68" s="29"/>
      <c r="GPI68" s="30"/>
      <c r="GPJ68" s="27"/>
      <c r="GPK68" s="27"/>
      <c r="GPL68" s="27"/>
      <c r="GPM68" s="28"/>
      <c r="GPN68" s="29"/>
      <c r="GPO68" s="30"/>
      <c r="GPP68" s="27"/>
      <c r="GPQ68" s="27"/>
      <c r="GPR68" s="27"/>
      <c r="GPS68" s="28"/>
      <c r="GPT68" s="29"/>
      <c r="GPU68" s="30"/>
      <c r="GPV68" s="27"/>
      <c r="GPW68" s="27"/>
      <c r="GPX68" s="27"/>
      <c r="GPY68" s="28"/>
      <c r="GPZ68" s="29"/>
      <c r="GQA68" s="30"/>
      <c r="GQB68" s="27"/>
      <c r="GQC68" s="27"/>
      <c r="GQD68" s="27"/>
      <c r="GQE68" s="28"/>
      <c r="GQF68" s="29"/>
      <c r="GQG68" s="30"/>
      <c r="GQH68" s="27"/>
      <c r="GQI68" s="27"/>
      <c r="GQJ68" s="27"/>
      <c r="GQK68" s="28"/>
      <c r="GQL68" s="29"/>
      <c r="GQM68" s="30"/>
      <c r="GQN68" s="27"/>
      <c r="GQO68" s="27"/>
      <c r="GQP68" s="27"/>
      <c r="GQQ68" s="28"/>
      <c r="GQR68" s="29"/>
      <c r="GQS68" s="30"/>
      <c r="GQT68" s="27"/>
      <c r="GQU68" s="27"/>
      <c r="GQV68" s="27"/>
      <c r="GQW68" s="28"/>
      <c r="GQX68" s="29"/>
      <c r="GQY68" s="30"/>
      <c r="GQZ68" s="27"/>
      <c r="GRA68" s="27"/>
      <c r="GRB68" s="27"/>
      <c r="GRC68" s="28"/>
      <c r="GRD68" s="29"/>
      <c r="GRE68" s="30"/>
      <c r="GRF68" s="27"/>
      <c r="GRG68" s="27"/>
      <c r="GRH68" s="27"/>
      <c r="GRI68" s="28"/>
      <c r="GRJ68" s="29"/>
      <c r="GRK68" s="30"/>
      <c r="GRL68" s="27"/>
      <c r="GRM68" s="27"/>
      <c r="GRN68" s="27"/>
      <c r="GRO68" s="28"/>
      <c r="GRP68" s="29"/>
      <c r="GRQ68" s="30"/>
      <c r="GRR68" s="27"/>
      <c r="GRS68" s="27"/>
      <c r="GRT68" s="27"/>
      <c r="GRU68" s="28"/>
      <c r="GRV68" s="29"/>
      <c r="GRW68" s="30"/>
      <c r="GRX68" s="27"/>
      <c r="GRY68" s="27"/>
      <c r="GRZ68" s="27"/>
      <c r="GSA68" s="28"/>
      <c r="GSB68" s="29"/>
      <c r="GSC68" s="30"/>
      <c r="GSD68" s="27"/>
      <c r="GSE68" s="27"/>
      <c r="GSF68" s="27"/>
      <c r="GSG68" s="28"/>
      <c r="GSH68" s="29"/>
      <c r="GSI68" s="30"/>
      <c r="GSJ68" s="27"/>
      <c r="GSK68" s="27"/>
      <c r="GSL68" s="27"/>
      <c r="GSM68" s="28"/>
      <c r="GSN68" s="29"/>
      <c r="GSO68" s="30"/>
      <c r="GSP68" s="27"/>
      <c r="GSQ68" s="27"/>
      <c r="GSR68" s="27"/>
      <c r="GSS68" s="28"/>
      <c r="GST68" s="29"/>
      <c r="GSU68" s="30"/>
      <c r="GSV68" s="27"/>
      <c r="GSW68" s="27"/>
      <c r="GSX68" s="27"/>
      <c r="GSY68" s="28"/>
      <c r="GSZ68" s="29"/>
      <c r="GTA68" s="30"/>
      <c r="GTB68" s="27"/>
      <c r="GTC68" s="27"/>
      <c r="GTD68" s="27"/>
      <c r="GTE68" s="28"/>
      <c r="GTF68" s="29"/>
      <c r="GTG68" s="30"/>
      <c r="GTH68" s="27"/>
      <c r="GTI68" s="27"/>
      <c r="GTJ68" s="27"/>
      <c r="GTK68" s="28"/>
      <c r="GTL68" s="29"/>
      <c r="GTM68" s="30"/>
      <c r="GTN68" s="27"/>
      <c r="GTO68" s="27"/>
      <c r="GTP68" s="27"/>
      <c r="GTQ68" s="28"/>
      <c r="GTR68" s="29"/>
      <c r="GTS68" s="30"/>
      <c r="GTT68" s="27"/>
      <c r="GTU68" s="27"/>
      <c r="GTV68" s="27"/>
      <c r="GTW68" s="28"/>
      <c r="GTX68" s="29"/>
      <c r="GTY68" s="30"/>
      <c r="GTZ68" s="27"/>
      <c r="GUA68" s="27"/>
      <c r="GUB68" s="27"/>
      <c r="GUC68" s="28"/>
      <c r="GUD68" s="29"/>
      <c r="GUE68" s="30"/>
      <c r="GUF68" s="27"/>
      <c r="GUG68" s="27"/>
      <c r="GUH68" s="27"/>
      <c r="GUI68" s="28"/>
      <c r="GUJ68" s="29"/>
      <c r="GUK68" s="30"/>
      <c r="GUL68" s="27"/>
      <c r="GUM68" s="27"/>
      <c r="GUN68" s="27"/>
      <c r="GUO68" s="28"/>
      <c r="GUP68" s="29"/>
      <c r="GUQ68" s="30"/>
      <c r="GUR68" s="27"/>
      <c r="GUS68" s="27"/>
      <c r="GUT68" s="27"/>
      <c r="GUU68" s="28"/>
      <c r="GUV68" s="29"/>
      <c r="GUW68" s="30"/>
      <c r="GUX68" s="27"/>
      <c r="GUY68" s="27"/>
      <c r="GUZ68" s="27"/>
      <c r="GVA68" s="28"/>
      <c r="GVB68" s="29"/>
      <c r="GVC68" s="30"/>
      <c r="GVD68" s="27"/>
      <c r="GVE68" s="27"/>
      <c r="GVF68" s="27"/>
      <c r="GVG68" s="28"/>
      <c r="GVH68" s="29"/>
      <c r="GVI68" s="30"/>
      <c r="GVJ68" s="27"/>
      <c r="GVK68" s="27"/>
      <c r="GVL68" s="27"/>
      <c r="GVM68" s="28"/>
      <c r="GVN68" s="29"/>
      <c r="GVO68" s="30"/>
      <c r="GVP68" s="27"/>
      <c r="GVQ68" s="27"/>
      <c r="GVR68" s="27"/>
      <c r="GVS68" s="28"/>
      <c r="GVT68" s="29"/>
      <c r="GVU68" s="30"/>
      <c r="GVV68" s="27"/>
      <c r="GVW68" s="27"/>
      <c r="GVX68" s="27"/>
      <c r="GVY68" s="28"/>
      <c r="GVZ68" s="29"/>
      <c r="GWA68" s="30"/>
      <c r="GWB68" s="27"/>
      <c r="GWC68" s="27"/>
      <c r="GWD68" s="27"/>
      <c r="GWE68" s="28"/>
      <c r="GWF68" s="29"/>
      <c r="GWG68" s="30"/>
      <c r="GWH68" s="27"/>
      <c r="GWI68" s="27"/>
      <c r="GWJ68" s="27"/>
      <c r="GWK68" s="28"/>
      <c r="GWL68" s="29"/>
      <c r="GWM68" s="30"/>
      <c r="GWN68" s="27"/>
      <c r="GWO68" s="27"/>
      <c r="GWP68" s="27"/>
      <c r="GWQ68" s="28"/>
      <c r="GWR68" s="29"/>
      <c r="GWS68" s="30"/>
      <c r="GWT68" s="27"/>
      <c r="GWU68" s="27"/>
      <c r="GWV68" s="27"/>
      <c r="GWW68" s="28"/>
      <c r="GWX68" s="29"/>
      <c r="GWY68" s="30"/>
      <c r="GWZ68" s="27"/>
      <c r="GXA68" s="27"/>
      <c r="GXB68" s="27"/>
      <c r="GXC68" s="28"/>
      <c r="GXD68" s="29"/>
      <c r="GXE68" s="30"/>
      <c r="GXF68" s="27"/>
      <c r="GXG68" s="27"/>
      <c r="GXH68" s="27"/>
      <c r="GXI68" s="28"/>
      <c r="GXJ68" s="29"/>
      <c r="GXK68" s="30"/>
      <c r="GXL68" s="27"/>
      <c r="GXM68" s="27"/>
      <c r="GXN68" s="27"/>
      <c r="GXO68" s="28"/>
      <c r="GXP68" s="29"/>
      <c r="GXQ68" s="30"/>
      <c r="GXR68" s="27"/>
      <c r="GXS68" s="27"/>
      <c r="GXT68" s="27"/>
      <c r="GXU68" s="28"/>
      <c r="GXV68" s="29"/>
      <c r="GXW68" s="30"/>
      <c r="GXX68" s="27"/>
      <c r="GXY68" s="27"/>
      <c r="GXZ68" s="27"/>
      <c r="GYA68" s="28"/>
      <c r="GYB68" s="29"/>
      <c r="GYC68" s="30"/>
      <c r="GYD68" s="27"/>
      <c r="GYE68" s="27"/>
      <c r="GYF68" s="27"/>
      <c r="GYG68" s="28"/>
      <c r="GYH68" s="29"/>
      <c r="GYI68" s="30"/>
      <c r="GYJ68" s="27"/>
      <c r="GYK68" s="27"/>
      <c r="GYL68" s="27"/>
      <c r="GYM68" s="28"/>
      <c r="GYN68" s="29"/>
      <c r="GYO68" s="30"/>
      <c r="GYP68" s="27"/>
      <c r="GYQ68" s="27"/>
      <c r="GYR68" s="27"/>
      <c r="GYS68" s="28"/>
      <c r="GYT68" s="29"/>
      <c r="GYU68" s="30"/>
      <c r="GYV68" s="27"/>
      <c r="GYW68" s="27"/>
      <c r="GYX68" s="27"/>
      <c r="GYY68" s="28"/>
      <c r="GYZ68" s="29"/>
      <c r="GZA68" s="30"/>
      <c r="GZB68" s="27"/>
      <c r="GZC68" s="27"/>
      <c r="GZD68" s="27"/>
      <c r="GZE68" s="28"/>
      <c r="GZF68" s="29"/>
      <c r="GZG68" s="30"/>
      <c r="GZH68" s="27"/>
      <c r="GZI68" s="27"/>
      <c r="GZJ68" s="27"/>
      <c r="GZK68" s="28"/>
      <c r="GZL68" s="29"/>
      <c r="GZM68" s="30"/>
      <c r="GZN68" s="27"/>
      <c r="GZO68" s="27"/>
      <c r="GZP68" s="27"/>
      <c r="GZQ68" s="28"/>
      <c r="GZR68" s="29"/>
      <c r="GZS68" s="30"/>
      <c r="GZT68" s="27"/>
      <c r="GZU68" s="27"/>
      <c r="GZV68" s="27"/>
      <c r="GZW68" s="28"/>
      <c r="GZX68" s="29"/>
      <c r="GZY68" s="30"/>
      <c r="GZZ68" s="27"/>
      <c r="HAA68" s="27"/>
      <c r="HAB68" s="27"/>
      <c r="HAC68" s="28"/>
      <c r="HAD68" s="29"/>
      <c r="HAE68" s="30"/>
      <c r="HAF68" s="27"/>
      <c r="HAG68" s="27"/>
      <c r="HAH68" s="27"/>
      <c r="HAI68" s="28"/>
      <c r="HAJ68" s="29"/>
      <c r="HAK68" s="30"/>
      <c r="HAL68" s="27"/>
      <c r="HAM68" s="27"/>
      <c r="HAN68" s="27"/>
      <c r="HAO68" s="28"/>
      <c r="HAP68" s="29"/>
      <c r="HAQ68" s="30"/>
      <c r="HAR68" s="27"/>
      <c r="HAS68" s="27"/>
      <c r="HAT68" s="27"/>
      <c r="HAU68" s="28"/>
      <c r="HAV68" s="29"/>
      <c r="HAW68" s="30"/>
      <c r="HAX68" s="27"/>
      <c r="HAY68" s="27"/>
      <c r="HAZ68" s="27"/>
      <c r="HBA68" s="28"/>
      <c r="HBB68" s="29"/>
      <c r="HBC68" s="30"/>
      <c r="HBD68" s="27"/>
      <c r="HBE68" s="27"/>
      <c r="HBF68" s="27"/>
      <c r="HBG68" s="28"/>
      <c r="HBH68" s="29"/>
      <c r="HBI68" s="30"/>
      <c r="HBJ68" s="27"/>
      <c r="HBK68" s="27"/>
      <c r="HBL68" s="27"/>
      <c r="HBM68" s="28"/>
      <c r="HBN68" s="29"/>
      <c r="HBO68" s="30"/>
      <c r="HBP68" s="27"/>
      <c r="HBQ68" s="27"/>
      <c r="HBR68" s="27"/>
      <c r="HBS68" s="28"/>
      <c r="HBT68" s="29"/>
      <c r="HBU68" s="30"/>
      <c r="HBV68" s="27"/>
      <c r="HBW68" s="27"/>
      <c r="HBX68" s="27"/>
      <c r="HBY68" s="28"/>
      <c r="HBZ68" s="29"/>
      <c r="HCA68" s="30"/>
      <c r="HCB68" s="27"/>
      <c r="HCC68" s="27"/>
      <c r="HCD68" s="27"/>
      <c r="HCE68" s="28"/>
      <c r="HCF68" s="29"/>
      <c r="HCG68" s="30"/>
      <c r="HCH68" s="27"/>
      <c r="HCI68" s="27"/>
      <c r="HCJ68" s="27"/>
      <c r="HCK68" s="28"/>
      <c r="HCL68" s="29"/>
      <c r="HCM68" s="30"/>
      <c r="HCN68" s="27"/>
      <c r="HCO68" s="27"/>
      <c r="HCP68" s="27"/>
      <c r="HCQ68" s="28"/>
      <c r="HCR68" s="29"/>
      <c r="HCS68" s="30"/>
      <c r="HCT68" s="27"/>
      <c r="HCU68" s="27"/>
      <c r="HCV68" s="27"/>
      <c r="HCW68" s="28"/>
      <c r="HCX68" s="29"/>
      <c r="HCY68" s="30"/>
      <c r="HCZ68" s="27"/>
      <c r="HDA68" s="27"/>
      <c r="HDB68" s="27"/>
      <c r="HDC68" s="28"/>
      <c r="HDD68" s="29"/>
      <c r="HDE68" s="30"/>
      <c r="HDF68" s="27"/>
      <c r="HDG68" s="27"/>
      <c r="HDH68" s="27"/>
      <c r="HDI68" s="28"/>
      <c r="HDJ68" s="29"/>
      <c r="HDK68" s="30"/>
      <c r="HDL68" s="27"/>
      <c r="HDM68" s="27"/>
      <c r="HDN68" s="27"/>
      <c r="HDO68" s="28"/>
      <c r="HDP68" s="29"/>
      <c r="HDQ68" s="30"/>
      <c r="HDR68" s="27"/>
      <c r="HDS68" s="27"/>
      <c r="HDT68" s="27"/>
      <c r="HDU68" s="28"/>
      <c r="HDV68" s="29"/>
      <c r="HDW68" s="30"/>
      <c r="HDX68" s="27"/>
      <c r="HDY68" s="27"/>
      <c r="HDZ68" s="27"/>
      <c r="HEA68" s="28"/>
      <c r="HEB68" s="29"/>
      <c r="HEC68" s="30"/>
      <c r="HED68" s="27"/>
      <c r="HEE68" s="27"/>
      <c r="HEF68" s="27"/>
      <c r="HEG68" s="28"/>
      <c r="HEH68" s="29"/>
      <c r="HEI68" s="30"/>
      <c r="HEJ68" s="27"/>
      <c r="HEK68" s="27"/>
      <c r="HEL68" s="27"/>
      <c r="HEM68" s="28"/>
      <c r="HEN68" s="29"/>
      <c r="HEO68" s="30"/>
      <c r="HEP68" s="27"/>
      <c r="HEQ68" s="27"/>
      <c r="HER68" s="27"/>
      <c r="HES68" s="28"/>
      <c r="HET68" s="29"/>
      <c r="HEU68" s="30"/>
      <c r="HEV68" s="27"/>
      <c r="HEW68" s="27"/>
      <c r="HEX68" s="27"/>
      <c r="HEY68" s="28"/>
      <c r="HEZ68" s="29"/>
      <c r="HFA68" s="30"/>
      <c r="HFB68" s="27"/>
      <c r="HFC68" s="27"/>
      <c r="HFD68" s="27"/>
      <c r="HFE68" s="28"/>
      <c r="HFF68" s="29"/>
      <c r="HFG68" s="30"/>
      <c r="HFH68" s="27"/>
      <c r="HFI68" s="27"/>
      <c r="HFJ68" s="27"/>
      <c r="HFK68" s="28"/>
      <c r="HFL68" s="29"/>
      <c r="HFM68" s="30"/>
      <c r="HFN68" s="27"/>
      <c r="HFO68" s="27"/>
      <c r="HFP68" s="27"/>
      <c r="HFQ68" s="28"/>
      <c r="HFR68" s="29"/>
      <c r="HFS68" s="30"/>
      <c r="HFT68" s="27"/>
      <c r="HFU68" s="27"/>
      <c r="HFV68" s="27"/>
      <c r="HFW68" s="28"/>
      <c r="HFX68" s="29"/>
      <c r="HFY68" s="30"/>
      <c r="HFZ68" s="27"/>
      <c r="HGA68" s="27"/>
      <c r="HGB68" s="27"/>
      <c r="HGC68" s="28"/>
      <c r="HGD68" s="29"/>
      <c r="HGE68" s="30"/>
      <c r="HGF68" s="27"/>
      <c r="HGG68" s="27"/>
      <c r="HGH68" s="27"/>
      <c r="HGI68" s="28"/>
      <c r="HGJ68" s="29"/>
      <c r="HGK68" s="30"/>
      <c r="HGL68" s="27"/>
      <c r="HGM68" s="27"/>
      <c r="HGN68" s="27"/>
      <c r="HGO68" s="28"/>
      <c r="HGP68" s="29"/>
      <c r="HGQ68" s="30"/>
      <c r="HGR68" s="27"/>
      <c r="HGS68" s="27"/>
      <c r="HGT68" s="27"/>
      <c r="HGU68" s="28"/>
      <c r="HGV68" s="29"/>
      <c r="HGW68" s="30"/>
      <c r="HGX68" s="27"/>
      <c r="HGY68" s="27"/>
      <c r="HGZ68" s="27"/>
      <c r="HHA68" s="28"/>
      <c r="HHB68" s="29"/>
      <c r="HHC68" s="30"/>
      <c r="HHD68" s="27"/>
      <c r="HHE68" s="27"/>
      <c r="HHF68" s="27"/>
      <c r="HHG68" s="28"/>
      <c r="HHH68" s="29"/>
      <c r="HHI68" s="30"/>
      <c r="HHJ68" s="27"/>
      <c r="HHK68" s="27"/>
      <c r="HHL68" s="27"/>
      <c r="HHM68" s="28"/>
      <c r="HHN68" s="29"/>
      <c r="HHO68" s="30"/>
      <c r="HHP68" s="27"/>
      <c r="HHQ68" s="27"/>
      <c r="HHR68" s="27"/>
      <c r="HHS68" s="28"/>
      <c r="HHT68" s="29"/>
      <c r="HHU68" s="30"/>
      <c r="HHV68" s="27"/>
      <c r="HHW68" s="27"/>
      <c r="HHX68" s="27"/>
      <c r="HHY68" s="28"/>
      <c r="HHZ68" s="29"/>
      <c r="HIA68" s="30"/>
      <c r="HIB68" s="27"/>
      <c r="HIC68" s="27"/>
      <c r="HID68" s="27"/>
      <c r="HIE68" s="28"/>
      <c r="HIF68" s="29"/>
      <c r="HIG68" s="30"/>
      <c r="HIH68" s="27"/>
      <c r="HII68" s="27"/>
      <c r="HIJ68" s="27"/>
      <c r="HIK68" s="28"/>
      <c r="HIL68" s="29"/>
      <c r="HIM68" s="30"/>
      <c r="HIN68" s="27"/>
      <c r="HIO68" s="27"/>
      <c r="HIP68" s="27"/>
      <c r="HIQ68" s="28"/>
      <c r="HIR68" s="29"/>
      <c r="HIS68" s="30"/>
      <c r="HIT68" s="27"/>
      <c r="HIU68" s="27"/>
      <c r="HIV68" s="27"/>
      <c r="HIW68" s="28"/>
      <c r="HIX68" s="29"/>
      <c r="HIY68" s="30"/>
      <c r="HIZ68" s="27"/>
      <c r="HJA68" s="27"/>
      <c r="HJB68" s="27"/>
      <c r="HJC68" s="28"/>
      <c r="HJD68" s="29"/>
      <c r="HJE68" s="30"/>
      <c r="HJF68" s="27"/>
      <c r="HJG68" s="27"/>
      <c r="HJH68" s="27"/>
      <c r="HJI68" s="28"/>
      <c r="HJJ68" s="29"/>
      <c r="HJK68" s="30"/>
      <c r="HJL68" s="27"/>
      <c r="HJM68" s="27"/>
      <c r="HJN68" s="27"/>
      <c r="HJO68" s="28"/>
      <c r="HJP68" s="29"/>
      <c r="HJQ68" s="30"/>
      <c r="HJR68" s="27"/>
      <c r="HJS68" s="27"/>
      <c r="HJT68" s="27"/>
      <c r="HJU68" s="28"/>
      <c r="HJV68" s="29"/>
      <c r="HJW68" s="30"/>
      <c r="HJX68" s="27"/>
      <c r="HJY68" s="27"/>
      <c r="HJZ68" s="27"/>
      <c r="HKA68" s="28"/>
      <c r="HKB68" s="29"/>
      <c r="HKC68" s="30"/>
      <c r="HKD68" s="27"/>
      <c r="HKE68" s="27"/>
      <c r="HKF68" s="27"/>
      <c r="HKG68" s="28"/>
      <c r="HKH68" s="29"/>
      <c r="HKI68" s="30"/>
      <c r="HKJ68" s="27"/>
      <c r="HKK68" s="27"/>
      <c r="HKL68" s="27"/>
      <c r="HKM68" s="28"/>
      <c r="HKN68" s="29"/>
      <c r="HKO68" s="30"/>
      <c r="HKP68" s="27"/>
      <c r="HKQ68" s="27"/>
      <c r="HKR68" s="27"/>
      <c r="HKS68" s="28"/>
      <c r="HKT68" s="29"/>
      <c r="HKU68" s="30"/>
      <c r="HKV68" s="27"/>
      <c r="HKW68" s="27"/>
      <c r="HKX68" s="27"/>
      <c r="HKY68" s="28"/>
      <c r="HKZ68" s="29"/>
      <c r="HLA68" s="30"/>
      <c r="HLB68" s="27"/>
      <c r="HLC68" s="27"/>
      <c r="HLD68" s="27"/>
      <c r="HLE68" s="28"/>
      <c r="HLF68" s="29"/>
      <c r="HLG68" s="30"/>
      <c r="HLH68" s="27"/>
      <c r="HLI68" s="27"/>
      <c r="HLJ68" s="27"/>
      <c r="HLK68" s="28"/>
      <c r="HLL68" s="29"/>
      <c r="HLM68" s="30"/>
      <c r="HLN68" s="27"/>
      <c r="HLO68" s="27"/>
      <c r="HLP68" s="27"/>
      <c r="HLQ68" s="28"/>
      <c r="HLR68" s="29"/>
      <c r="HLS68" s="30"/>
      <c r="HLT68" s="27"/>
      <c r="HLU68" s="27"/>
      <c r="HLV68" s="27"/>
      <c r="HLW68" s="28"/>
      <c r="HLX68" s="29"/>
      <c r="HLY68" s="30"/>
      <c r="HLZ68" s="27"/>
      <c r="HMA68" s="27"/>
      <c r="HMB68" s="27"/>
      <c r="HMC68" s="28"/>
      <c r="HMD68" s="29"/>
      <c r="HME68" s="30"/>
      <c r="HMF68" s="27"/>
      <c r="HMG68" s="27"/>
      <c r="HMH68" s="27"/>
      <c r="HMI68" s="28"/>
      <c r="HMJ68" s="29"/>
      <c r="HMK68" s="30"/>
      <c r="HML68" s="27"/>
      <c r="HMM68" s="27"/>
      <c r="HMN68" s="27"/>
      <c r="HMO68" s="28"/>
      <c r="HMP68" s="29"/>
      <c r="HMQ68" s="30"/>
      <c r="HMR68" s="27"/>
      <c r="HMS68" s="27"/>
      <c r="HMT68" s="27"/>
      <c r="HMU68" s="28"/>
      <c r="HMV68" s="29"/>
      <c r="HMW68" s="30"/>
      <c r="HMX68" s="27"/>
      <c r="HMY68" s="27"/>
      <c r="HMZ68" s="27"/>
      <c r="HNA68" s="28"/>
      <c r="HNB68" s="29"/>
      <c r="HNC68" s="30"/>
      <c r="HND68" s="27"/>
      <c r="HNE68" s="27"/>
      <c r="HNF68" s="27"/>
      <c r="HNG68" s="28"/>
      <c r="HNH68" s="29"/>
      <c r="HNI68" s="30"/>
      <c r="HNJ68" s="27"/>
      <c r="HNK68" s="27"/>
      <c r="HNL68" s="27"/>
      <c r="HNM68" s="28"/>
      <c r="HNN68" s="29"/>
      <c r="HNO68" s="30"/>
      <c r="HNP68" s="27"/>
      <c r="HNQ68" s="27"/>
      <c r="HNR68" s="27"/>
      <c r="HNS68" s="28"/>
      <c r="HNT68" s="29"/>
      <c r="HNU68" s="30"/>
      <c r="HNV68" s="27"/>
      <c r="HNW68" s="27"/>
      <c r="HNX68" s="27"/>
      <c r="HNY68" s="28"/>
      <c r="HNZ68" s="29"/>
      <c r="HOA68" s="30"/>
      <c r="HOB68" s="27"/>
      <c r="HOC68" s="27"/>
      <c r="HOD68" s="27"/>
      <c r="HOE68" s="28"/>
      <c r="HOF68" s="29"/>
      <c r="HOG68" s="30"/>
      <c r="HOH68" s="27"/>
      <c r="HOI68" s="27"/>
      <c r="HOJ68" s="27"/>
      <c r="HOK68" s="28"/>
      <c r="HOL68" s="29"/>
      <c r="HOM68" s="30"/>
      <c r="HON68" s="27"/>
      <c r="HOO68" s="27"/>
      <c r="HOP68" s="27"/>
      <c r="HOQ68" s="28"/>
      <c r="HOR68" s="29"/>
      <c r="HOS68" s="30"/>
      <c r="HOT68" s="27"/>
      <c r="HOU68" s="27"/>
      <c r="HOV68" s="27"/>
      <c r="HOW68" s="28"/>
      <c r="HOX68" s="29"/>
      <c r="HOY68" s="30"/>
      <c r="HOZ68" s="27"/>
      <c r="HPA68" s="27"/>
      <c r="HPB68" s="27"/>
      <c r="HPC68" s="28"/>
      <c r="HPD68" s="29"/>
      <c r="HPE68" s="30"/>
      <c r="HPF68" s="27"/>
      <c r="HPG68" s="27"/>
      <c r="HPH68" s="27"/>
      <c r="HPI68" s="28"/>
      <c r="HPJ68" s="29"/>
      <c r="HPK68" s="30"/>
      <c r="HPL68" s="27"/>
      <c r="HPM68" s="27"/>
      <c r="HPN68" s="27"/>
      <c r="HPO68" s="28"/>
      <c r="HPP68" s="29"/>
      <c r="HPQ68" s="30"/>
      <c r="HPR68" s="27"/>
      <c r="HPS68" s="27"/>
      <c r="HPT68" s="27"/>
      <c r="HPU68" s="28"/>
      <c r="HPV68" s="29"/>
      <c r="HPW68" s="30"/>
      <c r="HPX68" s="27"/>
      <c r="HPY68" s="27"/>
      <c r="HPZ68" s="27"/>
      <c r="HQA68" s="28"/>
      <c r="HQB68" s="29"/>
      <c r="HQC68" s="30"/>
      <c r="HQD68" s="27"/>
      <c r="HQE68" s="27"/>
      <c r="HQF68" s="27"/>
      <c r="HQG68" s="28"/>
      <c r="HQH68" s="29"/>
      <c r="HQI68" s="30"/>
      <c r="HQJ68" s="27"/>
      <c r="HQK68" s="27"/>
      <c r="HQL68" s="27"/>
      <c r="HQM68" s="28"/>
      <c r="HQN68" s="29"/>
      <c r="HQO68" s="30"/>
      <c r="HQP68" s="27"/>
      <c r="HQQ68" s="27"/>
      <c r="HQR68" s="27"/>
      <c r="HQS68" s="28"/>
      <c r="HQT68" s="29"/>
      <c r="HQU68" s="30"/>
      <c r="HQV68" s="27"/>
      <c r="HQW68" s="27"/>
      <c r="HQX68" s="27"/>
      <c r="HQY68" s="28"/>
      <c r="HQZ68" s="29"/>
      <c r="HRA68" s="30"/>
      <c r="HRB68" s="27"/>
      <c r="HRC68" s="27"/>
      <c r="HRD68" s="27"/>
      <c r="HRE68" s="28"/>
      <c r="HRF68" s="29"/>
      <c r="HRG68" s="30"/>
      <c r="HRH68" s="27"/>
      <c r="HRI68" s="27"/>
      <c r="HRJ68" s="27"/>
      <c r="HRK68" s="28"/>
      <c r="HRL68" s="29"/>
      <c r="HRM68" s="30"/>
      <c r="HRN68" s="27"/>
      <c r="HRO68" s="27"/>
      <c r="HRP68" s="27"/>
      <c r="HRQ68" s="28"/>
      <c r="HRR68" s="29"/>
      <c r="HRS68" s="30"/>
      <c r="HRT68" s="27"/>
      <c r="HRU68" s="27"/>
      <c r="HRV68" s="27"/>
      <c r="HRW68" s="28"/>
      <c r="HRX68" s="29"/>
      <c r="HRY68" s="30"/>
      <c r="HRZ68" s="27"/>
      <c r="HSA68" s="27"/>
      <c r="HSB68" s="27"/>
      <c r="HSC68" s="28"/>
      <c r="HSD68" s="29"/>
      <c r="HSE68" s="30"/>
      <c r="HSF68" s="27"/>
      <c r="HSG68" s="27"/>
      <c r="HSH68" s="27"/>
      <c r="HSI68" s="28"/>
      <c r="HSJ68" s="29"/>
      <c r="HSK68" s="30"/>
      <c r="HSL68" s="27"/>
      <c r="HSM68" s="27"/>
      <c r="HSN68" s="27"/>
      <c r="HSO68" s="28"/>
      <c r="HSP68" s="29"/>
      <c r="HSQ68" s="30"/>
      <c r="HSR68" s="27"/>
      <c r="HSS68" s="27"/>
      <c r="HST68" s="27"/>
      <c r="HSU68" s="28"/>
      <c r="HSV68" s="29"/>
      <c r="HSW68" s="30"/>
      <c r="HSX68" s="27"/>
      <c r="HSY68" s="27"/>
      <c r="HSZ68" s="27"/>
      <c r="HTA68" s="28"/>
      <c r="HTB68" s="29"/>
      <c r="HTC68" s="30"/>
      <c r="HTD68" s="27"/>
      <c r="HTE68" s="27"/>
      <c r="HTF68" s="27"/>
      <c r="HTG68" s="28"/>
      <c r="HTH68" s="29"/>
      <c r="HTI68" s="30"/>
      <c r="HTJ68" s="27"/>
      <c r="HTK68" s="27"/>
      <c r="HTL68" s="27"/>
      <c r="HTM68" s="28"/>
      <c r="HTN68" s="29"/>
      <c r="HTO68" s="30"/>
      <c r="HTP68" s="27"/>
      <c r="HTQ68" s="27"/>
      <c r="HTR68" s="27"/>
      <c r="HTS68" s="28"/>
      <c r="HTT68" s="29"/>
      <c r="HTU68" s="30"/>
      <c r="HTV68" s="27"/>
      <c r="HTW68" s="27"/>
      <c r="HTX68" s="27"/>
      <c r="HTY68" s="28"/>
      <c r="HTZ68" s="29"/>
      <c r="HUA68" s="30"/>
      <c r="HUB68" s="27"/>
      <c r="HUC68" s="27"/>
      <c r="HUD68" s="27"/>
      <c r="HUE68" s="28"/>
      <c r="HUF68" s="29"/>
      <c r="HUG68" s="30"/>
      <c r="HUH68" s="27"/>
      <c r="HUI68" s="27"/>
      <c r="HUJ68" s="27"/>
      <c r="HUK68" s="28"/>
      <c r="HUL68" s="29"/>
      <c r="HUM68" s="30"/>
      <c r="HUN68" s="27"/>
      <c r="HUO68" s="27"/>
      <c r="HUP68" s="27"/>
      <c r="HUQ68" s="28"/>
      <c r="HUR68" s="29"/>
      <c r="HUS68" s="30"/>
      <c r="HUT68" s="27"/>
      <c r="HUU68" s="27"/>
      <c r="HUV68" s="27"/>
      <c r="HUW68" s="28"/>
      <c r="HUX68" s="29"/>
      <c r="HUY68" s="30"/>
      <c r="HUZ68" s="27"/>
      <c r="HVA68" s="27"/>
      <c r="HVB68" s="27"/>
      <c r="HVC68" s="28"/>
      <c r="HVD68" s="29"/>
      <c r="HVE68" s="30"/>
      <c r="HVF68" s="27"/>
      <c r="HVG68" s="27"/>
      <c r="HVH68" s="27"/>
      <c r="HVI68" s="28"/>
      <c r="HVJ68" s="29"/>
      <c r="HVK68" s="30"/>
      <c r="HVL68" s="27"/>
      <c r="HVM68" s="27"/>
      <c r="HVN68" s="27"/>
      <c r="HVO68" s="28"/>
      <c r="HVP68" s="29"/>
      <c r="HVQ68" s="30"/>
      <c r="HVR68" s="27"/>
      <c r="HVS68" s="27"/>
      <c r="HVT68" s="27"/>
      <c r="HVU68" s="28"/>
      <c r="HVV68" s="29"/>
      <c r="HVW68" s="30"/>
      <c r="HVX68" s="27"/>
      <c r="HVY68" s="27"/>
      <c r="HVZ68" s="27"/>
      <c r="HWA68" s="28"/>
      <c r="HWB68" s="29"/>
      <c r="HWC68" s="30"/>
      <c r="HWD68" s="27"/>
      <c r="HWE68" s="27"/>
      <c r="HWF68" s="27"/>
      <c r="HWG68" s="28"/>
      <c r="HWH68" s="29"/>
      <c r="HWI68" s="30"/>
      <c r="HWJ68" s="27"/>
      <c r="HWK68" s="27"/>
      <c r="HWL68" s="27"/>
      <c r="HWM68" s="28"/>
      <c r="HWN68" s="29"/>
      <c r="HWO68" s="30"/>
      <c r="HWP68" s="27"/>
      <c r="HWQ68" s="27"/>
      <c r="HWR68" s="27"/>
      <c r="HWS68" s="28"/>
      <c r="HWT68" s="29"/>
      <c r="HWU68" s="30"/>
      <c r="HWV68" s="27"/>
      <c r="HWW68" s="27"/>
      <c r="HWX68" s="27"/>
      <c r="HWY68" s="28"/>
      <c r="HWZ68" s="29"/>
      <c r="HXA68" s="30"/>
      <c r="HXB68" s="27"/>
      <c r="HXC68" s="27"/>
      <c r="HXD68" s="27"/>
      <c r="HXE68" s="28"/>
      <c r="HXF68" s="29"/>
      <c r="HXG68" s="30"/>
      <c r="HXH68" s="27"/>
      <c r="HXI68" s="27"/>
      <c r="HXJ68" s="27"/>
      <c r="HXK68" s="28"/>
      <c r="HXL68" s="29"/>
      <c r="HXM68" s="30"/>
      <c r="HXN68" s="27"/>
      <c r="HXO68" s="27"/>
      <c r="HXP68" s="27"/>
      <c r="HXQ68" s="28"/>
      <c r="HXR68" s="29"/>
      <c r="HXS68" s="30"/>
      <c r="HXT68" s="27"/>
      <c r="HXU68" s="27"/>
      <c r="HXV68" s="27"/>
      <c r="HXW68" s="28"/>
      <c r="HXX68" s="29"/>
      <c r="HXY68" s="30"/>
      <c r="HXZ68" s="27"/>
      <c r="HYA68" s="27"/>
      <c r="HYB68" s="27"/>
      <c r="HYC68" s="28"/>
      <c r="HYD68" s="29"/>
      <c r="HYE68" s="30"/>
      <c r="HYF68" s="27"/>
      <c r="HYG68" s="27"/>
      <c r="HYH68" s="27"/>
      <c r="HYI68" s="28"/>
      <c r="HYJ68" s="29"/>
      <c r="HYK68" s="30"/>
      <c r="HYL68" s="27"/>
      <c r="HYM68" s="27"/>
      <c r="HYN68" s="27"/>
      <c r="HYO68" s="28"/>
      <c r="HYP68" s="29"/>
      <c r="HYQ68" s="30"/>
      <c r="HYR68" s="27"/>
      <c r="HYS68" s="27"/>
      <c r="HYT68" s="27"/>
      <c r="HYU68" s="28"/>
      <c r="HYV68" s="29"/>
      <c r="HYW68" s="30"/>
      <c r="HYX68" s="27"/>
      <c r="HYY68" s="27"/>
      <c r="HYZ68" s="27"/>
      <c r="HZA68" s="28"/>
      <c r="HZB68" s="29"/>
      <c r="HZC68" s="30"/>
      <c r="HZD68" s="27"/>
      <c r="HZE68" s="27"/>
      <c r="HZF68" s="27"/>
      <c r="HZG68" s="28"/>
      <c r="HZH68" s="29"/>
      <c r="HZI68" s="30"/>
      <c r="HZJ68" s="27"/>
      <c r="HZK68" s="27"/>
      <c r="HZL68" s="27"/>
      <c r="HZM68" s="28"/>
      <c r="HZN68" s="29"/>
      <c r="HZO68" s="30"/>
      <c r="HZP68" s="27"/>
      <c r="HZQ68" s="27"/>
      <c r="HZR68" s="27"/>
      <c r="HZS68" s="28"/>
      <c r="HZT68" s="29"/>
      <c r="HZU68" s="30"/>
      <c r="HZV68" s="27"/>
      <c r="HZW68" s="27"/>
      <c r="HZX68" s="27"/>
      <c r="HZY68" s="28"/>
      <c r="HZZ68" s="29"/>
      <c r="IAA68" s="30"/>
      <c r="IAB68" s="27"/>
      <c r="IAC68" s="27"/>
      <c r="IAD68" s="27"/>
      <c r="IAE68" s="28"/>
      <c r="IAF68" s="29"/>
      <c r="IAG68" s="30"/>
      <c r="IAH68" s="27"/>
      <c r="IAI68" s="27"/>
      <c r="IAJ68" s="27"/>
      <c r="IAK68" s="28"/>
      <c r="IAL68" s="29"/>
      <c r="IAM68" s="30"/>
      <c r="IAN68" s="27"/>
      <c r="IAO68" s="27"/>
      <c r="IAP68" s="27"/>
      <c r="IAQ68" s="28"/>
      <c r="IAR68" s="29"/>
      <c r="IAS68" s="30"/>
      <c r="IAT68" s="27"/>
      <c r="IAU68" s="27"/>
      <c r="IAV68" s="27"/>
      <c r="IAW68" s="28"/>
      <c r="IAX68" s="29"/>
      <c r="IAY68" s="30"/>
      <c r="IAZ68" s="27"/>
      <c r="IBA68" s="27"/>
      <c r="IBB68" s="27"/>
      <c r="IBC68" s="28"/>
      <c r="IBD68" s="29"/>
      <c r="IBE68" s="30"/>
      <c r="IBF68" s="27"/>
      <c r="IBG68" s="27"/>
      <c r="IBH68" s="27"/>
      <c r="IBI68" s="28"/>
      <c r="IBJ68" s="29"/>
      <c r="IBK68" s="30"/>
      <c r="IBL68" s="27"/>
      <c r="IBM68" s="27"/>
      <c r="IBN68" s="27"/>
      <c r="IBO68" s="28"/>
      <c r="IBP68" s="29"/>
      <c r="IBQ68" s="30"/>
      <c r="IBR68" s="27"/>
      <c r="IBS68" s="27"/>
      <c r="IBT68" s="27"/>
      <c r="IBU68" s="28"/>
      <c r="IBV68" s="29"/>
      <c r="IBW68" s="30"/>
      <c r="IBX68" s="27"/>
      <c r="IBY68" s="27"/>
      <c r="IBZ68" s="27"/>
      <c r="ICA68" s="28"/>
      <c r="ICB68" s="29"/>
      <c r="ICC68" s="30"/>
      <c r="ICD68" s="27"/>
      <c r="ICE68" s="27"/>
      <c r="ICF68" s="27"/>
      <c r="ICG68" s="28"/>
      <c r="ICH68" s="29"/>
      <c r="ICI68" s="30"/>
      <c r="ICJ68" s="27"/>
      <c r="ICK68" s="27"/>
      <c r="ICL68" s="27"/>
      <c r="ICM68" s="28"/>
      <c r="ICN68" s="29"/>
      <c r="ICO68" s="30"/>
      <c r="ICP68" s="27"/>
      <c r="ICQ68" s="27"/>
      <c r="ICR68" s="27"/>
      <c r="ICS68" s="28"/>
      <c r="ICT68" s="29"/>
      <c r="ICU68" s="30"/>
      <c r="ICV68" s="27"/>
      <c r="ICW68" s="27"/>
      <c r="ICX68" s="27"/>
      <c r="ICY68" s="28"/>
      <c r="ICZ68" s="29"/>
      <c r="IDA68" s="30"/>
      <c r="IDB68" s="27"/>
      <c r="IDC68" s="27"/>
      <c r="IDD68" s="27"/>
      <c r="IDE68" s="28"/>
      <c r="IDF68" s="29"/>
      <c r="IDG68" s="30"/>
      <c r="IDH68" s="27"/>
      <c r="IDI68" s="27"/>
      <c r="IDJ68" s="27"/>
      <c r="IDK68" s="28"/>
      <c r="IDL68" s="29"/>
      <c r="IDM68" s="30"/>
      <c r="IDN68" s="27"/>
      <c r="IDO68" s="27"/>
      <c r="IDP68" s="27"/>
      <c r="IDQ68" s="28"/>
      <c r="IDR68" s="29"/>
      <c r="IDS68" s="30"/>
      <c r="IDT68" s="27"/>
      <c r="IDU68" s="27"/>
      <c r="IDV68" s="27"/>
      <c r="IDW68" s="28"/>
      <c r="IDX68" s="29"/>
      <c r="IDY68" s="30"/>
      <c r="IDZ68" s="27"/>
      <c r="IEA68" s="27"/>
      <c r="IEB68" s="27"/>
      <c r="IEC68" s="28"/>
      <c r="IED68" s="29"/>
      <c r="IEE68" s="30"/>
      <c r="IEF68" s="27"/>
      <c r="IEG68" s="27"/>
      <c r="IEH68" s="27"/>
      <c r="IEI68" s="28"/>
      <c r="IEJ68" s="29"/>
      <c r="IEK68" s="30"/>
      <c r="IEL68" s="27"/>
      <c r="IEM68" s="27"/>
      <c r="IEN68" s="27"/>
      <c r="IEO68" s="28"/>
      <c r="IEP68" s="29"/>
      <c r="IEQ68" s="30"/>
      <c r="IER68" s="27"/>
      <c r="IES68" s="27"/>
      <c r="IET68" s="27"/>
      <c r="IEU68" s="28"/>
      <c r="IEV68" s="29"/>
      <c r="IEW68" s="30"/>
      <c r="IEX68" s="27"/>
      <c r="IEY68" s="27"/>
      <c r="IEZ68" s="27"/>
      <c r="IFA68" s="28"/>
      <c r="IFB68" s="29"/>
      <c r="IFC68" s="30"/>
      <c r="IFD68" s="27"/>
      <c r="IFE68" s="27"/>
      <c r="IFF68" s="27"/>
      <c r="IFG68" s="28"/>
      <c r="IFH68" s="29"/>
      <c r="IFI68" s="30"/>
      <c r="IFJ68" s="27"/>
      <c r="IFK68" s="27"/>
      <c r="IFL68" s="27"/>
      <c r="IFM68" s="28"/>
      <c r="IFN68" s="29"/>
      <c r="IFO68" s="30"/>
      <c r="IFP68" s="27"/>
      <c r="IFQ68" s="27"/>
      <c r="IFR68" s="27"/>
      <c r="IFS68" s="28"/>
      <c r="IFT68" s="29"/>
      <c r="IFU68" s="30"/>
      <c r="IFV68" s="27"/>
      <c r="IFW68" s="27"/>
      <c r="IFX68" s="27"/>
      <c r="IFY68" s="28"/>
      <c r="IFZ68" s="29"/>
      <c r="IGA68" s="30"/>
      <c r="IGB68" s="27"/>
      <c r="IGC68" s="27"/>
      <c r="IGD68" s="27"/>
      <c r="IGE68" s="28"/>
      <c r="IGF68" s="29"/>
      <c r="IGG68" s="30"/>
      <c r="IGH68" s="27"/>
      <c r="IGI68" s="27"/>
      <c r="IGJ68" s="27"/>
      <c r="IGK68" s="28"/>
      <c r="IGL68" s="29"/>
      <c r="IGM68" s="30"/>
      <c r="IGN68" s="27"/>
      <c r="IGO68" s="27"/>
      <c r="IGP68" s="27"/>
      <c r="IGQ68" s="28"/>
      <c r="IGR68" s="29"/>
      <c r="IGS68" s="30"/>
      <c r="IGT68" s="27"/>
      <c r="IGU68" s="27"/>
      <c r="IGV68" s="27"/>
      <c r="IGW68" s="28"/>
      <c r="IGX68" s="29"/>
      <c r="IGY68" s="30"/>
      <c r="IGZ68" s="27"/>
      <c r="IHA68" s="27"/>
      <c r="IHB68" s="27"/>
      <c r="IHC68" s="28"/>
      <c r="IHD68" s="29"/>
      <c r="IHE68" s="30"/>
      <c r="IHF68" s="27"/>
      <c r="IHG68" s="27"/>
      <c r="IHH68" s="27"/>
      <c r="IHI68" s="28"/>
      <c r="IHJ68" s="29"/>
      <c r="IHK68" s="30"/>
      <c r="IHL68" s="27"/>
      <c r="IHM68" s="27"/>
      <c r="IHN68" s="27"/>
      <c r="IHO68" s="28"/>
      <c r="IHP68" s="29"/>
      <c r="IHQ68" s="30"/>
      <c r="IHR68" s="27"/>
      <c r="IHS68" s="27"/>
      <c r="IHT68" s="27"/>
      <c r="IHU68" s="28"/>
      <c r="IHV68" s="29"/>
      <c r="IHW68" s="30"/>
      <c r="IHX68" s="27"/>
      <c r="IHY68" s="27"/>
      <c r="IHZ68" s="27"/>
      <c r="IIA68" s="28"/>
      <c r="IIB68" s="29"/>
      <c r="IIC68" s="30"/>
      <c r="IID68" s="27"/>
      <c r="IIE68" s="27"/>
      <c r="IIF68" s="27"/>
      <c r="IIG68" s="28"/>
      <c r="IIH68" s="29"/>
      <c r="III68" s="30"/>
      <c r="IIJ68" s="27"/>
      <c r="IIK68" s="27"/>
      <c r="IIL68" s="27"/>
      <c r="IIM68" s="28"/>
      <c r="IIN68" s="29"/>
      <c r="IIO68" s="30"/>
      <c r="IIP68" s="27"/>
      <c r="IIQ68" s="27"/>
      <c r="IIR68" s="27"/>
      <c r="IIS68" s="28"/>
      <c r="IIT68" s="29"/>
      <c r="IIU68" s="30"/>
      <c r="IIV68" s="27"/>
      <c r="IIW68" s="27"/>
      <c r="IIX68" s="27"/>
      <c r="IIY68" s="28"/>
      <c r="IIZ68" s="29"/>
      <c r="IJA68" s="30"/>
      <c r="IJB68" s="27"/>
      <c r="IJC68" s="27"/>
      <c r="IJD68" s="27"/>
      <c r="IJE68" s="28"/>
      <c r="IJF68" s="29"/>
      <c r="IJG68" s="30"/>
      <c r="IJH68" s="27"/>
      <c r="IJI68" s="27"/>
      <c r="IJJ68" s="27"/>
      <c r="IJK68" s="28"/>
      <c r="IJL68" s="29"/>
      <c r="IJM68" s="30"/>
      <c r="IJN68" s="27"/>
      <c r="IJO68" s="27"/>
      <c r="IJP68" s="27"/>
      <c r="IJQ68" s="28"/>
      <c r="IJR68" s="29"/>
      <c r="IJS68" s="30"/>
      <c r="IJT68" s="27"/>
      <c r="IJU68" s="27"/>
      <c r="IJV68" s="27"/>
      <c r="IJW68" s="28"/>
      <c r="IJX68" s="29"/>
      <c r="IJY68" s="30"/>
      <c r="IJZ68" s="27"/>
      <c r="IKA68" s="27"/>
      <c r="IKB68" s="27"/>
      <c r="IKC68" s="28"/>
      <c r="IKD68" s="29"/>
      <c r="IKE68" s="30"/>
      <c r="IKF68" s="27"/>
      <c r="IKG68" s="27"/>
      <c r="IKH68" s="27"/>
      <c r="IKI68" s="28"/>
      <c r="IKJ68" s="29"/>
      <c r="IKK68" s="30"/>
      <c r="IKL68" s="27"/>
      <c r="IKM68" s="27"/>
      <c r="IKN68" s="27"/>
      <c r="IKO68" s="28"/>
      <c r="IKP68" s="29"/>
      <c r="IKQ68" s="30"/>
      <c r="IKR68" s="27"/>
      <c r="IKS68" s="27"/>
      <c r="IKT68" s="27"/>
      <c r="IKU68" s="28"/>
      <c r="IKV68" s="29"/>
      <c r="IKW68" s="30"/>
      <c r="IKX68" s="27"/>
      <c r="IKY68" s="27"/>
      <c r="IKZ68" s="27"/>
      <c r="ILA68" s="28"/>
      <c r="ILB68" s="29"/>
      <c r="ILC68" s="30"/>
      <c r="ILD68" s="27"/>
      <c r="ILE68" s="27"/>
      <c r="ILF68" s="27"/>
      <c r="ILG68" s="28"/>
      <c r="ILH68" s="29"/>
      <c r="ILI68" s="30"/>
      <c r="ILJ68" s="27"/>
      <c r="ILK68" s="27"/>
      <c r="ILL68" s="27"/>
      <c r="ILM68" s="28"/>
      <c r="ILN68" s="29"/>
      <c r="ILO68" s="30"/>
      <c r="ILP68" s="27"/>
      <c r="ILQ68" s="27"/>
      <c r="ILR68" s="27"/>
      <c r="ILS68" s="28"/>
      <c r="ILT68" s="29"/>
      <c r="ILU68" s="30"/>
      <c r="ILV68" s="27"/>
      <c r="ILW68" s="27"/>
      <c r="ILX68" s="27"/>
      <c r="ILY68" s="28"/>
      <c r="ILZ68" s="29"/>
      <c r="IMA68" s="30"/>
      <c r="IMB68" s="27"/>
      <c r="IMC68" s="27"/>
      <c r="IMD68" s="27"/>
      <c r="IME68" s="28"/>
      <c r="IMF68" s="29"/>
      <c r="IMG68" s="30"/>
      <c r="IMH68" s="27"/>
      <c r="IMI68" s="27"/>
      <c r="IMJ68" s="27"/>
      <c r="IMK68" s="28"/>
      <c r="IML68" s="29"/>
      <c r="IMM68" s="30"/>
      <c r="IMN68" s="27"/>
      <c r="IMO68" s="27"/>
      <c r="IMP68" s="27"/>
      <c r="IMQ68" s="28"/>
      <c r="IMR68" s="29"/>
      <c r="IMS68" s="30"/>
      <c r="IMT68" s="27"/>
      <c r="IMU68" s="27"/>
      <c r="IMV68" s="27"/>
      <c r="IMW68" s="28"/>
      <c r="IMX68" s="29"/>
      <c r="IMY68" s="30"/>
      <c r="IMZ68" s="27"/>
      <c r="INA68" s="27"/>
      <c r="INB68" s="27"/>
      <c r="INC68" s="28"/>
      <c r="IND68" s="29"/>
      <c r="INE68" s="30"/>
      <c r="INF68" s="27"/>
      <c r="ING68" s="27"/>
      <c r="INH68" s="27"/>
      <c r="INI68" s="28"/>
      <c r="INJ68" s="29"/>
      <c r="INK68" s="30"/>
      <c r="INL68" s="27"/>
      <c r="INM68" s="27"/>
      <c r="INN68" s="27"/>
      <c r="INO68" s="28"/>
      <c r="INP68" s="29"/>
      <c r="INQ68" s="30"/>
      <c r="INR68" s="27"/>
      <c r="INS68" s="27"/>
      <c r="INT68" s="27"/>
      <c r="INU68" s="28"/>
      <c r="INV68" s="29"/>
      <c r="INW68" s="30"/>
      <c r="INX68" s="27"/>
      <c r="INY68" s="27"/>
      <c r="INZ68" s="27"/>
      <c r="IOA68" s="28"/>
      <c r="IOB68" s="29"/>
      <c r="IOC68" s="30"/>
      <c r="IOD68" s="27"/>
      <c r="IOE68" s="27"/>
      <c r="IOF68" s="27"/>
      <c r="IOG68" s="28"/>
      <c r="IOH68" s="29"/>
      <c r="IOI68" s="30"/>
      <c r="IOJ68" s="27"/>
      <c r="IOK68" s="27"/>
      <c r="IOL68" s="27"/>
      <c r="IOM68" s="28"/>
      <c r="ION68" s="29"/>
      <c r="IOO68" s="30"/>
      <c r="IOP68" s="27"/>
      <c r="IOQ68" s="27"/>
      <c r="IOR68" s="27"/>
      <c r="IOS68" s="28"/>
      <c r="IOT68" s="29"/>
      <c r="IOU68" s="30"/>
      <c r="IOV68" s="27"/>
      <c r="IOW68" s="27"/>
      <c r="IOX68" s="27"/>
      <c r="IOY68" s="28"/>
      <c r="IOZ68" s="29"/>
      <c r="IPA68" s="30"/>
      <c r="IPB68" s="27"/>
      <c r="IPC68" s="27"/>
      <c r="IPD68" s="27"/>
      <c r="IPE68" s="28"/>
      <c r="IPF68" s="29"/>
      <c r="IPG68" s="30"/>
      <c r="IPH68" s="27"/>
      <c r="IPI68" s="27"/>
      <c r="IPJ68" s="27"/>
      <c r="IPK68" s="28"/>
      <c r="IPL68" s="29"/>
      <c r="IPM68" s="30"/>
      <c r="IPN68" s="27"/>
      <c r="IPO68" s="27"/>
      <c r="IPP68" s="27"/>
      <c r="IPQ68" s="28"/>
      <c r="IPR68" s="29"/>
      <c r="IPS68" s="30"/>
      <c r="IPT68" s="27"/>
      <c r="IPU68" s="27"/>
      <c r="IPV68" s="27"/>
      <c r="IPW68" s="28"/>
      <c r="IPX68" s="29"/>
      <c r="IPY68" s="30"/>
      <c r="IPZ68" s="27"/>
      <c r="IQA68" s="27"/>
      <c r="IQB68" s="27"/>
      <c r="IQC68" s="28"/>
      <c r="IQD68" s="29"/>
      <c r="IQE68" s="30"/>
      <c r="IQF68" s="27"/>
      <c r="IQG68" s="27"/>
      <c r="IQH68" s="27"/>
      <c r="IQI68" s="28"/>
      <c r="IQJ68" s="29"/>
      <c r="IQK68" s="30"/>
      <c r="IQL68" s="27"/>
      <c r="IQM68" s="27"/>
      <c r="IQN68" s="27"/>
      <c r="IQO68" s="28"/>
      <c r="IQP68" s="29"/>
      <c r="IQQ68" s="30"/>
      <c r="IQR68" s="27"/>
      <c r="IQS68" s="27"/>
      <c r="IQT68" s="27"/>
      <c r="IQU68" s="28"/>
      <c r="IQV68" s="29"/>
      <c r="IQW68" s="30"/>
      <c r="IQX68" s="27"/>
      <c r="IQY68" s="27"/>
      <c r="IQZ68" s="27"/>
      <c r="IRA68" s="28"/>
      <c r="IRB68" s="29"/>
      <c r="IRC68" s="30"/>
      <c r="IRD68" s="27"/>
      <c r="IRE68" s="27"/>
      <c r="IRF68" s="27"/>
      <c r="IRG68" s="28"/>
      <c r="IRH68" s="29"/>
      <c r="IRI68" s="30"/>
      <c r="IRJ68" s="27"/>
      <c r="IRK68" s="27"/>
      <c r="IRL68" s="27"/>
      <c r="IRM68" s="28"/>
      <c r="IRN68" s="29"/>
      <c r="IRO68" s="30"/>
      <c r="IRP68" s="27"/>
      <c r="IRQ68" s="27"/>
      <c r="IRR68" s="27"/>
      <c r="IRS68" s="28"/>
      <c r="IRT68" s="29"/>
      <c r="IRU68" s="30"/>
      <c r="IRV68" s="27"/>
      <c r="IRW68" s="27"/>
      <c r="IRX68" s="27"/>
      <c r="IRY68" s="28"/>
      <c r="IRZ68" s="29"/>
      <c r="ISA68" s="30"/>
      <c r="ISB68" s="27"/>
      <c r="ISC68" s="27"/>
      <c r="ISD68" s="27"/>
      <c r="ISE68" s="28"/>
      <c r="ISF68" s="29"/>
      <c r="ISG68" s="30"/>
      <c r="ISH68" s="27"/>
      <c r="ISI68" s="27"/>
      <c r="ISJ68" s="27"/>
      <c r="ISK68" s="28"/>
      <c r="ISL68" s="29"/>
      <c r="ISM68" s="30"/>
      <c r="ISN68" s="27"/>
      <c r="ISO68" s="27"/>
      <c r="ISP68" s="27"/>
      <c r="ISQ68" s="28"/>
      <c r="ISR68" s="29"/>
      <c r="ISS68" s="30"/>
      <c r="IST68" s="27"/>
      <c r="ISU68" s="27"/>
      <c r="ISV68" s="27"/>
      <c r="ISW68" s="28"/>
      <c r="ISX68" s="29"/>
      <c r="ISY68" s="30"/>
      <c r="ISZ68" s="27"/>
      <c r="ITA68" s="27"/>
      <c r="ITB68" s="27"/>
      <c r="ITC68" s="28"/>
      <c r="ITD68" s="29"/>
      <c r="ITE68" s="30"/>
      <c r="ITF68" s="27"/>
      <c r="ITG68" s="27"/>
      <c r="ITH68" s="27"/>
      <c r="ITI68" s="28"/>
      <c r="ITJ68" s="29"/>
      <c r="ITK68" s="30"/>
      <c r="ITL68" s="27"/>
      <c r="ITM68" s="27"/>
      <c r="ITN68" s="27"/>
      <c r="ITO68" s="28"/>
      <c r="ITP68" s="29"/>
      <c r="ITQ68" s="30"/>
      <c r="ITR68" s="27"/>
      <c r="ITS68" s="27"/>
      <c r="ITT68" s="27"/>
      <c r="ITU68" s="28"/>
      <c r="ITV68" s="29"/>
      <c r="ITW68" s="30"/>
      <c r="ITX68" s="27"/>
      <c r="ITY68" s="27"/>
      <c r="ITZ68" s="27"/>
      <c r="IUA68" s="28"/>
      <c r="IUB68" s="29"/>
      <c r="IUC68" s="30"/>
      <c r="IUD68" s="27"/>
      <c r="IUE68" s="27"/>
      <c r="IUF68" s="27"/>
      <c r="IUG68" s="28"/>
      <c r="IUH68" s="29"/>
      <c r="IUI68" s="30"/>
      <c r="IUJ68" s="27"/>
      <c r="IUK68" s="27"/>
      <c r="IUL68" s="27"/>
      <c r="IUM68" s="28"/>
      <c r="IUN68" s="29"/>
      <c r="IUO68" s="30"/>
      <c r="IUP68" s="27"/>
      <c r="IUQ68" s="27"/>
      <c r="IUR68" s="27"/>
      <c r="IUS68" s="28"/>
      <c r="IUT68" s="29"/>
      <c r="IUU68" s="30"/>
      <c r="IUV68" s="27"/>
      <c r="IUW68" s="27"/>
      <c r="IUX68" s="27"/>
      <c r="IUY68" s="28"/>
      <c r="IUZ68" s="29"/>
      <c r="IVA68" s="30"/>
      <c r="IVB68" s="27"/>
      <c r="IVC68" s="27"/>
      <c r="IVD68" s="27"/>
      <c r="IVE68" s="28"/>
      <c r="IVF68" s="29"/>
      <c r="IVG68" s="30"/>
      <c r="IVH68" s="27"/>
      <c r="IVI68" s="27"/>
      <c r="IVJ68" s="27"/>
      <c r="IVK68" s="28"/>
      <c r="IVL68" s="29"/>
      <c r="IVM68" s="30"/>
      <c r="IVN68" s="27"/>
      <c r="IVO68" s="27"/>
      <c r="IVP68" s="27"/>
      <c r="IVQ68" s="28"/>
      <c r="IVR68" s="29"/>
      <c r="IVS68" s="30"/>
      <c r="IVT68" s="27"/>
      <c r="IVU68" s="27"/>
      <c r="IVV68" s="27"/>
      <c r="IVW68" s="28"/>
      <c r="IVX68" s="29"/>
      <c r="IVY68" s="30"/>
      <c r="IVZ68" s="27"/>
      <c r="IWA68" s="27"/>
      <c r="IWB68" s="27"/>
      <c r="IWC68" s="28"/>
      <c r="IWD68" s="29"/>
      <c r="IWE68" s="30"/>
      <c r="IWF68" s="27"/>
      <c r="IWG68" s="27"/>
      <c r="IWH68" s="27"/>
      <c r="IWI68" s="28"/>
      <c r="IWJ68" s="29"/>
      <c r="IWK68" s="30"/>
      <c r="IWL68" s="27"/>
      <c r="IWM68" s="27"/>
      <c r="IWN68" s="27"/>
      <c r="IWO68" s="28"/>
      <c r="IWP68" s="29"/>
      <c r="IWQ68" s="30"/>
      <c r="IWR68" s="27"/>
      <c r="IWS68" s="27"/>
      <c r="IWT68" s="27"/>
      <c r="IWU68" s="28"/>
      <c r="IWV68" s="29"/>
      <c r="IWW68" s="30"/>
      <c r="IWX68" s="27"/>
      <c r="IWY68" s="27"/>
      <c r="IWZ68" s="27"/>
      <c r="IXA68" s="28"/>
      <c r="IXB68" s="29"/>
      <c r="IXC68" s="30"/>
      <c r="IXD68" s="27"/>
      <c r="IXE68" s="27"/>
      <c r="IXF68" s="27"/>
      <c r="IXG68" s="28"/>
      <c r="IXH68" s="29"/>
      <c r="IXI68" s="30"/>
      <c r="IXJ68" s="27"/>
      <c r="IXK68" s="27"/>
      <c r="IXL68" s="27"/>
      <c r="IXM68" s="28"/>
      <c r="IXN68" s="29"/>
      <c r="IXO68" s="30"/>
      <c r="IXP68" s="27"/>
      <c r="IXQ68" s="27"/>
      <c r="IXR68" s="27"/>
      <c r="IXS68" s="28"/>
      <c r="IXT68" s="29"/>
      <c r="IXU68" s="30"/>
      <c r="IXV68" s="27"/>
      <c r="IXW68" s="27"/>
      <c r="IXX68" s="27"/>
      <c r="IXY68" s="28"/>
      <c r="IXZ68" s="29"/>
      <c r="IYA68" s="30"/>
      <c r="IYB68" s="27"/>
      <c r="IYC68" s="27"/>
      <c r="IYD68" s="27"/>
      <c r="IYE68" s="28"/>
      <c r="IYF68" s="29"/>
      <c r="IYG68" s="30"/>
      <c r="IYH68" s="27"/>
      <c r="IYI68" s="27"/>
      <c r="IYJ68" s="27"/>
      <c r="IYK68" s="28"/>
      <c r="IYL68" s="29"/>
      <c r="IYM68" s="30"/>
      <c r="IYN68" s="27"/>
      <c r="IYO68" s="27"/>
      <c r="IYP68" s="27"/>
      <c r="IYQ68" s="28"/>
      <c r="IYR68" s="29"/>
      <c r="IYS68" s="30"/>
      <c r="IYT68" s="27"/>
      <c r="IYU68" s="27"/>
      <c r="IYV68" s="27"/>
      <c r="IYW68" s="28"/>
      <c r="IYX68" s="29"/>
      <c r="IYY68" s="30"/>
      <c r="IYZ68" s="27"/>
      <c r="IZA68" s="27"/>
      <c r="IZB68" s="27"/>
      <c r="IZC68" s="28"/>
      <c r="IZD68" s="29"/>
      <c r="IZE68" s="30"/>
      <c r="IZF68" s="27"/>
      <c r="IZG68" s="27"/>
      <c r="IZH68" s="27"/>
      <c r="IZI68" s="28"/>
      <c r="IZJ68" s="29"/>
      <c r="IZK68" s="30"/>
      <c r="IZL68" s="27"/>
      <c r="IZM68" s="27"/>
      <c r="IZN68" s="27"/>
      <c r="IZO68" s="28"/>
      <c r="IZP68" s="29"/>
      <c r="IZQ68" s="30"/>
      <c r="IZR68" s="27"/>
      <c r="IZS68" s="27"/>
      <c r="IZT68" s="27"/>
      <c r="IZU68" s="28"/>
      <c r="IZV68" s="29"/>
      <c r="IZW68" s="30"/>
      <c r="IZX68" s="27"/>
      <c r="IZY68" s="27"/>
      <c r="IZZ68" s="27"/>
      <c r="JAA68" s="28"/>
      <c r="JAB68" s="29"/>
      <c r="JAC68" s="30"/>
      <c r="JAD68" s="27"/>
      <c r="JAE68" s="27"/>
      <c r="JAF68" s="27"/>
      <c r="JAG68" s="28"/>
      <c r="JAH68" s="29"/>
      <c r="JAI68" s="30"/>
      <c r="JAJ68" s="27"/>
      <c r="JAK68" s="27"/>
      <c r="JAL68" s="27"/>
      <c r="JAM68" s="28"/>
      <c r="JAN68" s="29"/>
      <c r="JAO68" s="30"/>
      <c r="JAP68" s="27"/>
      <c r="JAQ68" s="27"/>
      <c r="JAR68" s="27"/>
      <c r="JAS68" s="28"/>
      <c r="JAT68" s="29"/>
      <c r="JAU68" s="30"/>
      <c r="JAV68" s="27"/>
      <c r="JAW68" s="27"/>
      <c r="JAX68" s="27"/>
      <c r="JAY68" s="28"/>
      <c r="JAZ68" s="29"/>
      <c r="JBA68" s="30"/>
      <c r="JBB68" s="27"/>
      <c r="JBC68" s="27"/>
      <c r="JBD68" s="27"/>
      <c r="JBE68" s="28"/>
      <c r="JBF68" s="29"/>
      <c r="JBG68" s="30"/>
      <c r="JBH68" s="27"/>
      <c r="JBI68" s="27"/>
      <c r="JBJ68" s="27"/>
      <c r="JBK68" s="28"/>
      <c r="JBL68" s="29"/>
      <c r="JBM68" s="30"/>
      <c r="JBN68" s="27"/>
      <c r="JBO68" s="27"/>
      <c r="JBP68" s="27"/>
      <c r="JBQ68" s="28"/>
      <c r="JBR68" s="29"/>
      <c r="JBS68" s="30"/>
      <c r="JBT68" s="27"/>
      <c r="JBU68" s="27"/>
      <c r="JBV68" s="27"/>
      <c r="JBW68" s="28"/>
      <c r="JBX68" s="29"/>
      <c r="JBY68" s="30"/>
      <c r="JBZ68" s="27"/>
      <c r="JCA68" s="27"/>
      <c r="JCB68" s="27"/>
      <c r="JCC68" s="28"/>
      <c r="JCD68" s="29"/>
      <c r="JCE68" s="30"/>
      <c r="JCF68" s="27"/>
      <c r="JCG68" s="27"/>
      <c r="JCH68" s="27"/>
      <c r="JCI68" s="28"/>
      <c r="JCJ68" s="29"/>
      <c r="JCK68" s="30"/>
      <c r="JCL68" s="27"/>
      <c r="JCM68" s="27"/>
      <c r="JCN68" s="27"/>
      <c r="JCO68" s="28"/>
      <c r="JCP68" s="29"/>
      <c r="JCQ68" s="30"/>
      <c r="JCR68" s="27"/>
      <c r="JCS68" s="27"/>
      <c r="JCT68" s="27"/>
      <c r="JCU68" s="28"/>
      <c r="JCV68" s="29"/>
      <c r="JCW68" s="30"/>
      <c r="JCX68" s="27"/>
      <c r="JCY68" s="27"/>
      <c r="JCZ68" s="27"/>
      <c r="JDA68" s="28"/>
      <c r="JDB68" s="29"/>
      <c r="JDC68" s="30"/>
      <c r="JDD68" s="27"/>
      <c r="JDE68" s="27"/>
      <c r="JDF68" s="27"/>
      <c r="JDG68" s="28"/>
      <c r="JDH68" s="29"/>
      <c r="JDI68" s="30"/>
      <c r="JDJ68" s="27"/>
      <c r="JDK68" s="27"/>
      <c r="JDL68" s="27"/>
      <c r="JDM68" s="28"/>
      <c r="JDN68" s="29"/>
      <c r="JDO68" s="30"/>
      <c r="JDP68" s="27"/>
      <c r="JDQ68" s="27"/>
      <c r="JDR68" s="27"/>
      <c r="JDS68" s="28"/>
      <c r="JDT68" s="29"/>
      <c r="JDU68" s="30"/>
      <c r="JDV68" s="27"/>
      <c r="JDW68" s="27"/>
      <c r="JDX68" s="27"/>
      <c r="JDY68" s="28"/>
      <c r="JDZ68" s="29"/>
      <c r="JEA68" s="30"/>
      <c r="JEB68" s="27"/>
      <c r="JEC68" s="27"/>
      <c r="JED68" s="27"/>
      <c r="JEE68" s="28"/>
      <c r="JEF68" s="29"/>
      <c r="JEG68" s="30"/>
      <c r="JEH68" s="27"/>
      <c r="JEI68" s="27"/>
      <c r="JEJ68" s="27"/>
      <c r="JEK68" s="28"/>
      <c r="JEL68" s="29"/>
      <c r="JEM68" s="30"/>
      <c r="JEN68" s="27"/>
      <c r="JEO68" s="27"/>
      <c r="JEP68" s="27"/>
      <c r="JEQ68" s="28"/>
      <c r="JER68" s="29"/>
      <c r="JES68" s="30"/>
      <c r="JET68" s="27"/>
      <c r="JEU68" s="27"/>
      <c r="JEV68" s="27"/>
      <c r="JEW68" s="28"/>
      <c r="JEX68" s="29"/>
      <c r="JEY68" s="30"/>
      <c r="JEZ68" s="27"/>
      <c r="JFA68" s="27"/>
      <c r="JFB68" s="27"/>
      <c r="JFC68" s="28"/>
      <c r="JFD68" s="29"/>
      <c r="JFE68" s="30"/>
      <c r="JFF68" s="27"/>
      <c r="JFG68" s="27"/>
      <c r="JFH68" s="27"/>
      <c r="JFI68" s="28"/>
      <c r="JFJ68" s="29"/>
      <c r="JFK68" s="30"/>
      <c r="JFL68" s="27"/>
      <c r="JFM68" s="27"/>
      <c r="JFN68" s="27"/>
      <c r="JFO68" s="28"/>
      <c r="JFP68" s="29"/>
      <c r="JFQ68" s="30"/>
      <c r="JFR68" s="27"/>
      <c r="JFS68" s="27"/>
      <c r="JFT68" s="27"/>
      <c r="JFU68" s="28"/>
      <c r="JFV68" s="29"/>
      <c r="JFW68" s="30"/>
      <c r="JFX68" s="27"/>
      <c r="JFY68" s="27"/>
      <c r="JFZ68" s="27"/>
      <c r="JGA68" s="28"/>
      <c r="JGB68" s="29"/>
      <c r="JGC68" s="30"/>
      <c r="JGD68" s="27"/>
      <c r="JGE68" s="27"/>
      <c r="JGF68" s="27"/>
      <c r="JGG68" s="28"/>
      <c r="JGH68" s="29"/>
      <c r="JGI68" s="30"/>
      <c r="JGJ68" s="27"/>
      <c r="JGK68" s="27"/>
      <c r="JGL68" s="27"/>
      <c r="JGM68" s="28"/>
      <c r="JGN68" s="29"/>
      <c r="JGO68" s="30"/>
      <c r="JGP68" s="27"/>
      <c r="JGQ68" s="27"/>
      <c r="JGR68" s="27"/>
      <c r="JGS68" s="28"/>
      <c r="JGT68" s="29"/>
      <c r="JGU68" s="30"/>
      <c r="JGV68" s="27"/>
      <c r="JGW68" s="27"/>
      <c r="JGX68" s="27"/>
      <c r="JGY68" s="28"/>
      <c r="JGZ68" s="29"/>
      <c r="JHA68" s="30"/>
      <c r="JHB68" s="27"/>
      <c r="JHC68" s="27"/>
      <c r="JHD68" s="27"/>
      <c r="JHE68" s="28"/>
      <c r="JHF68" s="29"/>
      <c r="JHG68" s="30"/>
      <c r="JHH68" s="27"/>
      <c r="JHI68" s="27"/>
      <c r="JHJ68" s="27"/>
      <c r="JHK68" s="28"/>
      <c r="JHL68" s="29"/>
      <c r="JHM68" s="30"/>
      <c r="JHN68" s="27"/>
      <c r="JHO68" s="27"/>
      <c r="JHP68" s="27"/>
      <c r="JHQ68" s="28"/>
      <c r="JHR68" s="29"/>
      <c r="JHS68" s="30"/>
      <c r="JHT68" s="27"/>
      <c r="JHU68" s="27"/>
      <c r="JHV68" s="27"/>
      <c r="JHW68" s="28"/>
      <c r="JHX68" s="29"/>
      <c r="JHY68" s="30"/>
      <c r="JHZ68" s="27"/>
      <c r="JIA68" s="27"/>
      <c r="JIB68" s="27"/>
      <c r="JIC68" s="28"/>
      <c r="JID68" s="29"/>
      <c r="JIE68" s="30"/>
      <c r="JIF68" s="27"/>
      <c r="JIG68" s="27"/>
      <c r="JIH68" s="27"/>
      <c r="JII68" s="28"/>
      <c r="JIJ68" s="29"/>
      <c r="JIK68" s="30"/>
      <c r="JIL68" s="27"/>
      <c r="JIM68" s="27"/>
      <c r="JIN68" s="27"/>
      <c r="JIO68" s="28"/>
      <c r="JIP68" s="29"/>
      <c r="JIQ68" s="30"/>
      <c r="JIR68" s="27"/>
      <c r="JIS68" s="27"/>
      <c r="JIT68" s="27"/>
      <c r="JIU68" s="28"/>
      <c r="JIV68" s="29"/>
      <c r="JIW68" s="30"/>
      <c r="JIX68" s="27"/>
      <c r="JIY68" s="27"/>
      <c r="JIZ68" s="27"/>
      <c r="JJA68" s="28"/>
      <c r="JJB68" s="29"/>
      <c r="JJC68" s="30"/>
      <c r="JJD68" s="27"/>
      <c r="JJE68" s="27"/>
      <c r="JJF68" s="27"/>
      <c r="JJG68" s="28"/>
      <c r="JJH68" s="29"/>
      <c r="JJI68" s="30"/>
      <c r="JJJ68" s="27"/>
      <c r="JJK68" s="27"/>
      <c r="JJL68" s="27"/>
      <c r="JJM68" s="28"/>
      <c r="JJN68" s="29"/>
      <c r="JJO68" s="30"/>
      <c r="JJP68" s="27"/>
      <c r="JJQ68" s="27"/>
      <c r="JJR68" s="27"/>
      <c r="JJS68" s="28"/>
      <c r="JJT68" s="29"/>
      <c r="JJU68" s="30"/>
      <c r="JJV68" s="27"/>
      <c r="JJW68" s="27"/>
      <c r="JJX68" s="27"/>
      <c r="JJY68" s="28"/>
      <c r="JJZ68" s="29"/>
      <c r="JKA68" s="30"/>
      <c r="JKB68" s="27"/>
      <c r="JKC68" s="27"/>
      <c r="JKD68" s="27"/>
      <c r="JKE68" s="28"/>
      <c r="JKF68" s="29"/>
      <c r="JKG68" s="30"/>
      <c r="JKH68" s="27"/>
      <c r="JKI68" s="27"/>
      <c r="JKJ68" s="27"/>
      <c r="JKK68" s="28"/>
      <c r="JKL68" s="29"/>
      <c r="JKM68" s="30"/>
      <c r="JKN68" s="27"/>
      <c r="JKO68" s="27"/>
      <c r="JKP68" s="27"/>
      <c r="JKQ68" s="28"/>
      <c r="JKR68" s="29"/>
      <c r="JKS68" s="30"/>
      <c r="JKT68" s="27"/>
      <c r="JKU68" s="27"/>
      <c r="JKV68" s="27"/>
      <c r="JKW68" s="28"/>
      <c r="JKX68" s="29"/>
      <c r="JKY68" s="30"/>
      <c r="JKZ68" s="27"/>
      <c r="JLA68" s="27"/>
      <c r="JLB68" s="27"/>
      <c r="JLC68" s="28"/>
      <c r="JLD68" s="29"/>
      <c r="JLE68" s="30"/>
      <c r="JLF68" s="27"/>
      <c r="JLG68" s="27"/>
      <c r="JLH68" s="27"/>
      <c r="JLI68" s="28"/>
      <c r="JLJ68" s="29"/>
      <c r="JLK68" s="30"/>
      <c r="JLL68" s="27"/>
      <c r="JLM68" s="27"/>
      <c r="JLN68" s="27"/>
      <c r="JLO68" s="28"/>
      <c r="JLP68" s="29"/>
      <c r="JLQ68" s="30"/>
      <c r="JLR68" s="27"/>
      <c r="JLS68" s="27"/>
      <c r="JLT68" s="27"/>
      <c r="JLU68" s="28"/>
      <c r="JLV68" s="29"/>
      <c r="JLW68" s="30"/>
      <c r="JLX68" s="27"/>
      <c r="JLY68" s="27"/>
      <c r="JLZ68" s="27"/>
      <c r="JMA68" s="28"/>
      <c r="JMB68" s="29"/>
      <c r="JMC68" s="30"/>
      <c r="JMD68" s="27"/>
      <c r="JME68" s="27"/>
      <c r="JMF68" s="27"/>
      <c r="JMG68" s="28"/>
      <c r="JMH68" s="29"/>
      <c r="JMI68" s="30"/>
      <c r="JMJ68" s="27"/>
      <c r="JMK68" s="27"/>
      <c r="JML68" s="27"/>
      <c r="JMM68" s="28"/>
      <c r="JMN68" s="29"/>
      <c r="JMO68" s="30"/>
      <c r="JMP68" s="27"/>
      <c r="JMQ68" s="27"/>
      <c r="JMR68" s="27"/>
      <c r="JMS68" s="28"/>
      <c r="JMT68" s="29"/>
      <c r="JMU68" s="30"/>
      <c r="JMV68" s="27"/>
      <c r="JMW68" s="27"/>
      <c r="JMX68" s="27"/>
      <c r="JMY68" s="28"/>
      <c r="JMZ68" s="29"/>
      <c r="JNA68" s="30"/>
      <c r="JNB68" s="27"/>
      <c r="JNC68" s="27"/>
      <c r="JND68" s="27"/>
      <c r="JNE68" s="28"/>
      <c r="JNF68" s="29"/>
      <c r="JNG68" s="30"/>
      <c r="JNH68" s="27"/>
      <c r="JNI68" s="27"/>
      <c r="JNJ68" s="27"/>
      <c r="JNK68" s="28"/>
      <c r="JNL68" s="29"/>
      <c r="JNM68" s="30"/>
      <c r="JNN68" s="27"/>
      <c r="JNO68" s="27"/>
      <c r="JNP68" s="27"/>
      <c r="JNQ68" s="28"/>
      <c r="JNR68" s="29"/>
      <c r="JNS68" s="30"/>
      <c r="JNT68" s="27"/>
      <c r="JNU68" s="27"/>
      <c r="JNV68" s="27"/>
      <c r="JNW68" s="28"/>
      <c r="JNX68" s="29"/>
      <c r="JNY68" s="30"/>
      <c r="JNZ68" s="27"/>
      <c r="JOA68" s="27"/>
      <c r="JOB68" s="27"/>
      <c r="JOC68" s="28"/>
      <c r="JOD68" s="29"/>
      <c r="JOE68" s="30"/>
      <c r="JOF68" s="27"/>
      <c r="JOG68" s="27"/>
      <c r="JOH68" s="27"/>
      <c r="JOI68" s="28"/>
      <c r="JOJ68" s="29"/>
      <c r="JOK68" s="30"/>
      <c r="JOL68" s="27"/>
      <c r="JOM68" s="27"/>
      <c r="JON68" s="27"/>
      <c r="JOO68" s="28"/>
      <c r="JOP68" s="29"/>
      <c r="JOQ68" s="30"/>
      <c r="JOR68" s="27"/>
      <c r="JOS68" s="27"/>
      <c r="JOT68" s="27"/>
      <c r="JOU68" s="28"/>
      <c r="JOV68" s="29"/>
      <c r="JOW68" s="30"/>
      <c r="JOX68" s="27"/>
      <c r="JOY68" s="27"/>
      <c r="JOZ68" s="27"/>
      <c r="JPA68" s="28"/>
      <c r="JPB68" s="29"/>
      <c r="JPC68" s="30"/>
      <c r="JPD68" s="27"/>
      <c r="JPE68" s="27"/>
      <c r="JPF68" s="27"/>
      <c r="JPG68" s="28"/>
      <c r="JPH68" s="29"/>
      <c r="JPI68" s="30"/>
      <c r="JPJ68" s="27"/>
      <c r="JPK68" s="27"/>
      <c r="JPL68" s="27"/>
      <c r="JPM68" s="28"/>
      <c r="JPN68" s="29"/>
      <c r="JPO68" s="30"/>
      <c r="JPP68" s="27"/>
      <c r="JPQ68" s="27"/>
      <c r="JPR68" s="27"/>
      <c r="JPS68" s="28"/>
      <c r="JPT68" s="29"/>
      <c r="JPU68" s="30"/>
      <c r="JPV68" s="27"/>
      <c r="JPW68" s="27"/>
      <c r="JPX68" s="27"/>
      <c r="JPY68" s="28"/>
      <c r="JPZ68" s="29"/>
      <c r="JQA68" s="30"/>
      <c r="JQB68" s="27"/>
      <c r="JQC68" s="27"/>
      <c r="JQD68" s="27"/>
      <c r="JQE68" s="28"/>
      <c r="JQF68" s="29"/>
      <c r="JQG68" s="30"/>
      <c r="JQH68" s="27"/>
      <c r="JQI68" s="27"/>
      <c r="JQJ68" s="27"/>
      <c r="JQK68" s="28"/>
      <c r="JQL68" s="29"/>
      <c r="JQM68" s="30"/>
      <c r="JQN68" s="27"/>
      <c r="JQO68" s="27"/>
      <c r="JQP68" s="27"/>
      <c r="JQQ68" s="28"/>
      <c r="JQR68" s="29"/>
      <c r="JQS68" s="30"/>
      <c r="JQT68" s="27"/>
      <c r="JQU68" s="27"/>
      <c r="JQV68" s="27"/>
      <c r="JQW68" s="28"/>
      <c r="JQX68" s="29"/>
      <c r="JQY68" s="30"/>
      <c r="JQZ68" s="27"/>
      <c r="JRA68" s="27"/>
      <c r="JRB68" s="27"/>
      <c r="JRC68" s="28"/>
      <c r="JRD68" s="29"/>
      <c r="JRE68" s="30"/>
      <c r="JRF68" s="27"/>
      <c r="JRG68" s="27"/>
      <c r="JRH68" s="27"/>
      <c r="JRI68" s="28"/>
      <c r="JRJ68" s="29"/>
      <c r="JRK68" s="30"/>
      <c r="JRL68" s="27"/>
      <c r="JRM68" s="27"/>
      <c r="JRN68" s="27"/>
      <c r="JRO68" s="28"/>
      <c r="JRP68" s="29"/>
      <c r="JRQ68" s="30"/>
      <c r="JRR68" s="27"/>
      <c r="JRS68" s="27"/>
      <c r="JRT68" s="27"/>
      <c r="JRU68" s="28"/>
      <c r="JRV68" s="29"/>
      <c r="JRW68" s="30"/>
      <c r="JRX68" s="27"/>
      <c r="JRY68" s="27"/>
      <c r="JRZ68" s="27"/>
      <c r="JSA68" s="28"/>
      <c r="JSB68" s="29"/>
      <c r="JSC68" s="30"/>
      <c r="JSD68" s="27"/>
      <c r="JSE68" s="27"/>
      <c r="JSF68" s="27"/>
      <c r="JSG68" s="28"/>
      <c r="JSH68" s="29"/>
      <c r="JSI68" s="30"/>
      <c r="JSJ68" s="27"/>
      <c r="JSK68" s="27"/>
      <c r="JSL68" s="27"/>
      <c r="JSM68" s="28"/>
      <c r="JSN68" s="29"/>
      <c r="JSO68" s="30"/>
      <c r="JSP68" s="27"/>
      <c r="JSQ68" s="27"/>
      <c r="JSR68" s="27"/>
      <c r="JSS68" s="28"/>
      <c r="JST68" s="29"/>
      <c r="JSU68" s="30"/>
      <c r="JSV68" s="27"/>
      <c r="JSW68" s="27"/>
      <c r="JSX68" s="27"/>
      <c r="JSY68" s="28"/>
      <c r="JSZ68" s="29"/>
      <c r="JTA68" s="30"/>
      <c r="JTB68" s="27"/>
      <c r="JTC68" s="27"/>
      <c r="JTD68" s="27"/>
      <c r="JTE68" s="28"/>
      <c r="JTF68" s="29"/>
      <c r="JTG68" s="30"/>
      <c r="JTH68" s="27"/>
      <c r="JTI68" s="27"/>
      <c r="JTJ68" s="27"/>
      <c r="JTK68" s="28"/>
      <c r="JTL68" s="29"/>
      <c r="JTM68" s="30"/>
      <c r="JTN68" s="27"/>
      <c r="JTO68" s="27"/>
      <c r="JTP68" s="27"/>
      <c r="JTQ68" s="28"/>
      <c r="JTR68" s="29"/>
      <c r="JTS68" s="30"/>
      <c r="JTT68" s="27"/>
      <c r="JTU68" s="27"/>
      <c r="JTV68" s="27"/>
      <c r="JTW68" s="28"/>
      <c r="JTX68" s="29"/>
      <c r="JTY68" s="30"/>
      <c r="JTZ68" s="27"/>
      <c r="JUA68" s="27"/>
      <c r="JUB68" s="27"/>
      <c r="JUC68" s="28"/>
      <c r="JUD68" s="29"/>
      <c r="JUE68" s="30"/>
      <c r="JUF68" s="27"/>
      <c r="JUG68" s="27"/>
      <c r="JUH68" s="27"/>
      <c r="JUI68" s="28"/>
      <c r="JUJ68" s="29"/>
      <c r="JUK68" s="30"/>
      <c r="JUL68" s="27"/>
      <c r="JUM68" s="27"/>
      <c r="JUN68" s="27"/>
      <c r="JUO68" s="28"/>
      <c r="JUP68" s="29"/>
      <c r="JUQ68" s="30"/>
      <c r="JUR68" s="27"/>
      <c r="JUS68" s="27"/>
      <c r="JUT68" s="27"/>
      <c r="JUU68" s="28"/>
      <c r="JUV68" s="29"/>
      <c r="JUW68" s="30"/>
      <c r="JUX68" s="27"/>
      <c r="JUY68" s="27"/>
      <c r="JUZ68" s="27"/>
      <c r="JVA68" s="28"/>
      <c r="JVB68" s="29"/>
      <c r="JVC68" s="30"/>
      <c r="JVD68" s="27"/>
      <c r="JVE68" s="27"/>
      <c r="JVF68" s="27"/>
      <c r="JVG68" s="28"/>
      <c r="JVH68" s="29"/>
      <c r="JVI68" s="30"/>
      <c r="JVJ68" s="27"/>
      <c r="JVK68" s="27"/>
      <c r="JVL68" s="27"/>
      <c r="JVM68" s="28"/>
      <c r="JVN68" s="29"/>
      <c r="JVO68" s="30"/>
      <c r="JVP68" s="27"/>
      <c r="JVQ68" s="27"/>
      <c r="JVR68" s="27"/>
      <c r="JVS68" s="28"/>
      <c r="JVT68" s="29"/>
      <c r="JVU68" s="30"/>
      <c r="JVV68" s="27"/>
      <c r="JVW68" s="27"/>
      <c r="JVX68" s="27"/>
      <c r="JVY68" s="28"/>
      <c r="JVZ68" s="29"/>
      <c r="JWA68" s="30"/>
      <c r="JWB68" s="27"/>
      <c r="JWC68" s="27"/>
      <c r="JWD68" s="27"/>
      <c r="JWE68" s="28"/>
      <c r="JWF68" s="29"/>
      <c r="JWG68" s="30"/>
      <c r="JWH68" s="27"/>
      <c r="JWI68" s="27"/>
      <c r="JWJ68" s="27"/>
      <c r="JWK68" s="28"/>
      <c r="JWL68" s="29"/>
      <c r="JWM68" s="30"/>
      <c r="JWN68" s="27"/>
      <c r="JWO68" s="27"/>
      <c r="JWP68" s="27"/>
      <c r="JWQ68" s="28"/>
      <c r="JWR68" s="29"/>
      <c r="JWS68" s="30"/>
      <c r="JWT68" s="27"/>
      <c r="JWU68" s="27"/>
      <c r="JWV68" s="27"/>
      <c r="JWW68" s="28"/>
      <c r="JWX68" s="29"/>
      <c r="JWY68" s="30"/>
      <c r="JWZ68" s="27"/>
      <c r="JXA68" s="27"/>
      <c r="JXB68" s="27"/>
      <c r="JXC68" s="28"/>
      <c r="JXD68" s="29"/>
      <c r="JXE68" s="30"/>
      <c r="JXF68" s="27"/>
      <c r="JXG68" s="27"/>
      <c r="JXH68" s="27"/>
      <c r="JXI68" s="28"/>
      <c r="JXJ68" s="29"/>
      <c r="JXK68" s="30"/>
      <c r="JXL68" s="27"/>
      <c r="JXM68" s="27"/>
      <c r="JXN68" s="27"/>
      <c r="JXO68" s="28"/>
      <c r="JXP68" s="29"/>
      <c r="JXQ68" s="30"/>
      <c r="JXR68" s="27"/>
      <c r="JXS68" s="27"/>
      <c r="JXT68" s="27"/>
      <c r="JXU68" s="28"/>
      <c r="JXV68" s="29"/>
      <c r="JXW68" s="30"/>
      <c r="JXX68" s="27"/>
      <c r="JXY68" s="27"/>
      <c r="JXZ68" s="27"/>
      <c r="JYA68" s="28"/>
      <c r="JYB68" s="29"/>
      <c r="JYC68" s="30"/>
      <c r="JYD68" s="27"/>
      <c r="JYE68" s="27"/>
      <c r="JYF68" s="27"/>
      <c r="JYG68" s="28"/>
      <c r="JYH68" s="29"/>
      <c r="JYI68" s="30"/>
      <c r="JYJ68" s="27"/>
      <c r="JYK68" s="27"/>
      <c r="JYL68" s="27"/>
      <c r="JYM68" s="28"/>
      <c r="JYN68" s="29"/>
      <c r="JYO68" s="30"/>
      <c r="JYP68" s="27"/>
      <c r="JYQ68" s="27"/>
      <c r="JYR68" s="27"/>
      <c r="JYS68" s="28"/>
      <c r="JYT68" s="29"/>
      <c r="JYU68" s="30"/>
      <c r="JYV68" s="27"/>
      <c r="JYW68" s="27"/>
      <c r="JYX68" s="27"/>
      <c r="JYY68" s="28"/>
      <c r="JYZ68" s="29"/>
      <c r="JZA68" s="30"/>
      <c r="JZB68" s="27"/>
      <c r="JZC68" s="27"/>
      <c r="JZD68" s="27"/>
      <c r="JZE68" s="28"/>
      <c r="JZF68" s="29"/>
      <c r="JZG68" s="30"/>
      <c r="JZH68" s="27"/>
      <c r="JZI68" s="27"/>
      <c r="JZJ68" s="27"/>
      <c r="JZK68" s="28"/>
      <c r="JZL68" s="29"/>
      <c r="JZM68" s="30"/>
      <c r="JZN68" s="27"/>
      <c r="JZO68" s="27"/>
      <c r="JZP68" s="27"/>
      <c r="JZQ68" s="28"/>
      <c r="JZR68" s="29"/>
      <c r="JZS68" s="30"/>
      <c r="JZT68" s="27"/>
      <c r="JZU68" s="27"/>
      <c r="JZV68" s="27"/>
      <c r="JZW68" s="28"/>
      <c r="JZX68" s="29"/>
      <c r="JZY68" s="30"/>
      <c r="JZZ68" s="27"/>
      <c r="KAA68" s="27"/>
      <c r="KAB68" s="27"/>
      <c r="KAC68" s="28"/>
      <c r="KAD68" s="29"/>
      <c r="KAE68" s="30"/>
      <c r="KAF68" s="27"/>
      <c r="KAG68" s="27"/>
      <c r="KAH68" s="27"/>
      <c r="KAI68" s="28"/>
      <c r="KAJ68" s="29"/>
      <c r="KAK68" s="30"/>
      <c r="KAL68" s="27"/>
      <c r="KAM68" s="27"/>
      <c r="KAN68" s="27"/>
      <c r="KAO68" s="28"/>
      <c r="KAP68" s="29"/>
      <c r="KAQ68" s="30"/>
      <c r="KAR68" s="27"/>
      <c r="KAS68" s="27"/>
      <c r="KAT68" s="27"/>
      <c r="KAU68" s="28"/>
      <c r="KAV68" s="29"/>
      <c r="KAW68" s="30"/>
      <c r="KAX68" s="27"/>
      <c r="KAY68" s="27"/>
      <c r="KAZ68" s="27"/>
      <c r="KBA68" s="28"/>
      <c r="KBB68" s="29"/>
      <c r="KBC68" s="30"/>
      <c r="KBD68" s="27"/>
      <c r="KBE68" s="27"/>
      <c r="KBF68" s="27"/>
      <c r="KBG68" s="28"/>
      <c r="KBH68" s="29"/>
      <c r="KBI68" s="30"/>
      <c r="KBJ68" s="27"/>
      <c r="KBK68" s="27"/>
      <c r="KBL68" s="27"/>
      <c r="KBM68" s="28"/>
      <c r="KBN68" s="29"/>
      <c r="KBO68" s="30"/>
      <c r="KBP68" s="27"/>
      <c r="KBQ68" s="27"/>
      <c r="KBR68" s="27"/>
      <c r="KBS68" s="28"/>
      <c r="KBT68" s="29"/>
      <c r="KBU68" s="30"/>
      <c r="KBV68" s="27"/>
      <c r="KBW68" s="27"/>
      <c r="KBX68" s="27"/>
      <c r="KBY68" s="28"/>
      <c r="KBZ68" s="29"/>
      <c r="KCA68" s="30"/>
      <c r="KCB68" s="27"/>
      <c r="KCC68" s="27"/>
      <c r="KCD68" s="27"/>
      <c r="KCE68" s="28"/>
      <c r="KCF68" s="29"/>
      <c r="KCG68" s="30"/>
      <c r="KCH68" s="27"/>
      <c r="KCI68" s="27"/>
      <c r="KCJ68" s="27"/>
      <c r="KCK68" s="28"/>
      <c r="KCL68" s="29"/>
      <c r="KCM68" s="30"/>
      <c r="KCN68" s="27"/>
      <c r="KCO68" s="27"/>
      <c r="KCP68" s="27"/>
      <c r="KCQ68" s="28"/>
      <c r="KCR68" s="29"/>
      <c r="KCS68" s="30"/>
      <c r="KCT68" s="27"/>
      <c r="KCU68" s="27"/>
      <c r="KCV68" s="27"/>
      <c r="KCW68" s="28"/>
      <c r="KCX68" s="29"/>
      <c r="KCY68" s="30"/>
      <c r="KCZ68" s="27"/>
      <c r="KDA68" s="27"/>
      <c r="KDB68" s="27"/>
      <c r="KDC68" s="28"/>
      <c r="KDD68" s="29"/>
      <c r="KDE68" s="30"/>
      <c r="KDF68" s="27"/>
      <c r="KDG68" s="27"/>
      <c r="KDH68" s="27"/>
      <c r="KDI68" s="28"/>
      <c r="KDJ68" s="29"/>
      <c r="KDK68" s="30"/>
      <c r="KDL68" s="27"/>
      <c r="KDM68" s="27"/>
      <c r="KDN68" s="27"/>
      <c r="KDO68" s="28"/>
      <c r="KDP68" s="29"/>
      <c r="KDQ68" s="30"/>
      <c r="KDR68" s="27"/>
      <c r="KDS68" s="27"/>
      <c r="KDT68" s="27"/>
      <c r="KDU68" s="28"/>
      <c r="KDV68" s="29"/>
      <c r="KDW68" s="30"/>
      <c r="KDX68" s="27"/>
      <c r="KDY68" s="27"/>
      <c r="KDZ68" s="27"/>
      <c r="KEA68" s="28"/>
      <c r="KEB68" s="29"/>
      <c r="KEC68" s="30"/>
      <c r="KED68" s="27"/>
      <c r="KEE68" s="27"/>
      <c r="KEF68" s="27"/>
      <c r="KEG68" s="28"/>
      <c r="KEH68" s="29"/>
      <c r="KEI68" s="30"/>
      <c r="KEJ68" s="27"/>
      <c r="KEK68" s="27"/>
      <c r="KEL68" s="27"/>
      <c r="KEM68" s="28"/>
      <c r="KEN68" s="29"/>
      <c r="KEO68" s="30"/>
      <c r="KEP68" s="27"/>
      <c r="KEQ68" s="27"/>
      <c r="KER68" s="27"/>
      <c r="KES68" s="28"/>
      <c r="KET68" s="29"/>
      <c r="KEU68" s="30"/>
      <c r="KEV68" s="27"/>
      <c r="KEW68" s="27"/>
      <c r="KEX68" s="27"/>
      <c r="KEY68" s="28"/>
      <c r="KEZ68" s="29"/>
      <c r="KFA68" s="30"/>
      <c r="KFB68" s="27"/>
      <c r="KFC68" s="27"/>
      <c r="KFD68" s="27"/>
      <c r="KFE68" s="28"/>
      <c r="KFF68" s="29"/>
      <c r="KFG68" s="30"/>
      <c r="KFH68" s="27"/>
      <c r="KFI68" s="27"/>
      <c r="KFJ68" s="27"/>
      <c r="KFK68" s="28"/>
      <c r="KFL68" s="29"/>
      <c r="KFM68" s="30"/>
      <c r="KFN68" s="27"/>
      <c r="KFO68" s="27"/>
      <c r="KFP68" s="27"/>
      <c r="KFQ68" s="28"/>
      <c r="KFR68" s="29"/>
      <c r="KFS68" s="30"/>
      <c r="KFT68" s="27"/>
      <c r="KFU68" s="27"/>
      <c r="KFV68" s="27"/>
      <c r="KFW68" s="28"/>
      <c r="KFX68" s="29"/>
      <c r="KFY68" s="30"/>
      <c r="KFZ68" s="27"/>
      <c r="KGA68" s="27"/>
      <c r="KGB68" s="27"/>
      <c r="KGC68" s="28"/>
      <c r="KGD68" s="29"/>
      <c r="KGE68" s="30"/>
      <c r="KGF68" s="27"/>
      <c r="KGG68" s="27"/>
      <c r="KGH68" s="27"/>
      <c r="KGI68" s="28"/>
      <c r="KGJ68" s="29"/>
      <c r="KGK68" s="30"/>
      <c r="KGL68" s="27"/>
      <c r="KGM68" s="27"/>
      <c r="KGN68" s="27"/>
      <c r="KGO68" s="28"/>
      <c r="KGP68" s="29"/>
      <c r="KGQ68" s="30"/>
      <c r="KGR68" s="27"/>
      <c r="KGS68" s="27"/>
      <c r="KGT68" s="27"/>
      <c r="KGU68" s="28"/>
      <c r="KGV68" s="29"/>
      <c r="KGW68" s="30"/>
      <c r="KGX68" s="27"/>
      <c r="KGY68" s="27"/>
      <c r="KGZ68" s="27"/>
      <c r="KHA68" s="28"/>
      <c r="KHB68" s="29"/>
      <c r="KHC68" s="30"/>
      <c r="KHD68" s="27"/>
      <c r="KHE68" s="27"/>
      <c r="KHF68" s="27"/>
      <c r="KHG68" s="28"/>
      <c r="KHH68" s="29"/>
      <c r="KHI68" s="30"/>
      <c r="KHJ68" s="27"/>
      <c r="KHK68" s="27"/>
      <c r="KHL68" s="27"/>
      <c r="KHM68" s="28"/>
      <c r="KHN68" s="29"/>
      <c r="KHO68" s="30"/>
      <c r="KHP68" s="27"/>
      <c r="KHQ68" s="27"/>
      <c r="KHR68" s="27"/>
      <c r="KHS68" s="28"/>
      <c r="KHT68" s="29"/>
      <c r="KHU68" s="30"/>
      <c r="KHV68" s="27"/>
      <c r="KHW68" s="27"/>
      <c r="KHX68" s="27"/>
      <c r="KHY68" s="28"/>
      <c r="KHZ68" s="29"/>
      <c r="KIA68" s="30"/>
      <c r="KIB68" s="27"/>
      <c r="KIC68" s="27"/>
      <c r="KID68" s="27"/>
      <c r="KIE68" s="28"/>
      <c r="KIF68" s="29"/>
      <c r="KIG68" s="30"/>
      <c r="KIH68" s="27"/>
      <c r="KII68" s="27"/>
      <c r="KIJ68" s="27"/>
      <c r="KIK68" s="28"/>
      <c r="KIL68" s="29"/>
      <c r="KIM68" s="30"/>
      <c r="KIN68" s="27"/>
      <c r="KIO68" s="27"/>
      <c r="KIP68" s="27"/>
      <c r="KIQ68" s="28"/>
      <c r="KIR68" s="29"/>
      <c r="KIS68" s="30"/>
      <c r="KIT68" s="27"/>
      <c r="KIU68" s="27"/>
      <c r="KIV68" s="27"/>
      <c r="KIW68" s="28"/>
      <c r="KIX68" s="29"/>
      <c r="KIY68" s="30"/>
      <c r="KIZ68" s="27"/>
      <c r="KJA68" s="27"/>
      <c r="KJB68" s="27"/>
      <c r="KJC68" s="28"/>
      <c r="KJD68" s="29"/>
      <c r="KJE68" s="30"/>
      <c r="KJF68" s="27"/>
      <c r="KJG68" s="27"/>
      <c r="KJH68" s="27"/>
      <c r="KJI68" s="28"/>
      <c r="KJJ68" s="29"/>
      <c r="KJK68" s="30"/>
      <c r="KJL68" s="27"/>
      <c r="KJM68" s="27"/>
      <c r="KJN68" s="27"/>
      <c r="KJO68" s="28"/>
      <c r="KJP68" s="29"/>
      <c r="KJQ68" s="30"/>
      <c r="KJR68" s="27"/>
      <c r="KJS68" s="27"/>
      <c r="KJT68" s="27"/>
      <c r="KJU68" s="28"/>
      <c r="KJV68" s="29"/>
      <c r="KJW68" s="30"/>
      <c r="KJX68" s="27"/>
      <c r="KJY68" s="27"/>
      <c r="KJZ68" s="27"/>
      <c r="KKA68" s="28"/>
      <c r="KKB68" s="29"/>
      <c r="KKC68" s="30"/>
      <c r="KKD68" s="27"/>
      <c r="KKE68" s="27"/>
      <c r="KKF68" s="27"/>
      <c r="KKG68" s="28"/>
      <c r="KKH68" s="29"/>
      <c r="KKI68" s="30"/>
      <c r="KKJ68" s="27"/>
      <c r="KKK68" s="27"/>
      <c r="KKL68" s="27"/>
      <c r="KKM68" s="28"/>
      <c r="KKN68" s="29"/>
      <c r="KKO68" s="30"/>
      <c r="KKP68" s="27"/>
      <c r="KKQ68" s="27"/>
      <c r="KKR68" s="27"/>
      <c r="KKS68" s="28"/>
      <c r="KKT68" s="29"/>
      <c r="KKU68" s="30"/>
      <c r="KKV68" s="27"/>
      <c r="KKW68" s="27"/>
      <c r="KKX68" s="27"/>
      <c r="KKY68" s="28"/>
      <c r="KKZ68" s="29"/>
      <c r="KLA68" s="30"/>
      <c r="KLB68" s="27"/>
      <c r="KLC68" s="27"/>
      <c r="KLD68" s="27"/>
      <c r="KLE68" s="28"/>
      <c r="KLF68" s="29"/>
      <c r="KLG68" s="30"/>
      <c r="KLH68" s="27"/>
      <c r="KLI68" s="27"/>
      <c r="KLJ68" s="27"/>
      <c r="KLK68" s="28"/>
      <c r="KLL68" s="29"/>
      <c r="KLM68" s="30"/>
      <c r="KLN68" s="27"/>
      <c r="KLO68" s="27"/>
      <c r="KLP68" s="27"/>
      <c r="KLQ68" s="28"/>
      <c r="KLR68" s="29"/>
      <c r="KLS68" s="30"/>
      <c r="KLT68" s="27"/>
      <c r="KLU68" s="27"/>
      <c r="KLV68" s="27"/>
      <c r="KLW68" s="28"/>
      <c r="KLX68" s="29"/>
      <c r="KLY68" s="30"/>
      <c r="KLZ68" s="27"/>
      <c r="KMA68" s="27"/>
      <c r="KMB68" s="27"/>
      <c r="KMC68" s="28"/>
      <c r="KMD68" s="29"/>
      <c r="KME68" s="30"/>
      <c r="KMF68" s="27"/>
      <c r="KMG68" s="27"/>
      <c r="KMH68" s="27"/>
      <c r="KMI68" s="28"/>
      <c r="KMJ68" s="29"/>
      <c r="KMK68" s="30"/>
      <c r="KML68" s="27"/>
      <c r="KMM68" s="27"/>
      <c r="KMN68" s="27"/>
      <c r="KMO68" s="28"/>
      <c r="KMP68" s="29"/>
      <c r="KMQ68" s="30"/>
      <c r="KMR68" s="27"/>
      <c r="KMS68" s="27"/>
      <c r="KMT68" s="27"/>
      <c r="KMU68" s="28"/>
      <c r="KMV68" s="29"/>
      <c r="KMW68" s="30"/>
      <c r="KMX68" s="27"/>
      <c r="KMY68" s="27"/>
      <c r="KMZ68" s="27"/>
      <c r="KNA68" s="28"/>
      <c r="KNB68" s="29"/>
      <c r="KNC68" s="30"/>
      <c r="KND68" s="27"/>
      <c r="KNE68" s="27"/>
      <c r="KNF68" s="27"/>
      <c r="KNG68" s="28"/>
      <c r="KNH68" s="29"/>
      <c r="KNI68" s="30"/>
      <c r="KNJ68" s="27"/>
      <c r="KNK68" s="27"/>
      <c r="KNL68" s="27"/>
      <c r="KNM68" s="28"/>
      <c r="KNN68" s="29"/>
      <c r="KNO68" s="30"/>
      <c r="KNP68" s="27"/>
      <c r="KNQ68" s="27"/>
      <c r="KNR68" s="27"/>
      <c r="KNS68" s="28"/>
      <c r="KNT68" s="29"/>
      <c r="KNU68" s="30"/>
      <c r="KNV68" s="27"/>
      <c r="KNW68" s="27"/>
      <c r="KNX68" s="27"/>
      <c r="KNY68" s="28"/>
      <c r="KNZ68" s="29"/>
      <c r="KOA68" s="30"/>
      <c r="KOB68" s="27"/>
      <c r="KOC68" s="27"/>
      <c r="KOD68" s="27"/>
      <c r="KOE68" s="28"/>
      <c r="KOF68" s="29"/>
      <c r="KOG68" s="30"/>
      <c r="KOH68" s="27"/>
      <c r="KOI68" s="27"/>
      <c r="KOJ68" s="27"/>
      <c r="KOK68" s="28"/>
      <c r="KOL68" s="29"/>
      <c r="KOM68" s="30"/>
      <c r="KON68" s="27"/>
      <c r="KOO68" s="27"/>
      <c r="KOP68" s="27"/>
      <c r="KOQ68" s="28"/>
      <c r="KOR68" s="29"/>
      <c r="KOS68" s="30"/>
      <c r="KOT68" s="27"/>
      <c r="KOU68" s="27"/>
      <c r="KOV68" s="27"/>
      <c r="KOW68" s="28"/>
      <c r="KOX68" s="29"/>
      <c r="KOY68" s="30"/>
      <c r="KOZ68" s="27"/>
      <c r="KPA68" s="27"/>
      <c r="KPB68" s="27"/>
      <c r="KPC68" s="28"/>
      <c r="KPD68" s="29"/>
      <c r="KPE68" s="30"/>
      <c r="KPF68" s="27"/>
      <c r="KPG68" s="27"/>
      <c r="KPH68" s="27"/>
      <c r="KPI68" s="28"/>
      <c r="KPJ68" s="29"/>
      <c r="KPK68" s="30"/>
      <c r="KPL68" s="27"/>
      <c r="KPM68" s="27"/>
      <c r="KPN68" s="27"/>
      <c r="KPO68" s="28"/>
      <c r="KPP68" s="29"/>
      <c r="KPQ68" s="30"/>
      <c r="KPR68" s="27"/>
      <c r="KPS68" s="27"/>
      <c r="KPT68" s="27"/>
      <c r="KPU68" s="28"/>
      <c r="KPV68" s="29"/>
      <c r="KPW68" s="30"/>
      <c r="KPX68" s="27"/>
      <c r="KPY68" s="27"/>
      <c r="KPZ68" s="27"/>
      <c r="KQA68" s="28"/>
      <c r="KQB68" s="29"/>
      <c r="KQC68" s="30"/>
      <c r="KQD68" s="27"/>
      <c r="KQE68" s="27"/>
      <c r="KQF68" s="27"/>
      <c r="KQG68" s="28"/>
      <c r="KQH68" s="29"/>
      <c r="KQI68" s="30"/>
      <c r="KQJ68" s="27"/>
      <c r="KQK68" s="27"/>
      <c r="KQL68" s="27"/>
      <c r="KQM68" s="28"/>
      <c r="KQN68" s="29"/>
      <c r="KQO68" s="30"/>
      <c r="KQP68" s="27"/>
      <c r="KQQ68" s="27"/>
      <c r="KQR68" s="27"/>
      <c r="KQS68" s="28"/>
      <c r="KQT68" s="29"/>
      <c r="KQU68" s="30"/>
      <c r="KQV68" s="27"/>
      <c r="KQW68" s="27"/>
      <c r="KQX68" s="27"/>
      <c r="KQY68" s="28"/>
      <c r="KQZ68" s="29"/>
      <c r="KRA68" s="30"/>
      <c r="KRB68" s="27"/>
      <c r="KRC68" s="27"/>
      <c r="KRD68" s="27"/>
      <c r="KRE68" s="28"/>
      <c r="KRF68" s="29"/>
      <c r="KRG68" s="30"/>
      <c r="KRH68" s="27"/>
      <c r="KRI68" s="27"/>
      <c r="KRJ68" s="27"/>
      <c r="KRK68" s="28"/>
      <c r="KRL68" s="29"/>
      <c r="KRM68" s="30"/>
      <c r="KRN68" s="27"/>
      <c r="KRO68" s="27"/>
      <c r="KRP68" s="27"/>
      <c r="KRQ68" s="28"/>
      <c r="KRR68" s="29"/>
      <c r="KRS68" s="30"/>
      <c r="KRT68" s="27"/>
      <c r="KRU68" s="27"/>
      <c r="KRV68" s="27"/>
      <c r="KRW68" s="28"/>
      <c r="KRX68" s="29"/>
      <c r="KRY68" s="30"/>
      <c r="KRZ68" s="27"/>
      <c r="KSA68" s="27"/>
      <c r="KSB68" s="27"/>
      <c r="KSC68" s="28"/>
      <c r="KSD68" s="29"/>
      <c r="KSE68" s="30"/>
      <c r="KSF68" s="27"/>
      <c r="KSG68" s="27"/>
      <c r="KSH68" s="27"/>
      <c r="KSI68" s="28"/>
      <c r="KSJ68" s="29"/>
      <c r="KSK68" s="30"/>
      <c r="KSL68" s="27"/>
      <c r="KSM68" s="27"/>
      <c r="KSN68" s="27"/>
      <c r="KSO68" s="28"/>
      <c r="KSP68" s="29"/>
      <c r="KSQ68" s="30"/>
      <c r="KSR68" s="27"/>
      <c r="KSS68" s="27"/>
      <c r="KST68" s="27"/>
      <c r="KSU68" s="28"/>
      <c r="KSV68" s="29"/>
      <c r="KSW68" s="30"/>
      <c r="KSX68" s="27"/>
      <c r="KSY68" s="27"/>
      <c r="KSZ68" s="27"/>
      <c r="KTA68" s="28"/>
      <c r="KTB68" s="29"/>
      <c r="KTC68" s="30"/>
      <c r="KTD68" s="27"/>
      <c r="KTE68" s="27"/>
      <c r="KTF68" s="27"/>
      <c r="KTG68" s="28"/>
      <c r="KTH68" s="29"/>
      <c r="KTI68" s="30"/>
      <c r="KTJ68" s="27"/>
      <c r="KTK68" s="27"/>
      <c r="KTL68" s="27"/>
      <c r="KTM68" s="28"/>
      <c r="KTN68" s="29"/>
      <c r="KTO68" s="30"/>
      <c r="KTP68" s="27"/>
      <c r="KTQ68" s="27"/>
      <c r="KTR68" s="27"/>
      <c r="KTS68" s="28"/>
      <c r="KTT68" s="29"/>
      <c r="KTU68" s="30"/>
      <c r="KTV68" s="27"/>
      <c r="KTW68" s="27"/>
      <c r="KTX68" s="27"/>
      <c r="KTY68" s="28"/>
      <c r="KTZ68" s="29"/>
      <c r="KUA68" s="30"/>
      <c r="KUB68" s="27"/>
      <c r="KUC68" s="27"/>
      <c r="KUD68" s="27"/>
      <c r="KUE68" s="28"/>
      <c r="KUF68" s="29"/>
      <c r="KUG68" s="30"/>
      <c r="KUH68" s="27"/>
      <c r="KUI68" s="27"/>
      <c r="KUJ68" s="27"/>
      <c r="KUK68" s="28"/>
      <c r="KUL68" s="29"/>
      <c r="KUM68" s="30"/>
      <c r="KUN68" s="27"/>
      <c r="KUO68" s="27"/>
      <c r="KUP68" s="27"/>
      <c r="KUQ68" s="28"/>
      <c r="KUR68" s="29"/>
      <c r="KUS68" s="30"/>
      <c r="KUT68" s="27"/>
      <c r="KUU68" s="27"/>
      <c r="KUV68" s="27"/>
      <c r="KUW68" s="28"/>
      <c r="KUX68" s="29"/>
      <c r="KUY68" s="30"/>
      <c r="KUZ68" s="27"/>
      <c r="KVA68" s="27"/>
      <c r="KVB68" s="27"/>
      <c r="KVC68" s="28"/>
      <c r="KVD68" s="29"/>
      <c r="KVE68" s="30"/>
      <c r="KVF68" s="27"/>
      <c r="KVG68" s="27"/>
      <c r="KVH68" s="27"/>
      <c r="KVI68" s="28"/>
      <c r="KVJ68" s="29"/>
      <c r="KVK68" s="30"/>
      <c r="KVL68" s="27"/>
      <c r="KVM68" s="27"/>
      <c r="KVN68" s="27"/>
      <c r="KVO68" s="28"/>
      <c r="KVP68" s="29"/>
      <c r="KVQ68" s="30"/>
      <c r="KVR68" s="27"/>
      <c r="KVS68" s="27"/>
      <c r="KVT68" s="27"/>
      <c r="KVU68" s="28"/>
      <c r="KVV68" s="29"/>
      <c r="KVW68" s="30"/>
      <c r="KVX68" s="27"/>
      <c r="KVY68" s="27"/>
      <c r="KVZ68" s="27"/>
      <c r="KWA68" s="28"/>
      <c r="KWB68" s="29"/>
      <c r="KWC68" s="30"/>
      <c r="KWD68" s="27"/>
      <c r="KWE68" s="27"/>
      <c r="KWF68" s="27"/>
      <c r="KWG68" s="28"/>
      <c r="KWH68" s="29"/>
      <c r="KWI68" s="30"/>
      <c r="KWJ68" s="27"/>
      <c r="KWK68" s="27"/>
      <c r="KWL68" s="27"/>
      <c r="KWM68" s="28"/>
      <c r="KWN68" s="29"/>
      <c r="KWO68" s="30"/>
      <c r="KWP68" s="27"/>
      <c r="KWQ68" s="27"/>
      <c r="KWR68" s="27"/>
      <c r="KWS68" s="28"/>
      <c r="KWT68" s="29"/>
      <c r="KWU68" s="30"/>
      <c r="KWV68" s="27"/>
      <c r="KWW68" s="27"/>
      <c r="KWX68" s="27"/>
      <c r="KWY68" s="28"/>
      <c r="KWZ68" s="29"/>
      <c r="KXA68" s="30"/>
      <c r="KXB68" s="27"/>
      <c r="KXC68" s="27"/>
      <c r="KXD68" s="27"/>
      <c r="KXE68" s="28"/>
      <c r="KXF68" s="29"/>
      <c r="KXG68" s="30"/>
      <c r="KXH68" s="27"/>
      <c r="KXI68" s="27"/>
      <c r="KXJ68" s="27"/>
      <c r="KXK68" s="28"/>
      <c r="KXL68" s="29"/>
      <c r="KXM68" s="30"/>
      <c r="KXN68" s="27"/>
      <c r="KXO68" s="27"/>
      <c r="KXP68" s="27"/>
      <c r="KXQ68" s="28"/>
      <c r="KXR68" s="29"/>
      <c r="KXS68" s="30"/>
      <c r="KXT68" s="27"/>
      <c r="KXU68" s="27"/>
      <c r="KXV68" s="27"/>
      <c r="KXW68" s="28"/>
      <c r="KXX68" s="29"/>
      <c r="KXY68" s="30"/>
      <c r="KXZ68" s="27"/>
      <c r="KYA68" s="27"/>
      <c r="KYB68" s="27"/>
      <c r="KYC68" s="28"/>
      <c r="KYD68" s="29"/>
      <c r="KYE68" s="30"/>
      <c r="KYF68" s="27"/>
      <c r="KYG68" s="27"/>
      <c r="KYH68" s="27"/>
      <c r="KYI68" s="28"/>
      <c r="KYJ68" s="29"/>
      <c r="KYK68" s="30"/>
      <c r="KYL68" s="27"/>
      <c r="KYM68" s="27"/>
      <c r="KYN68" s="27"/>
      <c r="KYO68" s="28"/>
      <c r="KYP68" s="29"/>
      <c r="KYQ68" s="30"/>
      <c r="KYR68" s="27"/>
      <c r="KYS68" s="27"/>
      <c r="KYT68" s="27"/>
      <c r="KYU68" s="28"/>
      <c r="KYV68" s="29"/>
      <c r="KYW68" s="30"/>
      <c r="KYX68" s="27"/>
      <c r="KYY68" s="27"/>
      <c r="KYZ68" s="27"/>
      <c r="KZA68" s="28"/>
      <c r="KZB68" s="29"/>
      <c r="KZC68" s="30"/>
      <c r="KZD68" s="27"/>
      <c r="KZE68" s="27"/>
      <c r="KZF68" s="27"/>
      <c r="KZG68" s="28"/>
      <c r="KZH68" s="29"/>
      <c r="KZI68" s="30"/>
      <c r="KZJ68" s="27"/>
      <c r="KZK68" s="27"/>
      <c r="KZL68" s="27"/>
      <c r="KZM68" s="28"/>
      <c r="KZN68" s="29"/>
      <c r="KZO68" s="30"/>
      <c r="KZP68" s="27"/>
      <c r="KZQ68" s="27"/>
      <c r="KZR68" s="27"/>
      <c r="KZS68" s="28"/>
      <c r="KZT68" s="29"/>
      <c r="KZU68" s="30"/>
      <c r="KZV68" s="27"/>
      <c r="KZW68" s="27"/>
      <c r="KZX68" s="27"/>
      <c r="KZY68" s="28"/>
      <c r="KZZ68" s="29"/>
      <c r="LAA68" s="30"/>
      <c r="LAB68" s="27"/>
      <c r="LAC68" s="27"/>
      <c r="LAD68" s="27"/>
      <c r="LAE68" s="28"/>
      <c r="LAF68" s="29"/>
      <c r="LAG68" s="30"/>
      <c r="LAH68" s="27"/>
      <c r="LAI68" s="27"/>
      <c r="LAJ68" s="27"/>
      <c r="LAK68" s="28"/>
      <c r="LAL68" s="29"/>
      <c r="LAM68" s="30"/>
      <c r="LAN68" s="27"/>
      <c r="LAO68" s="27"/>
      <c r="LAP68" s="27"/>
      <c r="LAQ68" s="28"/>
      <c r="LAR68" s="29"/>
      <c r="LAS68" s="30"/>
      <c r="LAT68" s="27"/>
      <c r="LAU68" s="27"/>
      <c r="LAV68" s="27"/>
      <c r="LAW68" s="28"/>
      <c r="LAX68" s="29"/>
      <c r="LAY68" s="30"/>
      <c r="LAZ68" s="27"/>
      <c r="LBA68" s="27"/>
      <c r="LBB68" s="27"/>
      <c r="LBC68" s="28"/>
      <c r="LBD68" s="29"/>
      <c r="LBE68" s="30"/>
      <c r="LBF68" s="27"/>
      <c r="LBG68" s="27"/>
      <c r="LBH68" s="27"/>
      <c r="LBI68" s="28"/>
      <c r="LBJ68" s="29"/>
      <c r="LBK68" s="30"/>
      <c r="LBL68" s="27"/>
      <c r="LBM68" s="27"/>
      <c r="LBN68" s="27"/>
      <c r="LBO68" s="28"/>
      <c r="LBP68" s="29"/>
      <c r="LBQ68" s="30"/>
      <c r="LBR68" s="27"/>
      <c r="LBS68" s="27"/>
      <c r="LBT68" s="27"/>
      <c r="LBU68" s="28"/>
      <c r="LBV68" s="29"/>
      <c r="LBW68" s="30"/>
      <c r="LBX68" s="27"/>
      <c r="LBY68" s="27"/>
      <c r="LBZ68" s="27"/>
      <c r="LCA68" s="28"/>
      <c r="LCB68" s="29"/>
      <c r="LCC68" s="30"/>
      <c r="LCD68" s="27"/>
      <c r="LCE68" s="27"/>
      <c r="LCF68" s="27"/>
      <c r="LCG68" s="28"/>
      <c r="LCH68" s="29"/>
      <c r="LCI68" s="30"/>
      <c r="LCJ68" s="27"/>
      <c r="LCK68" s="27"/>
      <c r="LCL68" s="27"/>
      <c r="LCM68" s="28"/>
      <c r="LCN68" s="29"/>
      <c r="LCO68" s="30"/>
      <c r="LCP68" s="27"/>
      <c r="LCQ68" s="27"/>
      <c r="LCR68" s="27"/>
      <c r="LCS68" s="28"/>
      <c r="LCT68" s="29"/>
      <c r="LCU68" s="30"/>
      <c r="LCV68" s="27"/>
      <c r="LCW68" s="27"/>
      <c r="LCX68" s="27"/>
      <c r="LCY68" s="28"/>
      <c r="LCZ68" s="29"/>
      <c r="LDA68" s="30"/>
      <c r="LDB68" s="27"/>
      <c r="LDC68" s="27"/>
      <c r="LDD68" s="27"/>
      <c r="LDE68" s="28"/>
      <c r="LDF68" s="29"/>
      <c r="LDG68" s="30"/>
      <c r="LDH68" s="27"/>
      <c r="LDI68" s="27"/>
      <c r="LDJ68" s="27"/>
      <c r="LDK68" s="28"/>
      <c r="LDL68" s="29"/>
      <c r="LDM68" s="30"/>
      <c r="LDN68" s="27"/>
      <c r="LDO68" s="27"/>
      <c r="LDP68" s="27"/>
      <c r="LDQ68" s="28"/>
      <c r="LDR68" s="29"/>
      <c r="LDS68" s="30"/>
      <c r="LDT68" s="27"/>
      <c r="LDU68" s="27"/>
      <c r="LDV68" s="27"/>
      <c r="LDW68" s="28"/>
      <c r="LDX68" s="29"/>
      <c r="LDY68" s="30"/>
      <c r="LDZ68" s="27"/>
      <c r="LEA68" s="27"/>
      <c r="LEB68" s="27"/>
      <c r="LEC68" s="28"/>
      <c r="LED68" s="29"/>
      <c r="LEE68" s="30"/>
      <c r="LEF68" s="27"/>
      <c r="LEG68" s="27"/>
      <c r="LEH68" s="27"/>
      <c r="LEI68" s="28"/>
      <c r="LEJ68" s="29"/>
      <c r="LEK68" s="30"/>
      <c r="LEL68" s="27"/>
      <c r="LEM68" s="27"/>
      <c r="LEN68" s="27"/>
      <c r="LEO68" s="28"/>
      <c r="LEP68" s="29"/>
      <c r="LEQ68" s="30"/>
      <c r="LER68" s="27"/>
      <c r="LES68" s="27"/>
      <c r="LET68" s="27"/>
      <c r="LEU68" s="28"/>
      <c r="LEV68" s="29"/>
      <c r="LEW68" s="30"/>
      <c r="LEX68" s="27"/>
      <c r="LEY68" s="27"/>
      <c r="LEZ68" s="27"/>
      <c r="LFA68" s="28"/>
      <c r="LFB68" s="29"/>
      <c r="LFC68" s="30"/>
      <c r="LFD68" s="27"/>
      <c r="LFE68" s="27"/>
      <c r="LFF68" s="27"/>
      <c r="LFG68" s="28"/>
      <c r="LFH68" s="29"/>
      <c r="LFI68" s="30"/>
      <c r="LFJ68" s="27"/>
      <c r="LFK68" s="27"/>
      <c r="LFL68" s="27"/>
      <c r="LFM68" s="28"/>
      <c r="LFN68" s="29"/>
      <c r="LFO68" s="30"/>
      <c r="LFP68" s="27"/>
      <c r="LFQ68" s="27"/>
      <c r="LFR68" s="27"/>
      <c r="LFS68" s="28"/>
      <c r="LFT68" s="29"/>
      <c r="LFU68" s="30"/>
      <c r="LFV68" s="27"/>
      <c r="LFW68" s="27"/>
      <c r="LFX68" s="27"/>
      <c r="LFY68" s="28"/>
      <c r="LFZ68" s="29"/>
      <c r="LGA68" s="30"/>
      <c r="LGB68" s="27"/>
      <c r="LGC68" s="27"/>
      <c r="LGD68" s="27"/>
      <c r="LGE68" s="28"/>
      <c r="LGF68" s="29"/>
      <c r="LGG68" s="30"/>
      <c r="LGH68" s="27"/>
      <c r="LGI68" s="27"/>
      <c r="LGJ68" s="27"/>
      <c r="LGK68" s="28"/>
      <c r="LGL68" s="29"/>
      <c r="LGM68" s="30"/>
      <c r="LGN68" s="27"/>
      <c r="LGO68" s="27"/>
      <c r="LGP68" s="27"/>
      <c r="LGQ68" s="28"/>
      <c r="LGR68" s="29"/>
      <c r="LGS68" s="30"/>
      <c r="LGT68" s="27"/>
      <c r="LGU68" s="27"/>
      <c r="LGV68" s="27"/>
      <c r="LGW68" s="28"/>
      <c r="LGX68" s="29"/>
      <c r="LGY68" s="30"/>
      <c r="LGZ68" s="27"/>
      <c r="LHA68" s="27"/>
      <c r="LHB68" s="27"/>
      <c r="LHC68" s="28"/>
      <c r="LHD68" s="29"/>
      <c r="LHE68" s="30"/>
      <c r="LHF68" s="27"/>
      <c r="LHG68" s="27"/>
      <c r="LHH68" s="27"/>
      <c r="LHI68" s="28"/>
      <c r="LHJ68" s="29"/>
      <c r="LHK68" s="30"/>
      <c r="LHL68" s="27"/>
      <c r="LHM68" s="27"/>
      <c r="LHN68" s="27"/>
      <c r="LHO68" s="28"/>
      <c r="LHP68" s="29"/>
      <c r="LHQ68" s="30"/>
      <c r="LHR68" s="27"/>
      <c r="LHS68" s="27"/>
      <c r="LHT68" s="27"/>
      <c r="LHU68" s="28"/>
      <c r="LHV68" s="29"/>
      <c r="LHW68" s="30"/>
      <c r="LHX68" s="27"/>
      <c r="LHY68" s="27"/>
      <c r="LHZ68" s="27"/>
      <c r="LIA68" s="28"/>
      <c r="LIB68" s="29"/>
      <c r="LIC68" s="30"/>
      <c r="LID68" s="27"/>
      <c r="LIE68" s="27"/>
      <c r="LIF68" s="27"/>
      <c r="LIG68" s="28"/>
      <c r="LIH68" s="29"/>
      <c r="LII68" s="30"/>
      <c r="LIJ68" s="27"/>
      <c r="LIK68" s="27"/>
      <c r="LIL68" s="27"/>
      <c r="LIM68" s="28"/>
      <c r="LIN68" s="29"/>
      <c r="LIO68" s="30"/>
      <c r="LIP68" s="27"/>
      <c r="LIQ68" s="27"/>
      <c r="LIR68" s="27"/>
      <c r="LIS68" s="28"/>
      <c r="LIT68" s="29"/>
      <c r="LIU68" s="30"/>
      <c r="LIV68" s="27"/>
      <c r="LIW68" s="27"/>
      <c r="LIX68" s="27"/>
      <c r="LIY68" s="28"/>
      <c r="LIZ68" s="29"/>
      <c r="LJA68" s="30"/>
      <c r="LJB68" s="27"/>
      <c r="LJC68" s="27"/>
      <c r="LJD68" s="27"/>
      <c r="LJE68" s="28"/>
      <c r="LJF68" s="29"/>
      <c r="LJG68" s="30"/>
      <c r="LJH68" s="27"/>
      <c r="LJI68" s="27"/>
      <c r="LJJ68" s="27"/>
      <c r="LJK68" s="28"/>
      <c r="LJL68" s="29"/>
      <c r="LJM68" s="30"/>
      <c r="LJN68" s="27"/>
      <c r="LJO68" s="27"/>
      <c r="LJP68" s="27"/>
      <c r="LJQ68" s="28"/>
      <c r="LJR68" s="29"/>
      <c r="LJS68" s="30"/>
      <c r="LJT68" s="27"/>
      <c r="LJU68" s="27"/>
      <c r="LJV68" s="27"/>
      <c r="LJW68" s="28"/>
      <c r="LJX68" s="29"/>
      <c r="LJY68" s="30"/>
      <c r="LJZ68" s="27"/>
      <c r="LKA68" s="27"/>
      <c r="LKB68" s="27"/>
      <c r="LKC68" s="28"/>
      <c r="LKD68" s="29"/>
      <c r="LKE68" s="30"/>
      <c r="LKF68" s="27"/>
      <c r="LKG68" s="27"/>
      <c r="LKH68" s="27"/>
      <c r="LKI68" s="28"/>
      <c r="LKJ68" s="29"/>
      <c r="LKK68" s="30"/>
      <c r="LKL68" s="27"/>
      <c r="LKM68" s="27"/>
      <c r="LKN68" s="27"/>
      <c r="LKO68" s="28"/>
      <c r="LKP68" s="29"/>
      <c r="LKQ68" s="30"/>
      <c r="LKR68" s="27"/>
      <c r="LKS68" s="27"/>
      <c r="LKT68" s="27"/>
      <c r="LKU68" s="28"/>
      <c r="LKV68" s="29"/>
      <c r="LKW68" s="30"/>
      <c r="LKX68" s="27"/>
      <c r="LKY68" s="27"/>
      <c r="LKZ68" s="27"/>
      <c r="LLA68" s="28"/>
      <c r="LLB68" s="29"/>
      <c r="LLC68" s="30"/>
      <c r="LLD68" s="27"/>
      <c r="LLE68" s="27"/>
      <c r="LLF68" s="27"/>
      <c r="LLG68" s="28"/>
      <c r="LLH68" s="29"/>
      <c r="LLI68" s="30"/>
      <c r="LLJ68" s="27"/>
      <c r="LLK68" s="27"/>
      <c r="LLL68" s="27"/>
      <c r="LLM68" s="28"/>
      <c r="LLN68" s="29"/>
      <c r="LLO68" s="30"/>
      <c r="LLP68" s="27"/>
      <c r="LLQ68" s="27"/>
      <c r="LLR68" s="27"/>
      <c r="LLS68" s="28"/>
      <c r="LLT68" s="29"/>
      <c r="LLU68" s="30"/>
      <c r="LLV68" s="27"/>
      <c r="LLW68" s="27"/>
      <c r="LLX68" s="27"/>
      <c r="LLY68" s="28"/>
      <c r="LLZ68" s="29"/>
      <c r="LMA68" s="30"/>
      <c r="LMB68" s="27"/>
      <c r="LMC68" s="27"/>
      <c r="LMD68" s="27"/>
      <c r="LME68" s="28"/>
      <c r="LMF68" s="29"/>
      <c r="LMG68" s="30"/>
      <c r="LMH68" s="27"/>
      <c r="LMI68" s="27"/>
      <c r="LMJ68" s="27"/>
      <c r="LMK68" s="28"/>
      <c r="LML68" s="29"/>
      <c r="LMM68" s="30"/>
      <c r="LMN68" s="27"/>
      <c r="LMO68" s="27"/>
      <c r="LMP68" s="27"/>
      <c r="LMQ68" s="28"/>
      <c r="LMR68" s="29"/>
      <c r="LMS68" s="30"/>
      <c r="LMT68" s="27"/>
      <c r="LMU68" s="27"/>
      <c r="LMV68" s="27"/>
      <c r="LMW68" s="28"/>
      <c r="LMX68" s="29"/>
      <c r="LMY68" s="30"/>
      <c r="LMZ68" s="27"/>
      <c r="LNA68" s="27"/>
      <c r="LNB68" s="27"/>
      <c r="LNC68" s="28"/>
      <c r="LND68" s="29"/>
      <c r="LNE68" s="30"/>
      <c r="LNF68" s="27"/>
      <c r="LNG68" s="27"/>
      <c r="LNH68" s="27"/>
      <c r="LNI68" s="28"/>
      <c r="LNJ68" s="29"/>
      <c r="LNK68" s="30"/>
      <c r="LNL68" s="27"/>
      <c r="LNM68" s="27"/>
      <c r="LNN68" s="27"/>
      <c r="LNO68" s="28"/>
      <c r="LNP68" s="29"/>
      <c r="LNQ68" s="30"/>
      <c r="LNR68" s="27"/>
      <c r="LNS68" s="27"/>
      <c r="LNT68" s="27"/>
      <c r="LNU68" s="28"/>
      <c r="LNV68" s="29"/>
      <c r="LNW68" s="30"/>
      <c r="LNX68" s="27"/>
      <c r="LNY68" s="27"/>
      <c r="LNZ68" s="27"/>
      <c r="LOA68" s="28"/>
      <c r="LOB68" s="29"/>
      <c r="LOC68" s="30"/>
      <c r="LOD68" s="27"/>
      <c r="LOE68" s="27"/>
      <c r="LOF68" s="27"/>
      <c r="LOG68" s="28"/>
      <c r="LOH68" s="29"/>
      <c r="LOI68" s="30"/>
      <c r="LOJ68" s="27"/>
      <c r="LOK68" s="27"/>
      <c r="LOL68" s="27"/>
      <c r="LOM68" s="28"/>
      <c r="LON68" s="29"/>
      <c r="LOO68" s="30"/>
      <c r="LOP68" s="27"/>
      <c r="LOQ68" s="27"/>
      <c r="LOR68" s="27"/>
      <c r="LOS68" s="28"/>
      <c r="LOT68" s="29"/>
      <c r="LOU68" s="30"/>
      <c r="LOV68" s="27"/>
      <c r="LOW68" s="27"/>
      <c r="LOX68" s="27"/>
      <c r="LOY68" s="28"/>
      <c r="LOZ68" s="29"/>
      <c r="LPA68" s="30"/>
      <c r="LPB68" s="27"/>
      <c r="LPC68" s="27"/>
      <c r="LPD68" s="27"/>
      <c r="LPE68" s="28"/>
      <c r="LPF68" s="29"/>
      <c r="LPG68" s="30"/>
      <c r="LPH68" s="27"/>
      <c r="LPI68" s="27"/>
      <c r="LPJ68" s="27"/>
      <c r="LPK68" s="28"/>
      <c r="LPL68" s="29"/>
      <c r="LPM68" s="30"/>
      <c r="LPN68" s="27"/>
      <c r="LPO68" s="27"/>
      <c r="LPP68" s="27"/>
      <c r="LPQ68" s="28"/>
      <c r="LPR68" s="29"/>
      <c r="LPS68" s="30"/>
      <c r="LPT68" s="27"/>
      <c r="LPU68" s="27"/>
      <c r="LPV68" s="27"/>
      <c r="LPW68" s="28"/>
      <c r="LPX68" s="29"/>
      <c r="LPY68" s="30"/>
      <c r="LPZ68" s="27"/>
      <c r="LQA68" s="27"/>
      <c r="LQB68" s="27"/>
      <c r="LQC68" s="28"/>
      <c r="LQD68" s="29"/>
      <c r="LQE68" s="30"/>
      <c r="LQF68" s="27"/>
      <c r="LQG68" s="27"/>
      <c r="LQH68" s="27"/>
      <c r="LQI68" s="28"/>
      <c r="LQJ68" s="29"/>
      <c r="LQK68" s="30"/>
      <c r="LQL68" s="27"/>
      <c r="LQM68" s="27"/>
      <c r="LQN68" s="27"/>
      <c r="LQO68" s="28"/>
      <c r="LQP68" s="29"/>
      <c r="LQQ68" s="30"/>
      <c r="LQR68" s="27"/>
      <c r="LQS68" s="27"/>
      <c r="LQT68" s="27"/>
      <c r="LQU68" s="28"/>
      <c r="LQV68" s="29"/>
      <c r="LQW68" s="30"/>
      <c r="LQX68" s="27"/>
      <c r="LQY68" s="27"/>
      <c r="LQZ68" s="27"/>
      <c r="LRA68" s="28"/>
      <c r="LRB68" s="29"/>
      <c r="LRC68" s="30"/>
      <c r="LRD68" s="27"/>
      <c r="LRE68" s="27"/>
      <c r="LRF68" s="27"/>
      <c r="LRG68" s="28"/>
      <c r="LRH68" s="29"/>
      <c r="LRI68" s="30"/>
      <c r="LRJ68" s="27"/>
      <c r="LRK68" s="27"/>
      <c r="LRL68" s="27"/>
      <c r="LRM68" s="28"/>
      <c r="LRN68" s="29"/>
      <c r="LRO68" s="30"/>
      <c r="LRP68" s="27"/>
      <c r="LRQ68" s="27"/>
      <c r="LRR68" s="27"/>
      <c r="LRS68" s="28"/>
      <c r="LRT68" s="29"/>
      <c r="LRU68" s="30"/>
      <c r="LRV68" s="27"/>
      <c r="LRW68" s="27"/>
      <c r="LRX68" s="27"/>
      <c r="LRY68" s="28"/>
      <c r="LRZ68" s="29"/>
      <c r="LSA68" s="30"/>
      <c r="LSB68" s="27"/>
      <c r="LSC68" s="27"/>
      <c r="LSD68" s="27"/>
      <c r="LSE68" s="28"/>
      <c r="LSF68" s="29"/>
      <c r="LSG68" s="30"/>
      <c r="LSH68" s="27"/>
      <c r="LSI68" s="27"/>
      <c r="LSJ68" s="27"/>
      <c r="LSK68" s="28"/>
      <c r="LSL68" s="29"/>
      <c r="LSM68" s="30"/>
      <c r="LSN68" s="27"/>
      <c r="LSO68" s="27"/>
      <c r="LSP68" s="27"/>
      <c r="LSQ68" s="28"/>
      <c r="LSR68" s="29"/>
      <c r="LSS68" s="30"/>
      <c r="LST68" s="27"/>
      <c r="LSU68" s="27"/>
      <c r="LSV68" s="27"/>
      <c r="LSW68" s="28"/>
      <c r="LSX68" s="29"/>
      <c r="LSY68" s="30"/>
      <c r="LSZ68" s="27"/>
      <c r="LTA68" s="27"/>
      <c r="LTB68" s="27"/>
      <c r="LTC68" s="28"/>
      <c r="LTD68" s="29"/>
      <c r="LTE68" s="30"/>
      <c r="LTF68" s="27"/>
      <c r="LTG68" s="27"/>
      <c r="LTH68" s="27"/>
      <c r="LTI68" s="28"/>
      <c r="LTJ68" s="29"/>
      <c r="LTK68" s="30"/>
      <c r="LTL68" s="27"/>
      <c r="LTM68" s="27"/>
      <c r="LTN68" s="27"/>
      <c r="LTO68" s="28"/>
      <c r="LTP68" s="29"/>
      <c r="LTQ68" s="30"/>
      <c r="LTR68" s="27"/>
      <c r="LTS68" s="27"/>
      <c r="LTT68" s="27"/>
      <c r="LTU68" s="28"/>
      <c r="LTV68" s="29"/>
      <c r="LTW68" s="30"/>
      <c r="LTX68" s="27"/>
      <c r="LTY68" s="27"/>
      <c r="LTZ68" s="27"/>
      <c r="LUA68" s="28"/>
      <c r="LUB68" s="29"/>
      <c r="LUC68" s="30"/>
      <c r="LUD68" s="27"/>
      <c r="LUE68" s="27"/>
      <c r="LUF68" s="27"/>
      <c r="LUG68" s="28"/>
      <c r="LUH68" s="29"/>
      <c r="LUI68" s="30"/>
      <c r="LUJ68" s="27"/>
      <c r="LUK68" s="27"/>
      <c r="LUL68" s="27"/>
      <c r="LUM68" s="28"/>
      <c r="LUN68" s="29"/>
      <c r="LUO68" s="30"/>
      <c r="LUP68" s="27"/>
      <c r="LUQ68" s="27"/>
      <c r="LUR68" s="27"/>
      <c r="LUS68" s="28"/>
      <c r="LUT68" s="29"/>
      <c r="LUU68" s="30"/>
      <c r="LUV68" s="27"/>
      <c r="LUW68" s="27"/>
      <c r="LUX68" s="27"/>
      <c r="LUY68" s="28"/>
      <c r="LUZ68" s="29"/>
      <c r="LVA68" s="30"/>
      <c r="LVB68" s="27"/>
      <c r="LVC68" s="27"/>
      <c r="LVD68" s="27"/>
      <c r="LVE68" s="28"/>
      <c r="LVF68" s="29"/>
      <c r="LVG68" s="30"/>
      <c r="LVH68" s="27"/>
      <c r="LVI68" s="27"/>
      <c r="LVJ68" s="27"/>
      <c r="LVK68" s="28"/>
      <c r="LVL68" s="29"/>
      <c r="LVM68" s="30"/>
      <c r="LVN68" s="27"/>
      <c r="LVO68" s="27"/>
      <c r="LVP68" s="27"/>
      <c r="LVQ68" s="28"/>
      <c r="LVR68" s="29"/>
      <c r="LVS68" s="30"/>
      <c r="LVT68" s="27"/>
      <c r="LVU68" s="27"/>
      <c r="LVV68" s="27"/>
      <c r="LVW68" s="28"/>
      <c r="LVX68" s="29"/>
      <c r="LVY68" s="30"/>
      <c r="LVZ68" s="27"/>
      <c r="LWA68" s="27"/>
      <c r="LWB68" s="27"/>
      <c r="LWC68" s="28"/>
      <c r="LWD68" s="29"/>
      <c r="LWE68" s="30"/>
      <c r="LWF68" s="27"/>
      <c r="LWG68" s="27"/>
      <c r="LWH68" s="27"/>
      <c r="LWI68" s="28"/>
      <c r="LWJ68" s="29"/>
      <c r="LWK68" s="30"/>
      <c r="LWL68" s="27"/>
      <c r="LWM68" s="27"/>
      <c r="LWN68" s="27"/>
      <c r="LWO68" s="28"/>
      <c r="LWP68" s="29"/>
      <c r="LWQ68" s="30"/>
      <c r="LWR68" s="27"/>
      <c r="LWS68" s="27"/>
      <c r="LWT68" s="27"/>
      <c r="LWU68" s="28"/>
      <c r="LWV68" s="29"/>
      <c r="LWW68" s="30"/>
      <c r="LWX68" s="27"/>
      <c r="LWY68" s="27"/>
      <c r="LWZ68" s="27"/>
      <c r="LXA68" s="28"/>
      <c r="LXB68" s="29"/>
      <c r="LXC68" s="30"/>
      <c r="LXD68" s="27"/>
      <c r="LXE68" s="27"/>
      <c r="LXF68" s="27"/>
      <c r="LXG68" s="28"/>
      <c r="LXH68" s="29"/>
      <c r="LXI68" s="30"/>
      <c r="LXJ68" s="27"/>
      <c r="LXK68" s="27"/>
      <c r="LXL68" s="27"/>
      <c r="LXM68" s="28"/>
      <c r="LXN68" s="29"/>
      <c r="LXO68" s="30"/>
      <c r="LXP68" s="27"/>
      <c r="LXQ68" s="27"/>
      <c r="LXR68" s="27"/>
      <c r="LXS68" s="28"/>
      <c r="LXT68" s="29"/>
      <c r="LXU68" s="30"/>
      <c r="LXV68" s="27"/>
      <c r="LXW68" s="27"/>
      <c r="LXX68" s="27"/>
      <c r="LXY68" s="28"/>
      <c r="LXZ68" s="29"/>
      <c r="LYA68" s="30"/>
      <c r="LYB68" s="27"/>
      <c r="LYC68" s="27"/>
      <c r="LYD68" s="27"/>
      <c r="LYE68" s="28"/>
      <c r="LYF68" s="29"/>
      <c r="LYG68" s="30"/>
      <c r="LYH68" s="27"/>
      <c r="LYI68" s="27"/>
      <c r="LYJ68" s="27"/>
      <c r="LYK68" s="28"/>
      <c r="LYL68" s="29"/>
      <c r="LYM68" s="30"/>
      <c r="LYN68" s="27"/>
      <c r="LYO68" s="27"/>
      <c r="LYP68" s="27"/>
      <c r="LYQ68" s="28"/>
      <c r="LYR68" s="29"/>
      <c r="LYS68" s="30"/>
      <c r="LYT68" s="27"/>
      <c r="LYU68" s="27"/>
      <c r="LYV68" s="27"/>
      <c r="LYW68" s="28"/>
      <c r="LYX68" s="29"/>
      <c r="LYY68" s="30"/>
      <c r="LYZ68" s="27"/>
      <c r="LZA68" s="27"/>
      <c r="LZB68" s="27"/>
      <c r="LZC68" s="28"/>
      <c r="LZD68" s="29"/>
      <c r="LZE68" s="30"/>
      <c r="LZF68" s="27"/>
      <c r="LZG68" s="27"/>
      <c r="LZH68" s="27"/>
      <c r="LZI68" s="28"/>
      <c r="LZJ68" s="29"/>
      <c r="LZK68" s="30"/>
      <c r="LZL68" s="27"/>
      <c r="LZM68" s="27"/>
      <c r="LZN68" s="27"/>
      <c r="LZO68" s="28"/>
      <c r="LZP68" s="29"/>
      <c r="LZQ68" s="30"/>
      <c r="LZR68" s="27"/>
      <c r="LZS68" s="27"/>
      <c r="LZT68" s="27"/>
      <c r="LZU68" s="28"/>
      <c r="LZV68" s="29"/>
      <c r="LZW68" s="30"/>
      <c r="LZX68" s="27"/>
      <c r="LZY68" s="27"/>
      <c r="LZZ68" s="27"/>
      <c r="MAA68" s="28"/>
      <c r="MAB68" s="29"/>
      <c r="MAC68" s="30"/>
      <c r="MAD68" s="27"/>
      <c r="MAE68" s="27"/>
      <c r="MAF68" s="27"/>
      <c r="MAG68" s="28"/>
      <c r="MAH68" s="29"/>
      <c r="MAI68" s="30"/>
      <c r="MAJ68" s="27"/>
      <c r="MAK68" s="27"/>
      <c r="MAL68" s="27"/>
      <c r="MAM68" s="28"/>
      <c r="MAN68" s="29"/>
      <c r="MAO68" s="30"/>
      <c r="MAP68" s="27"/>
      <c r="MAQ68" s="27"/>
      <c r="MAR68" s="27"/>
      <c r="MAS68" s="28"/>
      <c r="MAT68" s="29"/>
      <c r="MAU68" s="30"/>
      <c r="MAV68" s="27"/>
      <c r="MAW68" s="27"/>
      <c r="MAX68" s="27"/>
      <c r="MAY68" s="28"/>
      <c r="MAZ68" s="29"/>
      <c r="MBA68" s="30"/>
      <c r="MBB68" s="27"/>
      <c r="MBC68" s="27"/>
      <c r="MBD68" s="27"/>
      <c r="MBE68" s="28"/>
      <c r="MBF68" s="29"/>
      <c r="MBG68" s="30"/>
      <c r="MBH68" s="27"/>
      <c r="MBI68" s="27"/>
      <c r="MBJ68" s="27"/>
      <c r="MBK68" s="28"/>
      <c r="MBL68" s="29"/>
      <c r="MBM68" s="30"/>
      <c r="MBN68" s="27"/>
      <c r="MBO68" s="27"/>
      <c r="MBP68" s="27"/>
      <c r="MBQ68" s="28"/>
      <c r="MBR68" s="29"/>
      <c r="MBS68" s="30"/>
      <c r="MBT68" s="27"/>
      <c r="MBU68" s="27"/>
      <c r="MBV68" s="27"/>
      <c r="MBW68" s="28"/>
      <c r="MBX68" s="29"/>
      <c r="MBY68" s="30"/>
      <c r="MBZ68" s="27"/>
      <c r="MCA68" s="27"/>
      <c r="MCB68" s="27"/>
      <c r="MCC68" s="28"/>
      <c r="MCD68" s="29"/>
      <c r="MCE68" s="30"/>
      <c r="MCF68" s="27"/>
      <c r="MCG68" s="27"/>
      <c r="MCH68" s="27"/>
      <c r="MCI68" s="28"/>
      <c r="MCJ68" s="29"/>
      <c r="MCK68" s="30"/>
      <c r="MCL68" s="27"/>
      <c r="MCM68" s="27"/>
      <c r="MCN68" s="27"/>
      <c r="MCO68" s="28"/>
      <c r="MCP68" s="29"/>
      <c r="MCQ68" s="30"/>
      <c r="MCR68" s="27"/>
      <c r="MCS68" s="27"/>
      <c r="MCT68" s="27"/>
      <c r="MCU68" s="28"/>
      <c r="MCV68" s="29"/>
      <c r="MCW68" s="30"/>
      <c r="MCX68" s="27"/>
      <c r="MCY68" s="27"/>
      <c r="MCZ68" s="27"/>
      <c r="MDA68" s="28"/>
      <c r="MDB68" s="29"/>
      <c r="MDC68" s="30"/>
      <c r="MDD68" s="27"/>
      <c r="MDE68" s="27"/>
      <c r="MDF68" s="27"/>
      <c r="MDG68" s="28"/>
      <c r="MDH68" s="29"/>
      <c r="MDI68" s="30"/>
      <c r="MDJ68" s="27"/>
      <c r="MDK68" s="27"/>
      <c r="MDL68" s="27"/>
      <c r="MDM68" s="28"/>
      <c r="MDN68" s="29"/>
      <c r="MDO68" s="30"/>
      <c r="MDP68" s="27"/>
      <c r="MDQ68" s="27"/>
      <c r="MDR68" s="27"/>
      <c r="MDS68" s="28"/>
      <c r="MDT68" s="29"/>
      <c r="MDU68" s="30"/>
      <c r="MDV68" s="27"/>
      <c r="MDW68" s="27"/>
      <c r="MDX68" s="27"/>
      <c r="MDY68" s="28"/>
      <c r="MDZ68" s="29"/>
      <c r="MEA68" s="30"/>
      <c r="MEB68" s="27"/>
      <c r="MEC68" s="27"/>
      <c r="MED68" s="27"/>
      <c r="MEE68" s="28"/>
      <c r="MEF68" s="29"/>
      <c r="MEG68" s="30"/>
      <c r="MEH68" s="27"/>
      <c r="MEI68" s="27"/>
      <c r="MEJ68" s="27"/>
      <c r="MEK68" s="28"/>
      <c r="MEL68" s="29"/>
      <c r="MEM68" s="30"/>
      <c r="MEN68" s="27"/>
      <c r="MEO68" s="27"/>
      <c r="MEP68" s="27"/>
      <c r="MEQ68" s="28"/>
      <c r="MER68" s="29"/>
      <c r="MES68" s="30"/>
      <c r="MET68" s="27"/>
      <c r="MEU68" s="27"/>
      <c r="MEV68" s="27"/>
      <c r="MEW68" s="28"/>
      <c r="MEX68" s="29"/>
      <c r="MEY68" s="30"/>
      <c r="MEZ68" s="27"/>
      <c r="MFA68" s="27"/>
      <c r="MFB68" s="27"/>
      <c r="MFC68" s="28"/>
      <c r="MFD68" s="29"/>
      <c r="MFE68" s="30"/>
      <c r="MFF68" s="27"/>
      <c r="MFG68" s="27"/>
      <c r="MFH68" s="27"/>
      <c r="MFI68" s="28"/>
      <c r="MFJ68" s="29"/>
      <c r="MFK68" s="30"/>
      <c r="MFL68" s="27"/>
      <c r="MFM68" s="27"/>
      <c r="MFN68" s="27"/>
      <c r="MFO68" s="28"/>
      <c r="MFP68" s="29"/>
      <c r="MFQ68" s="30"/>
      <c r="MFR68" s="27"/>
      <c r="MFS68" s="27"/>
      <c r="MFT68" s="27"/>
      <c r="MFU68" s="28"/>
      <c r="MFV68" s="29"/>
      <c r="MFW68" s="30"/>
      <c r="MFX68" s="27"/>
      <c r="MFY68" s="27"/>
      <c r="MFZ68" s="27"/>
      <c r="MGA68" s="28"/>
      <c r="MGB68" s="29"/>
      <c r="MGC68" s="30"/>
      <c r="MGD68" s="27"/>
      <c r="MGE68" s="27"/>
      <c r="MGF68" s="27"/>
      <c r="MGG68" s="28"/>
      <c r="MGH68" s="29"/>
      <c r="MGI68" s="30"/>
      <c r="MGJ68" s="27"/>
      <c r="MGK68" s="27"/>
      <c r="MGL68" s="27"/>
      <c r="MGM68" s="28"/>
      <c r="MGN68" s="29"/>
      <c r="MGO68" s="30"/>
      <c r="MGP68" s="27"/>
      <c r="MGQ68" s="27"/>
      <c r="MGR68" s="27"/>
      <c r="MGS68" s="28"/>
      <c r="MGT68" s="29"/>
      <c r="MGU68" s="30"/>
      <c r="MGV68" s="27"/>
      <c r="MGW68" s="27"/>
      <c r="MGX68" s="27"/>
      <c r="MGY68" s="28"/>
      <c r="MGZ68" s="29"/>
      <c r="MHA68" s="30"/>
      <c r="MHB68" s="27"/>
      <c r="MHC68" s="27"/>
      <c r="MHD68" s="27"/>
      <c r="MHE68" s="28"/>
      <c r="MHF68" s="29"/>
      <c r="MHG68" s="30"/>
      <c r="MHH68" s="27"/>
      <c r="MHI68" s="27"/>
      <c r="MHJ68" s="27"/>
      <c r="MHK68" s="28"/>
      <c r="MHL68" s="29"/>
      <c r="MHM68" s="30"/>
      <c r="MHN68" s="27"/>
      <c r="MHO68" s="27"/>
      <c r="MHP68" s="27"/>
      <c r="MHQ68" s="28"/>
      <c r="MHR68" s="29"/>
      <c r="MHS68" s="30"/>
      <c r="MHT68" s="27"/>
      <c r="MHU68" s="27"/>
      <c r="MHV68" s="27"/>
      <c r="MHW68" s="28"/>
      <c r="MHX68" s="29"/>
      <c r="MHY68" s="30"/>
      <c r="MHZ68" s="27"/>
      <c r="MIA68" s="27"/>
      <c r="MIB68" s="27"/>
      <c r="MIC68" s="28"/>
      <c r="MID68" s="29"/>
      <c r="MIE68" s="30"/>
      <c r="MIF68" s="27"/>
      <c r="MIG68" s="27"/>
      <c r="MIH68" s="27"/>
      <c r="MII68" s="28"/>
      <c r="MIJ68" s="29"/>
      <c r="MIK68" s="30"/>
      <c r="MIL68" s="27"/>
      <c r="MIM68" s="27"/>
      <c r="MIN68" s="27"/>
      <c r="MIO68" s="28"/>
      <c r="MIP68" s="29"/>
      <c r="MIQ68" s="30"/>
      <c r="MIR68" s="27"/>
      <c r="MIS68" s="27"/>
      <c r="MIT68" s="27"/>
      <c r="MIU68" s="28"/>
      <c r="MIV68" s="29"/>
      <c r="MIW68" s="30"/>
      <c r="MIX68" s="27"/>
      <c r="MIY68" s="27"/>
      <c r="MIZ68" s="27"/>
      <c r="MJA68" s="28"/>
      <c r="MJB68" s="29"/>
      <c r="MJC68" s="30"/>
      <c r="MJD68" s="27"/>
      <c r="MJE68" s="27"/>
      <c r="MJF68" s="27"/>
      <c r="MJG68" s="28"/>
      <c r="MJH68" s="29"/>
      <c r="MJI68" s="30"/>
      <c r="MJJ68" s="27"/>
      <c r="MJK68" s="27"/>
      <c r="MJL68" s="27"/>
      <c r="MJM68" s="28"/>
      <c r="MJN68" s="29"/>
      <c r="MJO68" s="30"/>
      <c r="MJP68" s="27"/>
      <c r="MJQ68" s="27"/>
      <c r="MJR68" s="27"/>
      <c r="MJS68" s="28"/>
      <c r="MJT68" s="29"/>
      <c r="MJU68" s="30"/>
      <c r="MJV68" s="27"/>
      <c r="MJW68" s="27"/>
      <c r="MJX68" s="27"/>
      <c r="MJY68" s="28"/>
      <c r="MJZ68" s="29"/>
      <c r="MKA68" s="30"/>
      <c r="MKB68" s="27"/>
      <c r="MKC68" s="27"/>
      <c r="MKD68" s="27"/>
      <c r="MKE68" s="28"/>
      <c r="MKF68" s="29"/>
      <c r="MKG68" s="30"/>
      <c r="MKH68" s="27"/>
      <c r="MKI68" s="27"/>
      <c r="MKJ68" s="27"/>
      <c r="MKK68" s="28"/>
      <c r="MKL68" s="29"/>
      <c r="MKM68" s="30"/>
      <c r="MKN68" s="27"/>
      <c r="MKO68" s="27"/>
      <c r="MKP68" s="27"/>
      <c r="MKQ68" s="28"/>
      <c r="MKR68" s="29"/>
      <c r="MKS68" s="30"/>
      <c r="MKT68" s="27"/>
      <c r="MKU68" s="27"/>
      <c r="MKV68" s="27"/>
      <c r="MKW68" s="28"/>
      <c r="MKX68" s="29"/>
      <c r="MKY68" s="30"/>
      <c r="MKZ68" s="27"/>
      <c r="MLA68" s="27"/>
      <c r="MLB68" s="27"/>
      <c r="MLC68" s="28"/>
      <c r="MLD68" s="29"/>
      <c r="MLE68" s="30"/>
      <c r="MLF68" s="27"/>
      <c r="MLG68" s="27"/>
      <c r="MLH68" s="27"/>
      <c r="MLI68" s="28"/>
      <c r="MLJ68" s="29"/>
      <c r="MLK68" s="30"/>
      <c r="MLL68" s="27"/>
      <c r="MLM68" s="27"/>
      <c r="MLN68" s="27"/>
      <c r="MLO68" s="28"/>
      <c r="MLP68" s="29"/>
      <c r="MLQ68" s="30"/>
      <c r="MLR68" s="27"/>
      <c r="MLS68" s="27"/>
      <c r="MLT68" s="27"/>
      <c r="MLU68" s="28"/>
      <c r="MLV68" s="29"/>
      <c r="MLW68" s="30"/>
      <c r="MLX68" s="27"/>
      <c r="MLY68" s="27"/>
      <c r="MLZ68" s="27"/>
      <c r="MMA68" s="28"/>
      <c r="MMB68" s="29"/>
      <c r="MMC68" s="30"/>
      <c r="MMD68" s="27"/>
      <c r="MME68" s="27"/>
      <c r="MMF68" s="27"/>
      <c r="MMG68" s="28"/>
      <c r="MMH68" s="29"/>
      <c r="MMI68" s="30"/>
      <c r="MMJ68" s="27"/>
      <c r="MMK68" s="27"/>
      <c r="MML68" s="27"/>
      <c r="MMM68" s="28"/>
      <c r="MMN68" s="29"/>
      <c r="MMO68" s="30"/>
      <c r="MMP68" s="27"/>
      <c r="MMQ68" s="27"/>
      <c r="MMR68" s="27"/>
      <c r="MMS68" s="28"/>
      <c r="MMT68" s="29"/>
      <c r="MMU68" s="30"/>
      <c r="MMV68" s="27"/>
      <c r="MMW68" s="27"/>
      <c r="MMX68" s="27"/>
      <c r="MMY68" s="28"/>
      <c r="MMZ68" s="29"/>
      <c r="MNA68" s="30"/>
      <c r="MNB68" s="27"/>
      <c r="MNC68" s="27"/>
      <c r="MND68" s="27"/>
      <c r="MNE68" s="28"/>
      <c r="MNF68" s="29"/>
      <c r="MNG68" s="30"/>
      <c r="MNH68" s="27"/>
      <c r="MNI68" s="27"/>
      <c r="MNJ68" s="27"/>
      <c r="MNK68" s="28"/>
      <c r="MNL68" s="29"/>
      <c r="MNM68" s="30"/>
      <c r="MNN68" s="27"/>
      <c r="MNO68" s="27"/>
      <c r="MNP68" s="27"/>
      <c r="MNQ68" s="28"/>
      <c r="MNR68" s="29"/>
      <c r="MNS68" s="30"/>
      <c r="MNT68" s="27"/>
      <c r="MNU68" s="27"/>
      <c r="MNV68" s="27"/>
      <c r="MNW68" s="28"/>
      <c r="MNX68" s="29"/>
      <c r="MNY68" s="30"/>
      <c r="MNZ68" s="27"/>
      <c r="MOA68" s="27"/>
      <c r="MOB68" s="27"/>
      <c r="MOC68" s="28"/>
      <c r="MOD68" s="29"/>
      <c r="MOE68" s="30"/>
      <c r="MOF68" s="27"/>
      <c r="MOG68" s="27"/>
      <c r="MOH68" s="27"/>
      <c r="MOI68" s="28"/>
      <c r="MOJ68" s="29"/>
      <c r="MOK68" s="30"/>
      <c r="MOL68" s="27"/>
      <c r="MOM68" s="27"/>
      <c r="MON68" s="27"/>
      <c r="MOO68" s="28"/>
      <c r="MOP68" s="29"/>
      <c r="MOQ68" s="30"/>
      <c r="MOR68" s="27"/>
      <c r="MOS68" s="27"/>
      <c r="MOT68" s="27"/>
      <c r="MOU68" s="28"/>
      <c r="MOV68" s="29"/>
      <c r="MOW68" s="30"/>
      <c r="MOX68" s="27"/>
      <c r="MOY68" s="27"/>
      <c r="MOZ68" s="27"/>
      <c r="MPA68" s="28"/>
      <c r="MPB68" s="29"/>
      <c r="MPC68" s="30"/>
      <c r="MPD68" s="27"/>
      <c r="MPE68" s="27"/>
      <c r="MPF68" s="27"/>
      <c r="MPG68" s="28"/>
      <c r="MPH68" s="29"/>
      <c r="MPI68" s="30"/>
      <c r="MPJ68" s="27"/>
      <c r="MPK68" s="27"/>
      <c r="MPL68" s="27"/>
      <c r="MPM68" s="28"/>
      <c r="MPN68" s="29"/>
      <c r="MPO68" s="30"/>
      <c r="MPP68" s="27"/>
      <c r="MPQ68" s="27"/>
      <c r="MPR68" s="27"/>
      <c r="MPS68" s="28"/>
      <c r="MPT68" s="29"/>
      <c r="MPU68" s="30"/>
      <c r="MPV68" s="27"/>
      <c r="MPW68" s="27"/>
      <c r="MPX68" s="27"/>
      <c r="MPY68" s="28"/>
      <c r="MPZ68" s="29"/>
      <c r="MQA68" s="30"/>
      <c r="MQB68" s="27"/>
      <c r="MQC68" s="27"/>
      <c r="MQD68" s="27"/>
      <c r="MQE68" s="28"/>
      <c r="MQF68" s="29"/>
      <c r="MQG68" s="30"/>
      <c r="MQH68" s="27"/>
      <c r="MQI68" s="27"/>
      <c r="MQJ68" s="27"/>
      <c r="MQK68" s="28"/>
      <c r="MQL68" s="29"/>
      <c r="MQM68" s="30"/>
      <c r="MQN68" s="27"/>
      <c r="MQO68" s="27"/>
      <c r="MQP68" s="27"/>
      <c r="MQQ68" s="28"/>
      <c r="MQR68" s="29"/>
      <c r="MQS68" s="30"/>
      <c r="MQT68" s="27"/>
      <c r="MQU68" s="27"/>
      <c r="MQV68" s="27"/>
      <c r="MQW68" s="28"/>
      <c r="MQX68" s="29"/>
      <c r="MQY68" s="30"/>
      <c r="MQZ68" s="27"/>
      <c r="MRA68" s="27"/>
      <c r="MRB68" s="27"/>
      <c r="MRC68" s="28"/>
      <c r="MRD68" s="29"/>
      <c r="MRE68" s="30"/>
      <c r="MRF68" s="27"/>
      <c r="MRG68" s="27"/>
      <c r="MRH68" s="27"/>
      <c r="MRI68" s="28"/>
      <c r="MRJ68" s="29"/>
      <c r="MRK68" s="30"/>
      <c r="MRL68" s="27"/>
      <c r="MRM68" s="27"/>
      <c r="MRN68" s="27"/>
      <c r="MRO68" s="28"/>
      <c r="MRP68" s="29"/>
      <c r="MRQ68" s="30"/>
      <c r="MRR68" s="27"/>
      <c r="MRS68" s="27"/>
      <c r="MRT68" s="27"/>
      <c r="MRU68" s="28"/>
      <c r="MRV68" s="29"/>
      <c r="MRW68" s="30"/>
      <c r="MRX68" s="27"/>
      <c r="MRY68" s="27"/>
      <c r="MRZ68" s="27"/>
      <c r="MSA68" s="28"/>
      <c r="MSB68" s="29"/>
      <c r="MSC68" s="30"/>
      <c r="MSD68" s="27"/>
      <c r="MSE68" s="27"/>
      <c r="MSF68" s="27"/>
      <c r="MSG68" s="28"/>
      <c r="MSH68" s="29"/>
      <c r="MSI68" s="30"/>
      <c r="MSJ68" s="27"/>
      <c r="MSK68" s="27"/>
      <c r="MSL68" s="27"/>
      <c r="MSM68" s="28"/>
      <c r="MSN68" s="29"/>
      <c r="MSO68" s="30"/>
      <c r="MSP68" s="27"/>
      <c r="MSQ68" s="27"/>
      <c r="MSR68" s="27"/>
      <c r="MSS68" s="28"/>
      <c r="MST68" s="29"/>
      <c r="MSU68" s="30"/>
      <c r="MSV68" s="27"/>
      <c r="MSW68" s="27"/>
      <c r="MSX68" s="27"/>
      <c r="MSY68" s="28"/>
      <c r="MSZ68" s="29"/>
      <c r="MTA68" s="30"/>
      <c r="MTB68" s="27"/>
      <c r="MTC68" s="27"/>
      <c r="MTD68" s="27"/>
      <c r="MTE68" s="28"/>
      <c r="MTF68" s="29"/>
      <c r="MTG68" s="30"/>
      <c r="MTH68" s="27"/>
      <c r="MTI68" s="27"/>
      <c r="MTJ68" s="27"/>
      <c r="MTK68" s="28"/>
      <c r="MTL68" s="29"/>
      <c r="MTM68" s="30"/>
      <c r="MTN68" s="27"/>
      <c r="MTO68" s="27"/>
      <c r="MTP68" s="27"/>
      <c r="MTQ68" s="28"/>
      <c r="MTR68" s="29"/>
      <c r="MTS68" s="30"/>
      <c r="MTT68" s="27"/>
      <c r="MTU68" s="27"/>
      <c r="MTV68" s="27"/>
      <c r="MTW68" s="28"/>
      <c r="MTX68" s="29"/>
      <c r="MTY68" s="30"/>
      <c r="MTZ68" s="27"/>
      <c r="MUA68" s="27"/>
      <c r="MUB68" s="27"/>
      <c r="MUC68" s="28"/>
      <c r="MUD68" s="29"/>
      <c r="MUE68" s="30"/>
      <c r="MUF68" s="27"/>
      <c r="MUG68" s="27"/>
      <c r="MUH68" s="27"/>
      <c r="MUI68" s="28"/>
      <c r="MUJ68" s="29"/>
      <c r="MUK68" s="30"/>
      <c r="MUL68" s="27"/>
      <c r="MUM68" s="27"/>
      <c r="MUN68" s="27"/>
      <c r="MUO68" s="28"/>
      <c r="MUP68" s="29"/>
      <c r="MUQ68" s="30"/>
      <c r="MUR68" s="27"/>
      <c r="MUS68" s="27"/>
      <c r="MUT68" s="27"/>
      <c r="MUU68" s="28"/>
      <c r="MUV68" s="29"/>
      <c r="MUW68" s="30"/>
      <c r="MUX68" s="27"/>
      <c r="MUY68" s="27"/>
      <c r="MUZ68" s="27"/>
      <c r="MVA68" s="28"/>
      <c r="MVB68" s="29"/>
      <c r="MVC68" s="30"/>
      <c r="MVD68" s="27"/>
      <c r="MVE68" s="27"/>
      <c r="MVF68" s="27"/>
      <c r="MVG68" s="28"/>
      <c r="MVH68" s="29"/>
      <c r="MVI68" s="30"/>
      <c r="MVJ68" s="27"/>
      <c r="MVK68" s="27"/>
      <c r="MVL68" s="27"/>
      <c r="MVM68" s="28"/>
      <c r="MVN68" s="29"/>
      <c r="MVO68" s="30"/>
      <c r="MVP68" s="27"/>
      <c r="MVQ68" s="27"/>
      <c r="MVR68" s="27"/>
      <c r="MVS68" s="28"/>
      <c r="MVT68" s="29"/>
      <c r="MVU68" s="30"/>
      <c r="MVV68" s="27"/>
      <c r="MVW68" s="27"/>
      <c r="MVX68" s="27"/>
      <c r="MVY68" s="28"/>
      <c r="MVZ68" s="29"/>
      <c r="MWA68" s="30"/>
      <c r="MWB68" s="27"/>
      <c r="MWC68" s="27"/>
      <c r="MWD68" s="27"/>
      <c r="MWE68" s="28"/>
      <c r="MWF68" s="29"/>
      <c r="MWG68" s="30"/>
      <c r="MWH68" s="27"/>
      <c r="MWI68" s="27"/>
      <c r="MWJ68" s="27"/>
      <c r="MWK68" s="28"/>
      <c r="MWL68" s="29"/>
      <c r="MWM68" s="30"/>
      <c r="MWN68" s="27"/>
      <c r="MWO68" s="27"/>
      <c r="MWP68" s="27"/>
      <c r="MWQ68" s="28"/>
      <c r="MWR68" s="29"/>
      <c r="MWS68" s="30"/>
      <c r="MWT68" s="27"/>
      <c r="MWU68" s="27"/>
      <c r="MWV68" s="27"/>
      <c r="MWW68" s="28"/>
      <c r="MWX68" s="29"/>
      <c r="MWY68" s="30"/>
      <c r="MWZ68" s="27"/>
      <c r="MXA68" s="27"/>
      <c r="MXB68" s="27"/>
      <c r="MXC68" s="28"/>
      <c r="MXD68" s="29"/>
      <c r="MXE68" s="30"/>
      <c r="MXF68" s="27"/>
      <c r="MXG68" s="27"/>
      <c r="MXH68" s="27"/>
      <c r="MXI68" s="28"/>
      <c r="MXJ68" s="29"/>
      <c r="MXK68" s="30"/>
      <c r="MXL68" s="27"/>
      <c r="MXM68" s="27"/>
      <c r="MXN68" s="27"/>
      <c r="MXO68" s="28"/>
      <c r="MXP68" s="29"/>
      <c r="MXQ68" s="30"/>
      <c r="MXR68" s="27"/>
      <c r="MXS68" s="27"/>
      <c r="MXT68" s="27"/>
      <c r="MXU68" s="28"/>
      <c r="MXV68" s="29"/>
      <c r="MXW68" s="30"/>
      <c r="MXX68" s="27"/>
      <c r="MXY68" s="27"/>
      <c r="MXZ68" s="27"/>
      <c r="MYA68" s="28"/>
      <c r="MYB68" s="29"/>
      <c r="MYC68" s="30"/>
      <c r="MYD68" s="27"/>
      <c r="MYE68" s="27"/>
      <c r="MYF68" s="27"/>
      <c r="MYG68" s="28"/>
      <c r="MYH68" s="29"/>
      <c r="MYI68" s="30"/>
      <c r="MYJ68" s="27"/>
      <c r="MYK68" s="27"/>
      <c r="MYL68" s="27"/>
      <c r="MYM68" s="28"/>
      <c r="MYN68" s="29"/>
      <c r="MYO68" s="30"/>
      <c r="MYP68" s="27"/>
      <c r="MYQ68" s="27"/>
      <c r="MYR68" s="27"/>
      <c r="MYS68" s="28"/>
      <c r="MYT68" s="29"/>
      <c r="MYU68" s="30"/>
      <c r="MYV68" s="27"/>
      <c r="MYW68" s="27"/>
      <c r="MYX68" s="27"/>
      <c r="MYY68" s="28"/>
      <c r="MYZ68" s="29"/>
      <c r="MZA68" s="30"/>
      <c r="MZB68" s="27"/>
      <c r="MZC68" s="27"/>
      <c r="MZD68" s="27"/>
      <c r="MZE68" s="28"/>
      <c r="MZF68" s="29"/>
      <c r="MZG68" s="30"/>
      <c r="MZH68" s="27"/>
      <c r="MZI68" s="27"/>
      <c r="MZJ68" s="27"/>
      <c r="MZK68" s="28"/>
      <c r="MZL68" s="29"/>
      <c r="MZM68" s="30"/>
      <c r="MZN68" s="27"/>
      <c r="MZO68" s="27"/>
      <c r="MZP68" s="27"/>
      <c r="MZQ68" s="28"/>
      <c r="MZR68" s="29"/>
      <c r="MZS68" s="30"/>
      <c r="MZT68" s="27"/>
      <c r="MZU68" s="27"/>
      <c r="MZV68" s="27"/>
      <c r="MZW68" s="28"/>
      <c r="MZX68" s="29"/>
      <c r="MZY68" s="30"/>
      <c r="MZZ68" s="27"/>
      <c r="NAA68" s="27"/>
      <c r="NAB68" s="27"/>
      <c r="NAC68" s="28"/>
      <c r="NAD68" s="29"/>
      <c r="NAE68" s="30"/>
      <c r="NAF68" s="27"/>
      <c r="NAG68" s="27"/>
      <c r="NAH68" s="27"/>
      <c r="NAI68" s="28"/>
      <c r="NAJ68" s="29"/>
      <c r="NAK68" s="30"/>
      <c r="NAL68" s="27"/>
      <c r="NAM68" s="27"/>
      <c r="NAN68" s="27"/>
      <c r="NAO68" s="28"/>
      <c r="NAP68" s="29"/>
      <c r="NAQ68" s="30"/>
      <c r="NAR68" s="27"/>
      <c r="NAS68" s="27"/>
      <c r="NAT68" s="27"/>
      <c r="NAU68" s="28"/>
      <c r="NAV68" s="29"/>
      <c r="NAW68" s="30"/>
      <c r="NAX68" s="27"/>
      <c r="NAY68" s="27"/>
      <c r="NAZ68" s="27"/>
      <c r="NBA68" s="28"/>
      <c r="NBB68" s="29"/>
      <c r="NBC68" s="30"/>
      <c r="NBD68" s="27"/>
      <c r="NBE68" s="27"/>
      <c r="NBF68" s="27"/>
      <c r="NBG68" s="28"/>
      <c r="NBH68" s="29"/>
      <c r="NBI68" s="30"/>
      <c r="NBJ68" s="27"/>
      <c r="NBK68" s="27"/>
      <c r="NBL68" s="27"/>
      <c r="NBM68" s="28"/>
      <c r="NBN68" s="29"/>
      <c r="NBO68" s="30"/>
      <c r="NBP68" s="27"/>
      <c r="NBQ68" s="27"/>
      <c r="NBR68" s="27"/>
      <c r="NBS68" s="28"/>
      <c r="NBT68" s="29"/>
      <c r="NBU68" s="30"/>
      <c r="NBV68" s="27"/>
      <c r="NBW68" s="27"/>
      <c r="NBX68" s="27"/>
      <c r="NBY68" s="28"/>
      <c r="NBZ68" s="29"/>
      <c r="NCA68" s="30"/>
      <c r="NCB68" s="27"/>
      <c r="NCC68" s="27"/>
      <c r="NCD68" s="27"/>
      <c r="NCE68" s="28"/>
      <c r="NCF68" s="29"/>
      <c r="NCG68" s="30"/>
      <c r="NCH68" s="27"/>
      <c r="NCI68" s="27"/>
      <c r="NCJ68" s="27"/>
      <c r="NCK68" s="28"/>
      <c r="NCL68" s="29"/>
      <c r="NCM68" s="30"/>
      <c r="NCN68" s="27"/>
      <c r="NCO68" s="27"/>
      <c r="NCP68" s="27"/>
      <c r="NCQ68" s="28"/>
      <c r="NCR68" s="29"/>
      <c r="NCS68" s="30"/>
      <c r="NCT68" s="27"/>
      <c r="NCU68" s="27"/>
      <c r="NCV68" s="27"/>
      <c r="NCW68" s="28"/>
      <c r="NCX68" s="29"/>
      <c r="NCY68" s="30"/>
      <c r="NCZ68" s="27"/>
      <c r="NDA68" s="27"/>
      <c r="NDB68" s="27"/>
      <c r="NDC68" s="28"/>
      <c r="NDD68" s="29"/>
      <c r="NDE68" s="30"/>
      <c r="NDF68" s="27"/>
      <c r="NDG68" s="27"/>
      <c r="NDH68" s="27"/>
      <c r="NDI68" s="28"/>
      <c r="NDJ68" s="29"/>
      <c r="NDK68" s="30"/>
      <c r="NDL68" s="27"/>
      <c r="NDM68" s="27"/>
      <c r="NDN68" s="27"/>
      <c r="NDO68" s="28"/>
      <c r="NDP68" s="29"/>
      <c r="NDQ68" s="30"/>
      <c r="NDR68" s="27"/>
      <c r="NDS68" s="27"/>
      <c r="NDT68" s="27"/>
      <c r="NDU68" s="28"/>
      <c r="NDV68" s="29"/>
      <c r="NDW68" s="30"/>
      <c r="NDX68" s="27"/>
      <c r="NDY68" s="27"/>
      <c r="NDZ68" s="27"/>
      <c r="NEA68" s="28"/>
      <c r="NEB68" s="29"/>
      <c r="NEC68" s="30"/>
      <c r="NED68" s="27"/>
      <c r="NEE68" s="27"/>
      <c r="NEF68" s="27"/>
      <c r="NEG68" s="28"/>
      <c r="NEH68" s="29"/>
      <c r="NEI68" s="30"/>
      <c r="NEJ68" s="27"/>
      <c r="NEK68" s="27"/>
      <c r="NEL68" s="27"/>
      <c r="NEM68" s="28"/>
      <c r="NEN68" s="29"/>
      <c r="NEO68" s="30"/>
      <c r="NEP68" s="27"/>
      <c r="NEQ68" s="27"/>
      <c r="NER68" s="27"/>
      <c r="NES68" s="28"/>
      <c r="NET68" s="29"/>
      <c r="NEU68" s="30"/>
      <c r="NEV68" s="27"/>
      <c r="NEW68" s="27"/>
      <c r="NEX68" s="27"/>
      <c r="NEY68" s="28"/>
      <c r="NEZ68" s="29"/>
      <c r="NFA68" s="30"/>
      <c r="NFB68" s="27"/>
      <c r="NFC68" s="27"/>
      <c r="NFD68" s="27"/>
      <c r="NFE68" s="28"/>
      <c r="NFF68" s="29"/>
      <c r="NFG68" s="30"/>
      <c r="NFH68" s="27"/>
      <c r="NFI68" s="27"/>
      <c r="NFJ68" s="27"/>
      <c r="NFK68" s="28"/>
      <c r="NFL68" s="29"/>
      <c r="NFM68" s="30"/>
      <c r="NFN68" s="27"/>
      <c r="NFO68" s="27"/>
      <c r="NFP68" s="27"/>
      <c r="NFQ68" s="28"/>
      <c r="NFR68" s="29"/>
      <c r="NFS68" s="30"/>
      <c r="NFT68" s="27"/>
      <c r="NFU68" s="27"/>
      <c r="NFV68" s="27"/>
      <c r="NFW68" s="28"/>
      <c r="NFX68" s="29"/>
      <c r="NFY68" s="30"/>
      <c r="NFZ68" s="27"/>
      <c r="NGA68" s="27"/>
      <c r="NGB68" s="27"/>
      <c r="NGC68" s="28"/>
      <c r="NGD68" s="29"/>
      <c r="NGE68" s="30"/>
      <c r="NGF68" s="27"/>
      <c r="NGG68" s="27"/>
      <c r="NGH68" s="27"/>
      <c r="NGI68" s="28"/>
      <c r="NGJ68" s="29"/>
      <c r="NGK68" s="30"/>
      <c r="NGL68" s="27"/>
      <c r="NGM68" s="27"/>
      <c r="NGN68" s="27"/>
      <c r="NGO68" s="28"/>
      <c r="NGP68" s="29"/>
      <c r="NGQ68" s="30"/>
      <c r="NGR68" s="27"/>
      <c r="NGS68" s="27"/>
      <c r="NGT68" s="27"/>
      <c r="NGU68" s="28"/>
      <c r="NGV68" s="29"/>
      <c r="NGW68" s="30"/>
      <c r="NGX68" s="27"/>
      <c r="NGY68" s="27"/>
      <c r="NGZ68" s="27"/>
      <c r="NHA68" s="28"/>
      <c r="NHB68" s="29"/>
      <c r="NHC68" s="30"/>
      <c r="NHD68" s="27"/>
      <c r="NHE68" s="27"/>
      <c r="NHF68" s="27"/>
      <c r="NHG68" s="28"/>
      <c r="NHH68" s="29"/>
      <c r="NHI68" s="30"/>
      <c r="NHJ68" s="27"/>
      <c r="NHK68" s="27"/>
      <c r="NHL68" s="27"/>
      <c r="NHM68" s="28"/>
      <c r="NHN68" s="29"/>
      <c r="NHO68" s="30"/>
      <c r="NHP68" s="27"/>
      <c r="NHQ68" s="27"/>
      <c r="NHR68" s="27"/>
      <c r="NHS68" s="28"/>
      <c r="NHT68" s="29"/>
      <c r="NHU68" s="30"/>
      <c r="NHV68" s="27"/>
      <c r="NHW68" s="27"/>
      <c r="NHX68" s="27"/>
      <c r="NHY68" s="28"/>
      <c r="NHZ68" s="29"/>
      <c r="NIA68" s="30"/>
      <c r="NIB68" s="27"/>
      <c r="NIC68" s="27"/>
      <c r="NID68" s="27"/>
      <c r="NIE68" s="28"/>
      <c r="NIF68" s="29"/>
      <c r="NIG68" s="30"/>
      <c r="NIH68" s="27"/>
      <c r="NII68" s="27"/>
      <c r="NIJ68" s="27"/>
      <c r="NIK68" s="28"/>
      <c r="NIL68" s="29"/>
      <c r="NIM68" s="30"/>
      <c r="NIN68" s="27"/>
      <c r="NIO68" s="27"/>
      <c r="NIP68" s="27"/>
      <c r="NIQ68" s="28"/>
      <c r="NIR68" s="29"/>
      <c r="NIS68" s="30"/>
      <c r="NIT68" s="27"/>
      <c r="NIU68" s="27"/>
      <c r="NIV68" s="27"/>
      <c r="NIW68" s="28"/>
      <c r="NIX68" s="29"/>
      <c r="NIY68" s="30"/>
      <c r="NIZ68" s="27"/>
      <c r="NJA68" s="27"/>
      <c r="NJB68" s="27"/>
      <c r="NJC68" s="28"/>
      <c r="NJD68" s="29"/>
      <c r="NJE68" s="30"/>
      <c r="NJF68" s="27"/>
      <c r="NJG68" s="27"/>
      <c r="NJH68" s="27"/>
      <c r="NJI68" s="28"/>
      <c r="NJJ68" s="29"/>
      <c r="NJK68" s="30"/>
      <c r="NJL68" s="27"/>
      <c r="NJM68" s="27"/>
      <c r="NJN68" s="27"/>
      <c r="NJO68" s="28"/>
      <c r="NJP68" s="29"/>
      <c r="NJQ68" s="30"/>
      <c r="NJR68" s="27"/>
      <c r="NJS68" s="27"/>
      <c r="NJT68" s="27"/>
      <c r="NJU68" s="28"/>
      <c r="NJV68" s="29"/>
      <c r="NJW68" s="30"/>
      <c r="NJX68" s="27"/>
      <c r="NJY68" s="27"/>
      <c r="NJZ68" s="27"/>
      <c r="NKA68" s="28"/>
      <c r="NKB68" s="29"/>
      <c r="NKC68" s="30"/>
      <c r="NKD68" s="27"/>
      <c r="NKE68" s="27"/>
      <c r="NKF68" s="27"/>
      <c r="NKG68" s="28"/>
      <c r="NKH68" s="29"/>
      <c r="NKI68" s="30"/>
      <c r="NKJ68" s="27"/>
      <c r="NKK68" s="27"/>
      <c r="NKL68" s="27"/>
      <c r="NKM68" s="28"/>
      <c r="NKN68" s="29"/>
      <c r="NKO68" s="30"/>
      <c r="NKP68" s="27"/>
      <c r="NKQ68" s="27"/>
      <c r="NKR68" s="27"/>
      <c r="NKS68" s="28"/>
      <c r="NKT68" s="29"/>
      <c r="NKU68" s="30"/>
      <c r="NKV68" s="27"/>
      <c r="NKW68" s="27"/>
      <c r="NKX68" s="27"/>
      <c r="NKY68" s="28"/>
      <c r="NKZ68" s="29"/>
      <c r="NLA68" s="30"/>
      <c r="NLB68" s="27"/>
      <c r="NLC68" s="27"/>
      <c r="NLD68" s="27"/>
      <c r="NLE68" s="28"/>
      <c r="NLF68" s="29"/>
      <c r="NLG68" s="30"/>
      <c r="NLH68" s="27"/>
      <c r="NLI68" s="27"/>
      <c r="NLJ68" s="27"/>
      <c r="NLK68" s="28"/>
      <c r="NLL68" s="29"/>
      <c r="NLM68" s="30"/>
      <c r="NLN68" s="27"/>
      <c r="NLO68" s="27"/>
      <c r="NLP68" s="27"/>
      <c r="NLQ68" s="28"/>
      <c r="NLR68" s="29"/>
      <c r="NLS68" s="30"/>
      <c r="NLT68" s="27"/>
      <c r="NLU68" s="27"/>
      <c r="NLV68" s="27"/>
      <c r="NLW68" s="28"/>
      <c r="NLX68" s="29"/>
      <c r="NLY68" s="30"/>
      <c r="NLZ68" s="27"/>
      <c r="NMA68" s="27"/>
      <c r="NMB68" s="27"/>
      <c r="NMC68" s="28"/>
      <c r="NMD68" s="29"/>
      <c r="NME68" s="30"/>
      <c r="NMF68" s="27"/>
      <c r="NMG68" s="27"/>
      <c r="NMH68" s="27"/>
      <c r="NMI68" s="28"/>
      <c r="NMJ68" s="29"/>
      <c r="NMK68" s="30"/>
      <c r="NML68" s="27"/>
      <c r="NMM68" s="27"/>
      <c r="NMN68" s="27"/>
      <c r="NMO68" s="28"/>
      <c r="NMP68" s="29"/>
      <c r="NMQ68" s="30"/>
      <c r="NMR68" s="27"/>
      <c r="NMS68" s="27"/>
      <c r="NMT68" s="27"/>
      <c r="NMU68" s="28"/>
      <c r="NMV68" s="29"/>
      <c r="NMW68" s="30"/>
      <c r="NMX68" s="27"/>
      <c r="NMY68" s="27"/>
      <c r="NMZ68" s="27"/>
      <c r="NNA68" s="28"/>
      <c r="NNB68" s="29"/>
      <c r="NNC68" s="30"/>
      <c r="NND68" s="27"/>
      <c r="NNE68" s="27"/>
      <c r="NNF68" s="27"/>
      <c r="NNG68" s="28"/>
      <c r="NNH68" s="29"/>
      <c r="NNI68" s="30"/>
      <c r="NNJ68" s="27"/>
      <c r="NNK68" s="27"/>
      <c r="NNL68" s="27"/>
      <c r="NNM68" s="28"/>
      <c r="NNN68" s="29"/>
      <c r="NNO68" s="30"/>
      <c r="NNP68" s="27"/>
      <c r="NNQ68" s="27"/>
      <c r="NNR68" s="27"/>
      <c r="NNS68" s="28"/>
      <c r="NNT68" s="29"/>
      <c r="NNU68" s="30"/>
      <c r="NNV68" s="27"/>
      <c r="NNW68" s="27"/>
      <c r="NNX68" s="27"/>
      <c r="NNY68" s="28"/>
      <c r="NNZ68" s="29"/>
      <c r="NOA68" s="30"/>
      <c r="NOB68" s="27"/>
      <c r="NOC68" s="27"/>
      <c r="NOD68" s="27"/>
      <c r="NOE68" s="28"/>
      <c r="NOF68" s="29"/>
      <c r="NOG68" s="30"/>
      <c r="NOH68" s="27"/>
      <c r="NOI68" s="27"/>
      <c r="NOJ68" s="27"/>
      <c r="NOK68" s="28"/>
      <c r="NOL68" s="29"/>
      <c r="NOM68" s="30"/>
      <c r="NON68" s="27"/>
      <c r="NOO68" s="27"/>
      <c r="NOP68" s="27"/>
      <c r="NOQ68" s="28"/>
      <c r="NOR68" s="29"/>
      <c r="NOS68" s="30"/>
      <c r="NOT68" s="27"/>
      <c r="NOU68" s="27"/>
      <c r="NOV68" s="27"/>
      <c r="NOW68" s="28"/>
      <c r="NOX68" s="29"/>
      <c r="NOY68" s="30"/>
      <c r="NOZ68" s="27"/>
      <c r="NPA68" s="27"/>
      <c r="NPB68" s="27"/>
      <c r="NPC68" s="28"/>
      <c r="NPD68" s="29"/>
      <c r="NPE68" s="30"/>
      <c r="NPF68" s="27"/>
      <c r="NPG68" s="27"/>
      <c r="NPH68" s="27"/>
      <c r="NPI68" s="28"/>
      <c r="NPJ68" s="29"/>
      <c r="NPK68" s="30"/>
      <c r="NPL68" s="27"/>
      <c r="NPM68" s="27"/>
      <c r="NPN68" s="27"/>
      <c r="NPO68" s="28"/>
      <c r="NPP68" s="29"/>
      <c r="NPQ68" s="30"/>
      <c r="NPR68" s="27"/>
      <c r="NPS68" s="27"/>
      <c r="NPT68" s="27"/>
      <c r="NPU68" s="28"/>
      <c r="NPV68" s="29"/>
      <c r="NPW68" s="30"/>
      <c r="NPX68" s="27"/>
      <c r="NPY68" s="27"/>
      <c r="NPZ68" s="27"/>
      <c r="NQA68" s="28"/>
      <c r="NQB68" s="29"/>
      <c r="NQC68" s="30"/>
      <c r="NQD68" s="27"/>
      <c r="NQE68" s="27"/>
      <c r="NQF68" s="27"/>
      <c r="NQG68" s="28"/>
      <c r="NQH68" s="29"/>
      <c r="NQI68" s="30"/>
      <c r="NQJ68" s="27"/>
      <c r="NQK68" s="27"/>
      <c r="NQL68" s="27"/>
      <c r="NQM68" s="28"/>
      <c r="NQN68" s="29"/>
      <c r="NQO68" s="30"/>
      <c r="NQP68" s="27"/>
      <c r="NQQ68" s="27"/>
      <c r="NQR68" s="27"/>
      <c r="NQS68" s="28"/>
      <c r="NQT68" s="29"/>
      <c r="NQU68" s="30"/>
      <c r="NQV68" s="27"/>
      <c r="NQW68" s="27"/>
      <c r="NQX68" s="27"/>
      <c r="NQY68" s="28"/>
      <c r="NQZ68" s="29"/>
      <c r="NRA68" s="30"/>
      <c r="NRB68" s="27"/>
      <c r="NRC68" s="27"/>
      <c r="NRD68" s="27"/>
      <c r="NRE68" s="28"/>
      <c r="NRF68" s="29"/>
      <c r="NRG68" s="30"/>
      <c r="NRH68" s="27"/>
      <c r="NRI68" s="27"/>
      <c r="NRJ68" s="27"/>
      <c r="NRK68" s="28"/>
      <c r="NRL68" s="29"/>
      <c r="NRM68" s="30"/>
      <c r="NRN68" s="27"/>
      <c r="NRO68" s="27"/>
      <c r="NRP68" s="27"/>
      <c r="NRQ68" s="28"/>
      <c r="NRR68" s="29"/>
      <c r="NRS68" s="30"/>
      <c r="NRT68" s="27"/>
      <c r="NRU68" s="27"/>
      <c r="NRV68" s="27"/>
      <c r="NRW68" s="28"/>
      <c r="NRX68" s="29"/>
      <c r="NRY68" s="30"/>
      <c r="NRZ68" s="27"/>
      <c r="NSA68" s="27"/>
      <c r="NSB68" s="27"/>
      <c r="NSC68" s="28"/>
      <c r="NSD68" s="29"/>
      <c r="NSE68" s="30"/>
      <c r="NSF68" s="27"/>
      <c r="NSG68" s="27"/>
      <c r="NSH68" s="27"/>
      <c r="NSI68" s="28"/>
      <c r="NSJ68" s="29"/>
      <c r="NSK68" s="30"/>
      <c r="NSL68" s="27"/>
      <c r="NSM68" s="27"/>
      <c r="NSN68" s="27"/>
      <c r="NSO68" s="28"/>
      <c r="NSP68" s="29"/>
      <c r="NSQ68" s="30"/>
      <c r="NSR68" s="27"/>
      <c r="NSS68" s="27"/>
      <c r="NST68" s="27"/>
      <c r="NSU68" s="28"/>
      <c r="NSV68" s="29"/>
      <c r="NSW68" s="30"/>
      <c r="NSX68" s="27"/>
      <c r="NSY68" s="27"/>
      <c r="NSZ68" s="27"/>
      <c r="NTA68" s="28"/>
      <c r="NTB68" s="29"/>
      <c r="NTC68" s="30"/>
      <c r="NTD68" s="27"/>
      <c r="NTE68" s="27"/>
      <c r="NTF68" s="27"/>
      <c r="NTG68" s="28"/>
      <c r="NTH68" s="29"/>
      <c r="NTI68" s="30"/>
      <c r="NTJ68" s="27"/>
      <c r="NTK68" s="27"/>
      <c r="NTL68" s="27"/>
      <c r="NTM68" s="28"/>
      <c r="NTN68" s="29"/>
      <c r="NTO68" s="30"/>
      <c r="NTP68" s="27"/>
      <c r="NTQ68" s="27"/>
      <c r="NTR68" s="27"/>
      <c r="NTS68" s="28"/>
      <c r="NTT68" s="29"/>
      <c r="NTU68" s="30"/>
      <c r="NTV68" s="27"/>
      <c r="NTW68" s="27"/>
      <c r="NTX68" s="27"/>
      <c r="NTY68" s="28"/>
      <c r="NTZ68" s="29"/>
      <c r="NUA68" s="30"/>
      <c r="NUB68" s="27"/>
      <c r="NUC68" s="27"/>
      <c r="NUD68" s="27"/>
      <c r="NUE68" s="28"/>
      <c r="NUF68" s="29"/>
      <c r="NUG68" s="30"/>
      <c r="NUH68" s="27"/>
      <c r="NUI68" s="27"/>
      <c r="NUJ68" s="27"/>
      <c r="NUK68" s="28"/>
      <c r="NUL68" s="29"/>
      <c r="NUM68" s="30"/>
      <c r="NUN68" s="27"/>
      <c r="NUO68" s="27"/>
      <c r="NUP68" s="27"/>
      <c r="NUQ68" s="28"/>
      <c r="NUR68" s="29"/>
      <c r="NUS68" s="30"/>
      <c r="NUT68" s="27"/>
      <c r="NUU68" s="27"/>
      <c r="NUV68" s="27"/>
      <c r="NUW68" s="28"/>
      <c r="NUX68" s="29"/>
      <c r="NUY68" s="30"/>
      <c r="NUZ68" s="27"/>
      <c r="NVA68" s="27"/>
      <c r="NVB68" s="27"/>
      <c r="NVC68" s="28"/>
      <c r="NVD68" s="29"/>
      <c r="NVE68" s="30"/>
      <c r="NVF68" s="27"/>
      <c r="NVG68" s="27"/>
      <c r="NVH68" s="27"/>
      <c r="NVI68" s="28"/>
      <c r="NVJ68" s="29"/>
      <c r="NVK68" s="30"/>
      <c r="NVL68" s="27"/>
      <c r="NVM68" s="27"/>
      <c r="NVN68" s="27"/>
      <c r="NVO68" s="28"/>
      <c r="NVP68" s="29"/>
      <c r="NVQ68" s="30"/>
      <c r="NVR68" s="27"/>
      <c r="NVS68" s="27"/>
      <c r="NVT68" s="27"/>
      <c r="NVU68" s="28"/>
      <c r="NVV68" s="29"/>
      <c r="NVW68" s="30"/>
      <c r="NVX68" s="27"/>
      <c r="NVY68" s="27"/>
      <c r="NVZ68" s="27"/>
      <c r="NWA68" s="28"/>
      <c r="NWB68" s="29"/>
      <c r="NWC68" s="30"/>
      <c r="NWD68" s="27"/>
      <c r="NWE68" s="27"/>
      <c r="NWF68" s="27"/>
      <c r="NWG68" s="28"/>
      <c r="NWH68" s="29"/>
      <c r="NWI68" s="30"/>
      <c r="NWJ68" s="27"/>
      <c r="NWK68" s="27"/>
      <c r="NWL68" s="27"/>
      <c r="NWM68" s="28"/>
      <c r="NWN68" s="29"/>
      <c r="NWO68" s="30"/>
      <c r="NWP68" s="27"/>
      <c r="NWQ68" s="27"/>
      <c r="NWR68" s="27"/>
      <c r="NWS68" s="28"/>
      <c r="NWT68" s="29"/>
      <c r="NWU68" s="30"/>
      <c r="NWV68" s="27"/>
      <c r="NWW68" s="27"/>
      <c r="NWX68" s="27"/>
      <c r="NWY68" s="28"/>
      <c r="NWZ68" s="29"/>
      <c r="NXA68" s="30"/>
      <c r="NXB68" s="27"/>
      <c r="NXC68" s="27"/>
      <c r="NXD68" s="27"/>
      <c r="NXE68" s="28"/>
      <c r="NXF68" s="29"/>
      <c r="NXG68" s="30"/>
      <c r="NXH68" s="27"/>
      <c r="NXI68" s="27"/>
      <c r="NXJ68" s="27"/>
      <c r="NXK68" s="28"/>
      <c r="NXL68" s="29"/>
      <c r="NXM68" s="30"/>
      <c r="NXN68" s="27"/>
      <c r="NXO68" s="27"/>
      <c r="NXP68" s="27"/>
      <c r="NXQ68" s="28"/>
      <c r="NXR68" s="29"/>
      <c r="NXS68" s="30"/>
      <c r="NXT68" s="27"/>
      <c r="NXU68" s="27"/>
      <c r="NXV68" s="27"/>
      <c r="NXW68" s="28"/>
      <c r="NXX68" s="29"/>
      <c r="NXY68" s="30"/>
      <c r="NXZ68" s="27"/>
      <c r="NYA68" s="27"/>
      <c r="NYB68" s="27"/>
      <c r="NYC68" s="28"/>
      <c r="NYD68" s="29"/>
      <c r="NYE68" s="30"/>
      <c r="NYF68" s="27"/>
      <c r="NYG68" s="27"/>
      <c r="NYH68" s="27"/>
      <c r="NYI68" s="28"/>
      <c r="NYJ68" s="29"/>
      <c r="NYK68" s="30"/>
      <c r="NYL68" s="27"/>
      <c r="NYM68" s="27"/>
      <c r="NYN68" s="27"/>
      <c r="NYO68" s="28"/>
      <c r="NYP68" s="29"/>
      <c r="NYQ68" s="30"/>
      <c r="NYR68" s="27"/>
      <c r="NYS68" s="27"/>
      <c r="NYT68" s="27"/>
      <c r="NYU68" s="28"/>
      <c r="NYV68" s="29"/>
      <c r="NYW68" s="30"/>
      <c r="NYX68" s="27"/>
      <c r="NYY68" s="27"/>
      <c r="NYZ68" s="27"/>
      <c r="NZA68" s="28"/>
      <c r="NZB68" s="29"/>
      <c r="NZC68" s="30"/>
      <c r="NZD68" s="27"/>
      <c r="NZE68" s="27"/>
      <c r="NZF68" s="27"/>
      <c r="NZG68" s="28"/>
      <c r="NZH68" s="29"/>
      <c r="NZI68" s="30"/>
      <c r="NZJ68" s="27"/>
      <c r="NZK68" s="27"/>
      <c r="NZL68" s="27"/>
      <c r="NZM68" s="28"/>
      <c r="NZN68" s="29"/>
      <c r="NZO68" s="30"/>
      <c r="NZP68" s="27"/>
      <c r="NZQ68" s="27"/>
      <c r="NZR68" s="27"/>
      <c r="NZS68" s="28"/>
      <c r="NZT68" s="29"/>
      <c r="NZU68" s="30"/>
      <c r="NZV68" s="27"/>
      <c r="NZW68" s="27"/>
      <c r="NZX68" s="27"/>
      <c r="NZY68" s="28"/>
      <c r="NZZ68" s="29"/>
      <c r="OAA68" s="30"/>
      <c r="OAB68" s="27"/>
      <c r="OAC68" s="27"/>
      <c r="OAD68" s="27"/>
      <c r="OAE68" s="28"/>
      <c r="OAF68" s="29"/>
      <c r="OAG68" s="30"/>
      <c r="OAH68" s="27"/>
      <c r="OAI68" s="27"/>
      <c r="OAJ68" s="27"/>
      <c r="OAK68" s="28"/>
      <c r="OAL68" s="29"/>
      <c r="OAM68" s="30"/>
      <c r="OAN68" s="27"/>
      <c r="OAO68" s="27"/>
      <c r="OAP68" s="27"/>
      <c r="OAQ68" s="28"/>
      <c r="OAR68" s="29"/>
      <c r="OAS68" s="30"/>
      <c r="OAT68" s="27"/>
      <c r="OAU68" s="27"/>
      <c r="OAV68" s="27"/>
      <c r="OAW68" s="28"/>
      <c r="OAX68" s="29"/>
      <c r="OAY68" s="30"/>
      <c r="OAZ68" s="27"/>
      <c r="OBA68" s="27"/>
      <c r="OBB68" s="27"/>
      <c r="OBC68" s="28"/>
      <c r="OBD68" s="29"/>
      <c r="OBE68" s="30"/>
      <c r="OBF68" s="27"/>
      <c r="OBG68" s="27"/>
      <c r="OBH68" s="27"/>
      <c r="OBI68" s="28"/>
      <c r="OBJ68" s="29"/>
      <c r="OBK68" s="30"/>
      <c r="OBL68" s="27"/>
      <c r="OBM68" s="27"/>
      <c r="OBN68" s="27"/>
      <c r="OBO68" s="28"/>
      <c r="OBP68" s="29"/>
      <c r="OBQ68" s="30"/>
      <c r="OBR68" s="27"/>
      <c r="OBS68" s="27"/>
      <c r="OBT68" s="27"/>
      <c r="OBU68" s="28"/>
      <c r="OBV68" s="29"/>
      <c r="OBW68" s="30"/>
      <c r="OBX68" s="27"/>
      <c r="OBY68" s="27"/>
      <c r="OBZ68" s="27"/>
      <c r="OCA68" s="28"/>
      <c r="OCB68" s="29"/>
      <c r="OCC68" s="30"/>
      <c r="OCD68" s="27"/>
      <c r="OCE68" s="27"/>
      <c r="OCF68" s="27"/>
      <c r="OCG68" s="28"/>
      <c r="OCH68" s="29"/>
      <c r="OCI68" s="30"/>
      <c r="OCJ68" s="27"/>
      <c r="OCK68" s="27"/>
      <c r="OCL68" s="27"/>
      <c r="OCM68" s="28"/>
      <c r="OCN68" s="29"/>
      <c r="OCO68" s="30"/>
      <c r="OCP68" s="27"/>
      <c r="OCQ68" s="27"/>
      <c r="OCR68" s="27"/>
      <c r="OCS68" s="28"/>
      <c r="OCT68" s="29"/>
      <c r="OCU68" s="30"/>
      <c r="OCV68" s="27"/>
      <c r="OCW68" s="27"/>
      <c r="OCX68" s="27"/>
      <c r="OCY68" s="28"/>
      <c r="OCZ68" s="29"/>
      <c r="ODA68" s="30"/>
      <c r="ODB68" s="27"/>
      <c r="ODC68" s="27"/>
      <c r="ODD68" s="27"/>
      <c r="ODE68" s="28"/>
      <c r="ODF68" s="29"/>
      <c r="ODG68" s="30"/>
      <c r="ODH68" s="27"/>
      <c r="ODI68" s="27"/>
      <c r="ODJ68" s="27"/>
      <c r="ODK68" s="28"/>
      <c r="ODL68" s="29"/>
      <c r="ODM68" s="30"/>
      <c r="ODN68" s="27"/>
      <c r="ODO68" s="27"/>
      <c r="ODP68" s="27"/>
      <c r="ODQ68" s="28"/>
      <c r="ODR68" s="29"/>
      <c r="ODS68" s="30"/>
      <c r="ODT68" s="27"/>
      <c r="ODU68" s="27"/>
      <c r="ODV68" s="27"/>
      <c r="ODW68" s="28"/>
      <c r="ODX68" s="29"/>
      <c r="ODY68" s="30"/>
      <c r="ODZ68" s="27"/>
      <c r="OEA68" s="27"/>
      <c r="OEB68" s="27"/>
      <c r="OEC68" s="28"/>
      <c r="OED68" s="29"/>
      <c r="OEE68" s="30"/>
      <c r="OEF68" s="27"/>
      <c r="OEG68" s="27"/>
      <c r="OEH68" s="27"/>
      <c r="OEI68" s="28"/>
      <c r="OEJ68" s="29"/>
      <c r="OEK68" s="30"/>
      <c r="OEL68" s="27"/>
      <c r="OEM68" s="27"/>
      <c r="OEN68" s="27"/>
      <c r="OEO68" s="28"/>
      <c r="OEP68" s="29"/>
      <c r="OEQ68" s="30"/>
      <c r="OER68" s="27"/>
      <c r="OES68" s="27"/>
      <c r="OET68" s="27"/>
      <c r="OEU68" s="28"/>
      <c r="OEV68" s="29"/>
      <c r="OEW68" s="30"/>
      <c r="OEX68" s="27"/>
      <c r="OEY68" s="27"/>
      <c r="OEZ68" s="27"/>
      <c r="OFA68" s="28"/>
      <c r="OFB68" s="29"/>
      <c r="OFC68" s="30"/>
      <c r="OFD68" s="27"/>
      <c r="OFE68" s="27"/>
      <c r="OFF68" s="27"/>
      <c r="OFG68" s="28"/>
      <c r="OFH68" s="29"/>
      <c r="OFI68" s="30"/>
      <c r="OFJ68" s="27"/>
      <c r="OFK68" s="27"/>
      <c r="OFL68" s="27"/>
      <c r="OFM68" s="28"/>
      <c r="OFN68" s="29"/>
      <c r="OFO68" s="30"/>
      <c r="OFP68" s="27"/>
      <c r="OFQ68" s="27"/>
      <c r="OFR68" s="27"/>
      <c r="OFS68" s="28"/>
      <c r="OFT68" s="29"/>
      <c r="OFU68" s="30"/>
      <c r="OFV68" s="27"/>
      <c r="OFW68" s="27"/>
      <c r="OFX68" s="27"/>
      <c r="OFY68" s="28"/>
      <c r="OFZ68" s="29"/>
      <c r="OGA68" s="30"/>
      <c r="OGB68" s="27"/>
      <c r="OGC68" s="27"/>
      <c r="OGD68" s="27"/>
      <c r="OGE68" s="28"/>
      <c r="OGF68" s="29"/>
      <c r="OGG68" s="30"/>
      <c r="OGH68" s="27"/>
      <c r="OGI68" s="27"/>
      <c r="OGJ68" s="27"/>
      <c r="OGK68" s="28"/>
      <c r="OGL68" s="29"/>
      <c r="OGM68" s="30"/>
      <c r="OGN68" s="27"/>
      <c r="OGO68" s="27"/>
      <c r="OGP68" s="27"/>
      <c r="OGQ68" s="28"/>
      <c r="OGR68" s="29"/>
      <c r="OGS68" s="30"/>
      <c r="OGT68" s="27"/>
      <c r="OGU68" s="27"/>
      <c r="OGV68" s="27"/>
      <c r="OGW68" s="28"/>
      <c r="OGX68" s="29"/>
      <c r="OGY68" s="30"/>
      <c r="OGZ68" s="27"/>
      <c r="OHA68" s="27"/>
      <c r="OHB68" s="27"/>
      <c r="OHC68" s="28"/>
      <c r="OHD68" s="29"/>
      <c r="OHE68" s="30"/>
      <c r="OHF68" s="27"/>
      <c r="OHG68" s="27"/>
      <c r="OHH68" s="27"/>
      <c r="OHI68" s="28"/>
      <c r="OHJ68" s="29"/>
      <c r="OHK68" s="30"/>
      <c r="OHL68" s="27"/>
      <c r="OHM68" s="27"/>
      <c r="OHN68" s="27"/>
      <c r="OHO68" s="28"/>
      <c r="OHP68" s="29"/>
      <c r="OHQ68" s="30"/>
      <c r="OHR68" s="27"/>
      <c r="OHS68" s="27"/>
      <c r="OHT68" s="27"/>
      <c r="OHU68" s="28"/>
      <c r="OHV68" s="29"/>
      <c r="OHW68" s="30"/>
      <c r="OHX68" s="27"/>
      <c r="OHY68" s="27"/>
      <c r="OHZ68" s="27"/>
      <c r="OIA68" s="28"/>
      <c r="OIB68" s="29"/>
      <c r="OIC68" s="30"/>
      <c r="OID68" s="27"/>
      <c r="OIE68" s="27"/>
      <c r="OIF68" s="27"/>
      <c r="OIG68" s="28"/>
      <c r="OIH68" s="29"/>
      <c r="OII68" s="30"/>
      <c r="OIJ68" s="27"/>
      <c r="OIK68" s="27"/>
      <c r="OIL68" s="27"/>
      <c r="OIM68" s="28"/>
      <c r="OIN68" s="29"/>
      <c r="OIO68" s="30"/>
      <c r="OIP68" s="27"/>
      <c r="OIQ68" s="27"/>
      <c r="OIR68" s="27"/>
      <c r="OIS68" s="28"/>
      <c r="OIT68" s="29"/>
      <c r="OIU68" s="30"/>
      <c r="OIV68" s="27"/>
      <c r="OIW68" s="27"/>
      <c r="OIX68" s="27"/>
      <c r="OIY68" s="28"/>
      <c r="OIZ68" s="29"/>
      <c r="OJA68" s="30"/>
      <c r="OJB68" s="27"/>
      <c r="OJC68" s="27"/>
      <c r="OJD68" s="27"/>
      <c r="OJE68" s="28"/>
      <c r="OJF68" s="29"/>
      <c r="OJG68" s="30"/>
      <c r="OJH68" s="27"/>
      <c r="OJI68" s="27"/>
      <c r="OJJ68" s="27"/>
      <c r="OJK68" s="28"/>
      <c r="OJL68" s="29"/>
      <c r="OJM68" s="30"/>
      <c r="OJN68" s="27"/>
      <c r="OJO68" s="27"/>
      <c r="OJP68" s="27"/>
      <c r="OJQ68" s="28"/>
      <c r="OJR68" s="29"/>
      <c r="OJS68" s="30"/>
      <c r="OJT68" s="27"/>
      <c r="OJU68" s="27"/>
      <c r="OJV68" s="27"/>
      <c r="OJW68" s="28"/>
      <c r="OJX68" s="29"/>
      <c r="OJY68" s="30"/>
      <c r="OJZ68" s="27"/>
      <c r="OKA68" s="27"/>
      <c r="OKB68" s="27"/>
      <c r="OKC68" s="28"/>
      <c r="OKD68" s="29"/>
      <c r="OKE68" s="30"/>
      <c r="OKF68" s="27"/>
      <c r="OKG68" s="27"/>
      <c r="OKH68" s="27"/>
      <c r="OKI68" s="28"/>
      <c r="OKJ68" s="29"/>
      <c r="OKK68" s="30"/>
      <c r="OKL68" s="27"/>
      <c r="OKM68" s="27"/>
      <c r="OKN68" s="27"/>
      <c r="OKO68" s="28"/>
      <c r="OKP68" s="29"/>
      <c r="OKQ68" s="30"/>
      <c r="OKR68" s="27"/>
      <c r="OKS68" s="27"/>
      <c r="OKT68" s="27"/>
      <c r="OKU68" s="28"/>
      <c r="OKV68" s="29"/>
      <c r="OKW68" s="30"/>
      <c r="OKX68" s="27"/>
      <c r="OKY68" s="27"/>
      <c r="OKZ68" s="27"/>
      <c r="OLA68" s="28"/>
      <c r="OLB68" s="29"/>
      <c r="OLC68" s="30"/>
      <c r="OLD68" s="27"/>
      <c r="OLE68" s="27"/>
      <c r="OLF68" s="27"/>
      <c r="OLG68" s="28"/>
      <c r="OLH68" s="29"/>
      <c r="OLI68" s="30"/>
      <c r="OLJ68" s="27"/>
      <c r="OLK68" s="27"/>
      <c r="OLL68" s="27"/>
      <c r="OLM68" s="28"/>
      <c r="OLN68" s="29"/>
      <c r="OLO68" s="30"/>
      <c r="OLP68" s="27"/>
      <c r="OLQ68" s="27"/>
      <c r="OLR68" s="27"/>
      <c r="OLS68" s="28"/>
      <c r="OLT68" s="29"/>
      <c r="OLU68" s="30"/>
      <c r="OLV68" s="27"/>
      <c r="OLW68" s="27"/>
      <c r="OLX68" s="27"/>
      <c r="OLY68" s="28"/>
      <c r="OLZ68" s="29"/>
      <c r="OMA68" s="30"/>
      <c r="OMB68" s="27"/>
      <c r="OMC68" s="27"/>
      <c r="OMD68" s="27"/>
      <c r="OME68" s="28"/>
      <c r="OMF68" s="29"/>
      <c r="OMG68" s="30"/>
      <c r="OMH68" s="27"/>
      <c r="OMI68" s="27"/>
      <c r="OMJ68" s="27"/>
      <c r="OMK68" s="28"/>
      <c r="OML68" s="29"/>
      <c r="OMM68" s="30"/>
      <c r="OMN68" s="27"/>
      <c r="OMO68" s="27"/>
      <c r="OMP68" s="27"/>
      <c r="OMQ68" s="28"/>
      <c r="OMR68" s="29"/>
      <c r="OMS68" s="30"/>
      <c r="OMT68" s="27"/>
      <c r="OMU68" s="27"/>
      <c r="OMV68" s="27"/>
      <c r="OMW68" s="28"/>
      <c r="OMX68" s="29"/>
      <c r="OMY68" s="30"/>
      <c r="OMZ68" s="27"/>
      <c r="ONA68" s="27"/>
      <c r="ONB68" s="27"/>
      <c r="ONC68" s="28"/>
      <c r="OND68" s="29"/>
      <c r="ONE68" s="30"/>
      <c r="ONF68" s="27"/>
      <c r="ONG68" s="27"/>
      <c r="ONH68" s="27"/>
      <c r="ONI68" s="28"/>
      <c r="ONJ68" s="29"/>
      <c r="ONK68" s="30"/>
      <c r="ONL68" s="27"/>
      <c r="ONM68" s="27"/>
      <c r="ONN68" s="27"/>
      <c r="ONO68" s="28"/>
      <c r="ONP68" s="29"/>
      <c r="ONQ68" s="30"/>
      <c r="ONR68" s="27"/>
      <c r="ONS68" s="27"/>
      <c r="ONT68" s="27"/>
      <c r="ONU68" s="28"/>
      <c r="ONV68" s="29"/>
      <c r="ONW68" s="30"/>
      <c r="ONX68" s="27"/>
      <c r="ONY68" s="27"/>
      <c r="ONZ68" s="27"/>
      <c r="OOA68" s="28"/>
      <c r="OOB68" s="29"/>
      <c r="OOC68" s="30"/>
      <c r="OOD68" s="27"/>
      <c r="OOE68" s="27"/>
      <c r="OOF68" s="27"/>
      <c r="OOG68" s="28"/>
      <c r="OOH68" s="29"/>
      <c r="OOI68" s="30"/>
      <c r="OOJ68" s="27"/>
      <c r="OOK68" s="27"/>
      <c r="OOL68" s="27"/>
      <c r="OOM68" s="28"/>
      <c r="OON68" s="29"/>
      <c r="OOO68" s="30"/>
      <c r="OOP68" s="27"/>
      <c r="OOQ68" s="27"/>
      <c r="OOR68" s="27"/>
      <c r="OOS68" s="28"/>
      <c r="OOT68" s="29"/>
      <c r="OOU68" s="30"/>
      <c r="OOV68" s="27"/>
      <c r="OOW68" s="27"/>
      <c r="OOX68" s="27"/>
      <c r="OOY68" s="28"/>
      <c r="OOZ68" s="29"/>
      <c r="OPA68" s="30"/>
      <c r="OPB68" s="27"/>
      <c r="OPC68" s="27"/>
      <c r="OPD68" s="27"/>
      <c r="OPE68" s="28"/>
      <c r="OPF68" s="29"/>
      <c r="OPG68" s="30"/>
      <c r="OPH68" s="27"/>
      <c r="OPI68" s="27"/>
      <c r="OPJ68" s="27"/>
      <c r="OPK68" s="28"/>
      <c r="OPL68" s="29"/>
      <c r="OPM68" s="30"/>
      <c r="OPN68" s="27"/>
      <c r="OPO68" s="27"/>
      <c r="OPP68" s="27"/>
      <c r="OPQ68" s="28"/>
      <c r="OPR68" s="29"/>
      <c r="OPS68" s="30"/>
      <c r="OPT68" s="27"/>
      <c r="OPU68" s="27"/>
      <c r="OPV68" s="27"/>
      <c r="OPW68" s="28"/>
      <c r="OPX68" s="29"/>
      <c r="OPY68" s="30"/>
      <c r="OPZ68" s="27"/>
      <c r="OQA68" s="27"/>
      <c r="OQB68" s="27"/>
      <c r="OQC68" s="28"/>
      <c r="OQD68" s="29"/>
      <c r="OQE68" s="30"/>
      <c r="OQF68" s="27"/>
      <c r="OQG68" s="27"/>
      <c r="OQH68" s="27"/>
      <c r="OQI68" s="28"/>
      <c r="OQJ68" s="29"/>
      <c r="OQK68" s="30"/>
      <c r="OQL68" s="27"/>
      <c r="OQM68" s="27"/>
      <c r="OQN68" s="27"/>
      <c r="OQO68" s="28"/>
      <c r="OQP68" s="29"/>
      <c r="OQQ68" s="30"/>
      <c r="OQR68" s="27"/>
      <c r="OQS68" s="27"/>
      <c r="OQT68" s="27"/>
      <c r="OQU68" s="28"/>
      <c r="OQV68" s="29"/>
      <c r="OQW68" s="30"/>
      <c r="OQX68" s="27"/>
      <c r="OQY68" s="27"/>
      <c r="OQZ68" s="27"/>
      <c r="ORA68" s="28"/>
      <c r="ORB68" s="29"/>
      <c r="ORC68" s="30"/>
      <c r="ORD68" s="27"/>
      <c r="ORE68" s="27"/>
      <c r="ORF68" s="27"/>
      <c r="ORG68" s="28"/>
      <c r="ORH68" s="29"/>
      <c r="ORI68" s="30"/>
      <c r="ORJ68" s="27"/>
      <c r="ORK68" s="27"/>
      <c r="ORL68" s="27"/>
      <c r="ORM68" s="28"/>
      <c r="ORN68" s="29"/>
      <c r="ORO68" s="30"/>
      <c r="ORP68" s="27"/>
      <c r="ORQ68" s="27"/>
      <c r="ORR68" s="27"/>
      <c r="ORS68" s="28"/>
      <c r="ORT68" s="29"/>
      <c r="ORU68" s="30"/>
      <c r="ORV68" s="27"/>
      <c r="ORW68" s="27"/>
      <c r="ORX68" s="27"/>
      <c r="ORY68" s="28"/>
      <c r="ORZ68" s="29"/>
      <c r="OSA68" s="30"/>
      <c r="OSB68" s="27"/>
      <c r="OSC68" s="27"/>
      <c r="OSD68" s="27"/>
      <c r="OSE68" s="28"/>
      <c r="OSF68" s="29"/>
      <c r="OSG68" s="30"/>
      <c r="OSH68" s="27"/>
      <c r="OSI68" s="27"/>
      <c r="OSJ68" s="27"/>
      <c r="OSK68" s="28"/>
      <c r="OSL68" s="29"/>
      <c r="OSM68" s="30"/>
      <c r="OSN68" s="27"/>
      <c r="OSO68" s="27"/>
      <c r="OSP68" s="27"/>
      <c r="OSQ68" s="28"/>
      <c r="OSR68" s="29"/>
      <c r="OSS68" s="30"/>
      <c r="OST68" s="27"/>
      <c r="OSU68" s="27"/>
      <c r="OSV68" s="27"/>
      <c r="OSW68" s="28"/>
      <c r="OSX68" s="29"/>
      <c r="OSY68" s="30"/>
      <c r="OSZ68" s="27"/>
      <c r="OTA68" s="27"/>
      <c r="OTB68" s="27"/>
      <c r="OTC68" s="28"/>
      <c r="OTD68" s="29"/>
      <c r="OTE68" s="30"/>
      <c r="OTF68" s="27"/>
      <c r="OTG68" s="27"/>
      <c r="OTH68" s="27"/>
      <c r="OTI68" s="28"/>
      <c r="OTJ68" s="29"/>
      <c r="OTK68" s="30"/>
      <c r="OTL68" s="27"/>
      <c r="OTM68" s="27"/>
      <c r="OTN68" s="27"/>
      <c r="OTO68" s="28"/>
      <c r="OTP68" s="29"/>
      <c r="OTQ68" s="30"/>
      <c r="OTR68" s="27"/>
      <c r="OTS68" s="27"/>
      <c r="OTT68" s="27"/>
      <c r="OTU68" s="28"/>
      <c r="OTV68" s="29"/>
      <c r="OTW68" s="30"/>
      <c r="OTX68" s="27"/>
      <c r="OTY68" s="27"/>
      <c r="OTZ68" s="27"/>
      <c r="OUA68" s="28"/>
      <c r="OUB68" s="29"/>
      <c r="OUC68" s="30"/>
      <c r="OUD68" s="27"/>
      <c r="OUE68" s="27"/>
      <c r="OUF68" s="27"/>
      <c r="OUG68" s="28"/>
      <c r="OUH68" s="29"/>
      <c r="OUI68" s="30"/>
      <c r="OUJ68" s="27"/>
      <c r="OUK68" s="27"/>
      <c r="OUL68" s="27"/>
      <c r="OUM68" s="28"/>
      <c r="OUN68" s="29"/>
      <c r="OUO68" s="30"/>
      <c r="OUP68" s="27"/>
      <c r="OUQ68" s="27"/>
      <c r="OUR68" s="27"/>
      <c r="OUS68" s="28"/>
      <c r="OUT68" s="29"/>
      <c r="OUU68" s="30"/>
      <c r="OUV68" s="27"/>
      <c r="OUW68" s="27"/>
      <c r="OUX68" s="27"/>
      <c r="OUY68" s="28"/>
      <c r="OUZ68" s="29"/>
      <c r="OVA68" s="30"/>
      <c r="OVB68" s="27"/>
      <c r="OVC68" s="27"/>
      <c r="OVD68" s="27"/>
      <c r="OVE68" s="28"/>
      <c r="OVF68" s="29"/>
      <c r="OVG68" s="30"/>
      <c r="OVH68" s="27"/>
      <c r="OVI68" s="27"/>
      <c r="OVJ68" s="27"/>
      <c r="OVK68" s="28"/>
      <c r="OVL68" s="29"/>
      <c r="OVM68" s="30"/>
      <c r="OVN68" s="27"/>
      <c r="OVO68" s="27"/>
      <c r="OVP68" s="27"/>
      <c r="OVQ68" s="28"/>
      <c r="OVR68" s="29"/>
      <c r="OVS68" s="30"/>
      <c r="OVT68" s="27"/>
      <c r="OVU68" s="27"/>
      <c r="OVV68" s="27"/>
      <c r="OVW68" s="28"/>
      <c r="OVX68" s="29"/>
      <c r="OVY68" s="30"/>
      <c r="OVZ68" s="27"/>
      <c r="OWA68" s="27"/>
      <c r="OWB68" s="27"/>
      <c r="OWC68" s="28"/>
      <c r="OWD68" s="29"/>
      <c r="OWE68" s="30"/>
      <c r="OWF68" s="27"/>
      <c r="OWG68" s="27"/>
      <c r="OWH68" s="27"/>
      <c r="OWI68" s="28"/>
      <c r="OWJ68" s="29"/>
      <c r="OWK68" s="30"/>
      <c r="OWL68" s="27"/>
      <c r="OWM68" s="27"/>
      <c r="OWN68" s="27"/>
      <c r="OWO68" s="28"/>
      <c r="OWP68" s="29"/>
      <c r="OWQ68" s="30"/>
      <c r="OWR68" s="27"/>
      <c r="OWS68" s="27"/>
      <c r="OWT68" s="27"/>
      <c r="OWU68" s="28"/>
      <c r="OWV68" s="29"/>
      <c r="OWW68" s="30"/>
      <c r="OWX68" s="27"/>
      <c r="OWY68" s="27"/>
      <c r="OWZ68" s="27"/>
      <c r="OXA68" s="28"/>
      <c r="OXB68" s="29"/>
      <c r="OXC68" s="30"/>
      <c r="OXD68" s="27"/>
      <c r="OXE68" s="27"/>
      <c r="OXF68" s="27"/>
      <c r="OXG68" s="28"/>
      <c r="OXH68" s="29"/>
      <c r="OXI68" s="30"/>
      <c r="OXJ68" s="27"/>
      <c r="OXK68" s="27"/>
      <c r="OXL68" s="27"/>
      <c r="OXM68" s="28"/>
      <c r="OXN68" s="29"/>
      <c r="OXO68" s="30"/>
      <c r="OXP68" s="27"/>
      <c r="OXQ68" s="27"/>
      <c r="OXR68" s="27"/>
      <c r="OXS68" s="28"/>
      <c r="OXT68" s="29"/>
      <c r="OXU68" s="30"/>
      <c r="OXV68" s="27"/>
      <c r="OXW68" s="27"/>
      <c r="OXX68" s="27"/>
      <c r="OXY68" s="28"/>
      <c r="OXZ68" s="29"/>
      <c r="OYA68" s="30"/>
      <c r="OYB68" s="27"/>
      <c r="OYC68" s="27"/>
      <c r="OYD68" s="27"/>
      <c r="OYE68" s="28"/>
      <c r="OYF68" s="29"/>
      <c r="OYG68" s="30"/>
      <c r="OYH68" s="27"/>
      <c r="OYI68" s="27"/>
      <c r="OYJ68" s="27"/>
      <c r="OYK68" s="28"/>
      <c r="OYL68" s="29"/>
      <c r="OYM68" s="30"/>
      <c r="OYN68" s="27"/>
      <c r="OYO68" s="27"/>
      <c r="OYP68" s="27"/>
      <c r="OYQ68" s="28"/>
      <c r="OYR68" s="29"/>
      <c r="OYS68" s="30"/>
      <c r="OYT68" s="27"/>
      <c r="OYU68" s="27"/>
      <c r="OYV68" s="27"/>
      <c r="OYW68" s="28"/>
      <c r="OYX68" s="29"/>
      <c r="OYY68" s="30"/>
      <c r="OYZ68" s="27"/>
      <c r="OZA68" s="27"/>
      <c r="OZB68" s="27"/>
      <c r="OZC68" s="28"/>
      <c r="OZD68" s="29"/>
      <c r="OZE68" s="30"/>
      <c r="OZF68" s="27"/>
      <c r="OZG68" s="27"/>
      <c r="OZH68" s="27"/>
      <c r="OZI68" s="28"/>
      <c r="OZJ68" s="29"/>
      <c r="OZK68" s="30"/>
      <c r="OZL68" s="27"/>
      <c r="OZM68" s="27"/>
      <c r="OZN68" s="27"/>
      <c r="OZO68" s="28"/>
      <c r="OZP68" s="29"/>
      <c r="OZQ68" s="30"/>
      <c r="OZR68" s="27"/>
      <c r="OZS68" s="27"/>
      <c r="OZT68" s="27"/>
      <c r="OZU68" s="28"/>
      <c r="OZV68" s="29"/>
      <c r="OZW68" s="30"/>
      <c r="OZX68" s="27"/>
      <c r="OZY68" s="27"/>
      <c r="OZZ68" s="27"/>
      <c r="PAA68" s="28"/>
      <c r="PAB68" s="29"/>
      <c r="PAC68" s="30"/>
      <c r="PAD68" s="27"/>
      <c r="PAE68" s="27"/>
      <c r="PAF68" s="27"/>
      <c r="PAG68" s="28"/>
      <c r="PAH68" s="29"/>
      <c r="PAI68" s="30"/>
      <c r="PAJ68" s="27"/>
      <c r="PAK68" s="27"/>
      <c r="PAL68" s="27"/>
      <c r="PAM68" s="28"/>
      <c r="PAN68" s="29"/>
      <c r="PAO68" s="30"/>
      <c r="PAP68" s="27"/>
      <c r="PAQ68" s="27"/>
      <c r="PAR68" s="27"/>
      <c r="PAS68" s="28"/>
      <c r="PAT68" s="29"/>
      <c r="PAU68" s="30"/>
      <c r="PAV68" s="27"/>
      <c r="PAW68" s="27"/>
      <c r="PAX68" s="27"/>
      <c r="PAY68" s="28"/>
      <c r="PAZ68" s="29"/>
      <c r="PBA68" s="30"/>
      <c r="PBB68" s="27"/>
      <c r="PBC68" s="27"/>
      <c r="PBD68" s="27"/>
      <c r="PBE68" s="28"/>
      <c r="PBF68" s="29"/>
      <c r="PBG68" s="30"/>
      <c r="PBH68" s="27"/>
      <c r="PBI68" s="27"/>
      <c r="PBJ68" s="27"/>
      <c r="PBK68" s="28"/>
      <c r="PBL68" s="29"/>
      <c r="PBM68" s="30"/>
      <c r="PBN68" s="27"/>
      <c r="PBO68" s="27"/>
      <c r="PBP68" s="27"/>
      <c r="PBQ68" s="28"/>
      <c r="PBR68" s="29"/>
      <c r="PBS68" s="30"/>
      <c r="PBT68" s="27"/>
      <c r="PBU68" s="27"/>
      <c r="PBV68" s="27"/>
      <c r="PBW68" s="28"/>
      <c r="PBX68" s="29"/>
      <c r="PBY68" s="30"/>
      <c r="PBZ68" s="27"/>
      <c r="PCA68" s="27"/>
      <c r="PCB68" s="27"/>
      <c r="PCC68" s="28"/>
      <c r="PCD68" s="29"/>
      <c r="PCE68" s="30"/>
      <c r="PCF68" s="27"/>
      <c r="PCG68" s="27"/>
      <c r="PCH68" s="27"/>
      <c r="PCI68" s="28"/>
      <c r="PCJ68" s="29"/>
      <c r="PCK68" s="30"/>
      <c r="PCL68" s="27"/>
      <c r="PCM68" s="27"/>
      <c r="PCN68" s="27"/>
      <c r="PCO68" s="28"/>
      <c r="PCP68" s="29"/>
      <c r="PCQ68" s="30"/>
      <c r="PCR68" s="27"/>
      <c r="PCS68" s="27"/>
      <c r="PCT68" s="27"/>
      <c r="PCU68" s="28"/>
      <c r="PCV68" s="29"/>
      <c r="PCW68" s="30"/>
      <c r="PCX68" s="27"/>
      <c r="PCY68" s="27"/>
      <c r="PCZ68" s="27"/>
      <c r="PDA68" s="28"/>
      <c r="PDB68" s="29"/>
      <c r="PDC68" s="30"/>
      <c r="PDD68" s="27"/>
      <c r="PDE68" s="27"/>
      <c r="PDF68" s="27"/>
      <c r="PDG68" s="28"/>
      <c r="PDH68" s="29"/>
      <c r="PDI68" s="30"/>
      <c r="PDJ68" s="27"/>
      <c r="PDK68" s="27"/>
      <c r="PDL68" s="27"/>
      <c r="PDM68" s="28"/>
      <c r="PDN68" s="29"/>
      <c r="PDO68" s="30"/>
      <c r="PDP68" s="27"/>
      <c r="PDQ68" s="27"/>
      <c r="PDR68" s="27"/>
      <c r="PDS68" s="28"/>
      <c r="PDT68" s="29"/>
      <c r="PDU68" s="30"/>
      <c r="PDV68" s="27"/>
      <c r="PDW68" s="27"/>
      <c r="PDX68" s="27"/>
      <c r="PDY68" s="28"/>
      <c r="PDZ68" s="29"/>
      <c r="PEA68" s="30"/>
      <c r="PEB68" s="27"/>
      <c r="PEC68" s="27"/>
      <c r="PED68" s="27"/>
      <c r="PEE68" s="28"/>
      <c r="PEF68" s="29"/>
      <c r="PEG68" s="30"/>
      <c r="PEH68" s="27"/>
      <c r="PEI68" s="27"/>
      <c r="PEJ68" s="27"/>
      <c r="PEK68" s="28"/>
      <c r="PEL68" s="29"/>
      <c r="PEM68" s="30"/>
      <c r="PEN68" s="27"/>
      <c r="PEO68" s="27"/>
      <c r="PEP68" s="27"/>
      <c r="PEQ68" s="28"/>
      <c r="PER68" s="29"/>
      <c r="PES68" s="30"/>
      <c r="PET68" s="27"/>
      <c r="PEU68" s="27"/>
      <c r="PEV68" s="27"/>
      <c r="PEW68" s="28"/>
      <c r="PEX68" s="29"/>
      <c r="PEY68" s="30"/>
      <c r="PEZ68" s="27"/>
      <c r="PFA68" s="27"/>
      <c r="PFB68" s="27"/>
      <c r="PFC68" s="28"/>
      <c r="PFD68" s="29"/>
      <c r="PFE68" s="30"/>
      <c r="PFF68" s="27"/>
      <c r="PFG68" s="27"/>
      <c r="PFH68" s="27"/>
      <c r="PFI68" s="28"/>
      <c r="PFJ68" s="29"/>
      <c r="PFK68" s="30"/>
      <c r="PFL68" s="27"/>
      <c r="PFM68" s="27"/>
      <c r="PFN68" s="27"/>
      <c r="PFO68" s="28"/>
      <c r="PFP68" s="29"/>
      <c r="PFQ68" s="30"/>
      <c r="PFR68" s="27"/>
      <c r="PFS68" s="27"/>
      <c r="PFT68" s="27"/>
      <c r="PFU68" s="28"/>
      <c r="PFV68" s="29"/>
      <c r="PFW68" s="30"/>
      <c r="PFX68" s="27"/>
      <c r="PFY68" s="27"/>
      <c r="PFZ68" s="27"/>
      <c r="PGA68" s="28"/>
      <c r="PGB68" s="29"/>
      <c r="PGC68" s="30"/>
      <c r="PGD68" s="27"/>
      <c r="PGE68" s="27"/>
      <c r="PGF68" s="27"/>
      <c r="PGG68" s="28"/>
      <c r="PGH68" s="29"/>
      <c r="PGI68" s="30"/>
      <c r="PGJ68" s="27"/>
      <c r="PGK68" s="27"/>
      <c r="PGL68" s="27"/>
      <c r="PGM68" s="28"/>
      <c r="PGN68" s="29"/>
      <c r="PGO68" s="30"/>
      <c r="PGP68" s="27"/>
      <c r="PGQ68" s="27"/>
      <c r="PGR68" s="27"/>
      <c r="PGS68" s="28"/>
      <c r="PGT68" s="29"/>
      <c r="PGU68" s="30"/>
      <c r="PGV68" s="27"/>
      <c r="PGW68" s="27"/>
      <c r="PGX68" s="27"/>
      <c r="PGY68" s="28"/>
      <c r="PGZ68" s="29"/>
      <c r="PHA68" s="30"/>
      <c r="PHB68" s="27"/>
      <c r="PHC68" s="27"/>
      <c r="PHD68" s="27"/>
      <c r="PHE68" s="28"/>
      <c r="PHF68" s="29"/>
      <c r="PHG68" s="30"/>
      <c r="PHH68" s="27"/>
      <c r="PHI68" s="27"/>
      <c r="PHJ68" s="27"/>
      <c r="PHK68" s="28"/>
      <c r="PHL68" s="29"/>
      <c r="PHM68" s="30"/>
      <c r="PHN68" s="27"/>
      <c r="PHO68" s="27"/>
      <c r="PHP68" s="27"/>
      <c r="PHQ68" s="28"/>
      <c r="PHR68" s="29"/>
      <c r="PHS68" s="30"/>
      <c r="PHT68" s="27"/>
      <c r="PHU68" s="27"/>
      <c r="PHV68" s="27"/>
      <c r="PHW68" s="28"/>
      <c r="PHX68" s="29"/>
      <c r="PHY68" s="30"/>
      <c r="PHZ68" s="27"/>
      <c r="PIA68" s="27"/>
      <c r="PIB68" s="27"/>
      <c r="PIC68" s="28"/>
      <c r="PID68" s="29"/>
      <c r="PIE68" s="30"/>
      <c r="PIF68" s="27"/>
      <c r="PIG68" s="27"/>
      <c r="PIH68" s="27"/>
      <c r="PII68" s="28"/>
      <c r="PIJ68" s="29"/>
      <c r="PIK68" s="30"/>
      <c r="PIL68" s="27"/>
      <c r="PIM68" s="27"/>
      <c r="PIN68" s="27"/>
      <c r="PIO68" s="28"/>
      <c r="PIP68" s="29"/>
      <c r="PIQ68" s="30"/>
      <c r="PIR68" s="27"/>
      <c r="PIS68" s="27"/>
      <c r="PIT68" s="27"/>
      <c r="PIU68" s="28"/>
      <c r="PIV68" s="29"/>
      <c r="PIW68" s="30"/>
      <c r="PIX68" s="27"/>
      <c r="PIY68" s="27"/>
      <c r="PIZ68" s="27"/>
      <c r="PJA68" s="28"/>
      <c r="PJB68" s="29"/>
      <c r="PJC68" s="30"/>
      <c r="PJD68" s="27"/>
      <c r="PJE68" s="27"/>
      <c r="PJF68" s="27"/>
      <c r="PJG68" s="28"/>
      <c r="PJH68" s="29"/>
      <c r="PJI68" s="30"/>
      <c r="PJJ68" s="27"/>
      <c r="PJK68" s="27"/>
      <c r="PJL68" s="27"/>
      <c r="PJM68" s="28"/>
      <c r="PJN68" s="29"/>
      <c r="PJO68" s="30"/>
      <c r="PJP68" s="27"/>
      <c r="PJQ68" s="27"/>
      <c r="PJR68" s="27"/>
      <c r="PJS68" s="28"/>
      <c r="PJT68" s="29"/>
      <c r="PJU68" s="30"/>
      <c r="PJV68" s="27"/>
      <c r="PJW68" s="27"/>
      <c r="PJX68" s="27"/>
      <c r="PJY68" s="28"/>
      <c r="PJZ68" s="29"/>
      <c r="PKA68" s="30"/>
      <c r="PKB68" s="27"/>
      <c r="PKC68" s="27"/>
      <c r="PKD68" s="27"/>
      <c r="PKE68" s="28"/>
      <c r="PKF68" s="29"/>
      <c r="PKG68" s="30"/>
      <c r="PKH68" s="27"/>
      <c r="PKI68" s="27"/>
      <c r="PKJ68" s="27"/>
      <c r="PKK68" s="28"/>
      <c r="PKL68" s="29"/>
      <c r="PKM68" s="30"/>
      <c r="PKN68" s="27"/>
      <c r="PKO68" s="27"/>
      <c r="PKP68" s="27"/>
      <c r="PKQ68" s="28"/>
      <c r="PKR68" s="29"/>
      <c r="PKS68" s="30"/>
      <c r="PKT68" s="27"/>
      <c r="PKU68" s="27"/>
      <c r="PKV68" s="27"/>
      <c r="PKW68" s="28"/>
      <c r="PKX68" s="29"/>
      <c r="PKY68" s="30"/>
      <c r="PKZ68" s="27"/>
      <c r="PLA68" s="27"/>
      <c r="PLB68" s="27"/>
      <c r="PLC68" s="28"/>
      <c r="PLD68" s="29"/>
      <c r="PLE68" s="30"/>
      <c r="PLF68" s="27"/>
      <c r="PLG68" s="27"/>
      <c r="PLH68" s="27"/>
      <c r="PLI68" s="28"/>
      <c r="PLJ68" s="29"/>
      <c r="PLK68" s="30"/>
      <c r="PLL68" s="27"/>
      <c r="PLM68" s="27"/>
      <c r="PLN68" s="27"/>
      <c r="PLO68" s="28"/>
      <c r="PLP68" s="29"/>
      <c r="PLQ68" s="30"/>
      <c r="PLR68" s="27"/>
      <c r="PLS68" s="27"/>
      <c r="PLT68" s="27"/>
      <c r="PLU68" s="28"/>
      <c r="PLV68" s="29"/>
      <c r="PLW68" s="30"/>
      <c r="PLX68" s="27"/>
      <c r="PLY68" s="27"/>
      <c r="PLZ68" s="27"/>
      <c r="PMA68" s="28"/>
      <c r="PMB68" s="29"/>
      <c r="PMC68" s="30"/>
      <c r="PMD68" s="27"/>
      <c r="PME68" s="27"/>
      <c r="PMF68" s="27"/>
      <c r="PMG68" s="28"/>
      <c r="PMH68" s="29"/>
      <c r="PMI68" s="30"/>
      <c r="PMJ68" s="27"/>
      <c r="PMK68" s="27"/>
      <c r="PML68" s="27"/>
      <c r="PMM68" s="28"/>
      <c r="PMN68" s="29"/>
      <c r="PMO68" s="30"/>
      <c r="PMP68" s="27"/>
      <c r="PMQ68" s="27"/>
      <c r="PMR68" s="27"/>
      <c r="PMS68" s="28"/>
      <c r="PMT68" s="29"/>
      <c r="PMU68" s="30"/>
      <c r="PMV68" s="27"/>
      <c r="PMW68" s="27"/>
      <c r="PMX68" s="27"/>
      <c r="PMY68" s="28"/>
      <c r="PMZ68" s="29"/>
      <c r="PNA68" s="30"/>
      <c r="PNB68" s="27"/>
      <c r="PNC68" s="27"/>
      <c r="PND68" s="27"/>
      <c r="PNE68" s="28"/>
      <c r="PNF68" s="29"/>
      <c r="PNG68" s="30"/>
      <c r="PNH68" s="27"/>
      <c r="PNI68" s="27"/>
      <c r="PNJ68" s="27"/>
      <c r="PNK68" s="28"/>
      <c r="PNL68" s="29"/>
      <c r="PNM68" s="30"/>
      <c r="PNN68" s="27"/>
      <c r="PNO68" s="27"/>
      <c r="PNP68" s="27"/>
      <c r="PNQ68" s="28"/>
      <c r="PNR68" s="29"/>
      <c r="PNS68" s="30"/>
      <c r="PNT68" s="27"/>
      <c r="PNU68" s="27"/>
      <c r="PNV68" s="27"/>
      <c r="PNW68" s="28"/>
      <c r="PNX68" s="29"/>
      <c r="PNY68" s="30"/>
      <c r="PNZ68" s="27"/>
      <c r="POA68" s="27"/>
      <c r="POB68" s="27"/>
      <c r="POC68" s="28"/>
      <c r="POD68" s="29"/>
      <c r="POE68" s="30"/>
      <c r="POF68" s="27"/>
      <c r="POG68" s="27"/>
      <c r="POH68" s="27"/>
      <c r="POI68" s="28"/>
      <c r="POJ68" s="29"/>
      <c r="POK68" s="30"/>
      <c r="POL68" s="27"/>
      <c r="POM68" s="27"/>
      <c r="PON68" s="27"/>
      <c r="POO68" s="28"/>
      <c r="POP68" s="29"/>
      <c r="POQ68" s="30"/>
      <c r="POR68" s="27"/>
      <c r="POS68" s="27"/>
      <c r="POT68" s="27"/>
      <c r="POU68" s="28"/>
      <c r="POV68" s="29"/>
      <c r="POW68" s="30"/>
      <c r="POX68" s="27"/>
      <c r="POY68" s="27"/>
      <c r="POZ68" s="27"/>
      <c r="PPA68" s="28"/>
      <c r="PPB68" s="29"/>
      <c r="PPC68" s="30"/>
      <c r="PPD68" s="27"/>
      <c r="PPE68" s="27"/>
      <c r="PPF68" s="27"/>
      <c r="PPG68" s="28"/>
      <c r="PPH68" s="29"/>
      <c r="PPI68" s="30"/>
      <c r="PPJ68" s="27"/>
      <c r="PPK68" s="27"/>
      <c r="PPL68" s="27"/>
      <c r="PPM68" s="28"/>
      <c r="PPN68" s="29"/>
      <c r="PPO68" s="30"/>
      <c r="PPP68" s="27"/>
      <c r="PPQ68" s="27"/>
      <c r="PPR68" s="27"/>
      <c r="PPS68" s="28"/>
      <c r="PPT68" s="29"/>
      <c r="PPU68" s="30"/>
      <c r="PPV68" s="27"/>
      <c r="PPW68" s="27"/>
      <c r="PPX68" s="27"/>
      <c r="PPY68" s="28"/>
      <c r="PPZ68" s="29"/>
      <c r="PQA68" s="30"/>
      <c r="PQB68" s="27"/>
      <c r="PQC68" s="27"/>
      <c r="PQD68" s="27"/>
      <c r="PQE68" s="28"/>
      <c r="PQF68" s="29"/>
      <c r="PQG68" s="30"/>
      <c r="PQH68" s="27"/>
      <c r="PQI68" s="27"/>
      <c r="PQJ68" s="27"/>
      <c r="PQK68" s="28"/>
      <c r="PQL68" s="29"/>
      <c r="PQM68" s="30"/>
      <c r="PQN68" s="27"/>
      <c r="PQO68" s="27"/>
      <c r="PQP68" s="27"/>
      <c r="PQQ68" s="28"/>
      <c r="PQR68" s="29"/>
      <c r="PQS68" s="30"/>
      <c r="PQT68" s="27"/>
      <c r="PQU68" s="27"/>
      <c r="PQV68" s="27"/>
      <c r="PQW68" s="28"/>
      <c r="PQX68" s="29"/>
      <c r="PQY68" s="30"/>
      <c r="PQZ68" s="27"/>
      <c r="PRA68" s="27"/>
      <c r="PRB68" s="27"/>
      <c r="PRC68" s="28"/>
      <c r="PRD68" s="29"/>
      <c r="PRE68" s="30"/>
      <c r="PRF68" s="27"/>
      <c r="PRG68" s="27"/>
      <c r="PRH68" s="27"/>
      <c r="PRI68" s="28"/>
      <c r="PRJ68" s="29"/>
      <c r="PRK68" s="30"/>
      <c r="PRL68" s="27"/>
      <c r="PRM68" s="27"/>
      <c r="PRN68" s="27"/>
      <c r="PRO68" s="28"/>
      <c r="PRP68" s="29"/>
      <c r="PRQ68" s="30"/>
      <c r="PRR68" s="27"/>
      <c r="PRS68" s="27"/>
      <c r="PRT68" s="27"/>
      <c r="PRU68" s="28"/>
      <c r="PRV68" s="29"/>
      <c r="PRW68" s="30"/>
      <c r="PRX68" s="27"/>
      <c r="PRY68" s="27"/>
      <c r="PRZ68" s="27"/>
      <c r="PSA68" s="28"/>
      <c r="PSB68" s="29"/>
      <c r="PSC68" s="30"/>
      <c r="PSD68" s="27"/>
      <c r="PSE68" s="27"/>
      <c r="PSF68" s="27"/>
      <c r="PSG68" s="28"/>
      <c r="PSH68" s="29"/>
      <c r="PSI68" s="30"/>
      <c r="PSJ68" s="27"/>
      <c r="PSK68" s="27"/>
      <c r="PSL68" s="27"/>
      <c r="PSM68" s="28"/>
      <c r="PSN68" s="29"/>
      <c r="PSO68" s="30"/>
      <c r="PSP68" s="27"/>
      <c r="PSQ68" s="27"/>
      <c r="PSR68" s="27"/>
      <c r="PSS68" s="28"/>
      <c r="PST68" s="29"/>
      <c r="PSU68" s="30"/>
      <c r="PSV68" s="27"/>
      <c r="PSW68" s="27"/>
      <c r="PSX68" s="27"/>
      <c r="PSY68" s="28"/>
      <c r="PSZ68" s="29"/>
      <c r="PTA68" s="30"/>
      <c r="PTB68" s="27"/>
      <c r="PTC68" s="27"/>
      <c r="PTD68" s="27"/>
      <c r="PTE68" s="28"/>
      <c r="PTF68" s="29"/>
      <c r="PTG68" s="30"/>
      <c r="PTH68" s="27"/>
      <c r="PTI68" s="27"/>
      <c r="PTJ68" s="27"/>
      <c r="PTK68" s="28"/>
      <c r="PTL68" s="29"/>
      <c r="PTM68" s="30"/>
      <c r="PTN68" s="27"/>
      <c r="PTO68" s="27"/>
      <c r="PTP68" s="27"/>
      <c r="PTQ68" s="28"/>
      <c r="PTR68" s="29"/>
      <c r="PTS68" s="30"/>
      <c r="PTT68" s="27"/>
      <c r="PTU68" s="27"/>
      <c r="PTV68" s="27"/>
      <c r="PTW68" s="28"/>
      <c r="PTX68" s="29"/>
      <c r="PTY68" s="30"/>
      <c r="PTZ68" s="27"/>
      <c r="PUA68" s="27"/>
      <c r="PUB68" s="27"/>
      <c r="PUC68" s="28"/>
      <c r="PUD68" s="29"/>
      <c r="PUE68" s="30"/>
      <c r="PUF68" s="27"/>
      <c r="PUG68" s="27"/>
      <c r="PUH68" s="27"/>
      <c r="PUI68" s="28"/>
      <c r="PUJ68" s="29"/>
      <c r="PUK68" s="30"/>
      <c r="PUL68" s="27"/>
      <c r="PUM68" s="27"/>
      <c r="PUN68" s="27"/>
      <c r="PUO68" s="28"/>
      <c r="PUP68" s="29"/>
      <c r="PUQ68" s="30"/>
      <c r="PUR68" s="27"/>
      <c r="PUS68" s="27"/>
      <c r="PUT68" s="27"/>
      <c r="PUU68" s="28"/>
      <c r="PUV68" s="29"/>
      <c r="PUW68" s="30"/>
      <c r="PUX68" s="27"/>
      <c r="PUY68" s="27"/>
      <c r="PUZ68" s="27"/>
      <c r="PVA68" s="28"/>
      <c r="PVB68" s="29"/>
      <c r="PVC68" s="30"/>
      <c r="PVD68" s="27"/>
      <c r="PVE68" s="27"/>
      <c r="PVF68" s="27"/>
      <c r="PVG68" s="28"/>
      <c r="PVH68" s="29"/>
      <c r="PVI68" s="30"/>
      <c r="PVJ68" s="27"/>
      <c r="PVK68" s="27"/>
      <c r="PVL68" s="27"/>
      <c r="PVM68" s="28"/>
      <c r="PVN68" s="29"/>
      <c r="PVO68" s="30"/>
      <c r="PVP68" s="27"/>
      <c r="PVQ68" s="27"/>
      <c r="PVR68" s="27"/>
      <c r="PVS68" s="28"/>
      <c r="PVT68" s="29"/>
      <c r="PVU68" s="30"/>
      <c r="PVV68" s="27"/>
      <c r="PVW68" s="27"/>
      <c r="PVX68" s="27"/>
      <c r="PVY68" s="28"/>
      <c r="PVZ68" s="29"/>
      <c r="PWA68" s="30"/>
      <c r="PWB68" s="27"/>
      <c r="PWC68" s="27"/>
      <c r="PWD68" s="27"/>
      <c r="PWE68" s="28"/>
      <c r="PWF68" s="29"/>
      <c r="PWG68" s="30"/>
      <c r="PWH68" s="27"/>
      <c r="PWI68" s="27"/>
      <c r="PWJ68" s="27"/>
      <c r="PWK68" s="28"/>
      <c r="PWL68" s="29"/>
      <c r="PWM68" s="30"/>
      <c r="PWN68" s="27"/>
      <c r="PWO68" s="27"/>
      <c r="PWP68" s="27"/>
      <c r="PWQ68" s="28"/>
      <c r="PWR68" s="29"/>
      <c r="PWS68" s="30"/>
      <c r="PWT68" s="27"/>
      <c r="PWU68" s="27"/>
      <c r="PWV68" s="27"/>
      <c r="PWW68" s="28"/>
      <c r="PWX68" s="29"/>
      <c r="PWY68" s="30"/>
      <c r="PWZ68" s="27"/>
      <c r="PXA68" s="27"/>
      <c r="PXB68" s="27"/>
      <c r="PXC68" s="28"/>
      <c r="PXD68" s="29"/>
      <c r="PXE68" s="30"/>
      <c r="PXF68" s="27"/>
      <c r="PXG68" s="27"/>
      <c r="PXH68" s="27"/>
      <c r="PXI68" s="28"/>
      <c r="PXJ68" s="29"/>
      <c r="PXK68" s="30"/>
      <c r="PXL68" s="27"/>
      <c r="PXM68" s="27"/>
      <c r="PXN68" s="27"/>
      <c r="PXO68" s="28"/>
      <c r="PXP68" s="29"/>
      <c r="PXQ68" s="30"/>
      <c r="PXR68" s="27"/>
      <c r="PXS68" s="27"/>
      <c r="PXT68" s="27"/>
      <c r="PXU68" s="28"/>
      <c r="PXV68" s="29"/>
      <c r="PXW68" s="30"/>
      <c r="PXX68" s="27"/>
      <c r="PXY68" s="27"/>
      <c r="PXZ68" s="27"/>
      <c r="PYA68" s="28"/>
      <c r="PYB68" s="29"/>
      <c r="PYC68" s="30"/>
      <c r="PYD68" s="27"/>
      <c r="PYE68" s="27"/>
      <c r="PYF68" s="27"/>
      <c r="PYG68" s="28"/>
      <c r="PYH68" s="29"/>
      <c r="PYI68" s="30"/>
      <c r="PYJ68" s="27"/>
      <c r="PYK68" s="27"/>
      <c r="PYL68" s="27"/>
      <c r="PYM68" s="28"/>
      <c r="PYN68" s="29"/>
      <c r="PYO68" s="30"/>
      <c r="PYP68" s="27"/>
      <c r="PYQ68" s="27"/>
      <c r="PYR68" s="27"/>
      <c r="PYS68" s="28"/>
      <c r="PYT68" s="29"/>
      <c r="PYU68" s="30"/>
      <c r="PYV68" s="27"/>
      <c r="PYW68" s="27"/>
      <c r="PYX68" s="27"/>
      <c r="PYY68" s="28"/>
      <c r="PYZ68" s="29"/>
      <c r="PZA68" s="30"/>
      <c r="PZB68" s="27"/>
      <c r="PZC68" s="27"/>
      <c r="PZD68" s="27"/>
      <c r="PZE68" s="28"/>
      <c r="PZF68" s="29"/>
      <c r="PZG68" s="30"/>
      <c r="PZH68" s="27"/>
      <c r="PZI68" s="27"/>
      <c r="PZJ68" s="27"/>
      <c r="PZK68" s="28"/>
      <c r="PZL68" s="29"/>
      <c r="PZM68" s="30"/>
      <c r="PZN68" s="27"/>
      <c r="PZO68" s="27"/>
      <c r="PZP68" s="27"/>
      <c r="PZQ68" s="28"/>
      <c r="PZR68" s="29"/>
      <c r="PZS68" s="30"/>
      <c r="PZT68" s="27"/>
      <c r="PZU68" s="27"/>
      <c r="PZV68" s="27"/>
      <c r="PZW68" s="28"/>
      <c r="PZX68" s="29"/>
      <c r="PZY68" s="30"/>
      <c r="PZZ68" s="27"/>
      <c r="QAA68" s="27"/>
      <c r="QAB68" s="27"/>
      <c r="QAC68" s="28"/>
      <c r="QAD68" s="29"/>
      <c r="QAE68" s="30"/>
      <c r="QAF68" s="27"/>
      <c r="QAG68" s="27"/>
      <c r="QAH68" s="27"/>
      <c r="QAI68" s="28"/>
      <c r="QAJ68" s="29"/>
      <c r="QAK68" s="30"/>
      <c r="QAL68" s="27"/>
      <c r="QAM68" s="27"/>
      <c r="QAN68" s="27"/>
      <c r="QAO68" s="28"/>
      <c r="QAP68" s="29"/>
      <c r="QAQ68" s="30"/>
      <c r="QAR68" s="27"/>
      <c r="QAS68" s="27"/>
      <c r="QAT68" s="27"/>
      <c r="QAU68" s="28"/>
      <c r="QAV68" s="29"/>
      <c r="QAW68" s="30"/>
      <c r="QAX68" s="27"/>
      <c r="QAY68" s="27"/>
      <c r="QAZ68" s="27"/>
      <c r="QBA68" s="28"/>
      <c r="QBB68" s="29"/>
      <c r="QBC68" s="30"/>
      <c r="QBD68" s="27"/>
      <c r="QBE68" s="27"/>
      <c r="QBF68" s="27"/>
      <c r="QBG68" s="28"/>
      <c r="QBH68" s="29"/>
      <c r="QBI68" s="30"/>
      <c r="QBJ68" s="27"/>
      <c r="QBK68" s="27"/>
      <c r="QBL68" s="27"/>
      <c r="QBM68" s="28"/>
      <c r="QBN68" s="29"/>
      <c r="QBO68" s="30"/>
      <c r="QBP68" s="27"/>
      <c r="QBQ68" s="27"/>
      <c r="QBR68" s="27"/>
      <c r="QBS68" s="28"/>
      <c r="QBT68" s="29"/>
      <c r="QBU68" s="30"/>
      <c r="QBV68" s="27"/>
      <c r="QBW68" s="27"/>
      <c r="QBX68" s="27"/>
      <c r="QBY68" s="28"/>
      <c r="QBZ68" s="29"/>
      <c r="QCA68" s="30"/>
      <c r="QCB68" s="27"/>
      <c r="QCC68" s="27"/>
      <c r="QCD68" s="27"/>
      <c r="QCE68" s="28"/>
      <c r="QCF68" s="29"/>
      <c r="QCG68" s="30"/>
      <c r="QCH68" s="27"/>
      <c r="QCI68" s="27"/>
      <c r="QCJ68" s="27"/>
      <c r="QCK68" s="28"/>
      <c r="QCL68" s="29"/>
      <c r="QCM68" s="30"/>
      <c r="QCN68" s="27"/>
      <c r="QCO68" s="27"/>
      <c r="QCP68" s="27"/>
      <c r="QCQ68" s="28"/>
      <c r="QCR68" s="29"/>
      <c r="QCS68" s="30"/>
      <c r="QCT68" s="27"/>
      <c r="QCU68" s="27"/>
      <c r="QCV68" s="27"/>
      <c r="QCW68" s="28"/>
      <c r="QCX68" s="29"/>
      <c r="QCY68" s="30"/>
      <c r="QCZ68" s="27"/>
      <c r="QDA68" s="27"/>
      <c r="QDB68" s="27"/>
      <c r="QDC68" s="28"/>
      <c r="QDD68" s="29"/>
      <c r="QDE68" s="30"/>
      <c r="QDF68" s="27"/>
      <c r="QDG68" s="27"/>
      <c r="QDH68" s="27"/>
      <c r="QDI68" s="28"/>
      <c r="QDJ68" s="29"/>
      <c r="QDK68" s="30"/>
      <c r="QDL68" s="27"/>
      <c r="QDM68" s="27"/>
      <c r="QDN68" s="27"/>
      <c r="QDO68" s="28"/>
      <c r="QDP68" s="29"/>
      <c r="QDQ68" s="30"/>
      <c r="QDR68" s="27"/>
      <c r="QDS68" s="27"/>
      <c r="QDT68" s="27"/>
      <c r="QDU68" s="28"/>
      <c r="QDV68" s="29"/>
      <c r="QDW68" s="30"/>
      <c r="QDX68" s="27"/>
      <c r="QDY68" s="27"/>
      <c r="QDZ68" s="27"/>
      <c r="QEA68" s="28"/>
      <c r="QEB68" s="29"/>
      <c r="QEC68" s="30"/>
      <c r="QED68" s="27"/>
      <c r="QEE68" s="27"/>
      <c r="QEF68" s="27"/>
      <c r="QEG68" s="28"/>
      <c r="QEH68" s="29"/>
      <c r="QEI68" s="30"/>
      <c r="QEJ68" s="27"/>
      <c r="QEK68" s="27"/>
      <c r="QEL68" s="27"/>
      <c r="QEM68" s="28"/>
      <c r="QEN68" s="29"/>
      <c r="QEO68" s="30"/>
      <c r="QEP68" s="27"/>
      <c r="QEQ68" s="27"/>
      <c r="QER68" s="27"/>
      <c r="QES68" s="28"/>
      <c r="QET68" s="29"/>
      <c r="QEU68" s="30"/>
      <c r="QEV68" s="27"/>
      <c r="QEW68" s="27"/>
      <c r="QEX68" s="27"/>
      <c r="QEY68" s="28"/>
      <c r="QEZ68" s="29"/>
      <c r="QFA68" s="30"/>
      <c r="QFB68" s="27"/>
      <c r="QFC68" s="27"/>
      <c r="QFD68" s="27"/>
      <c r="QFE68" s="28"/>
      <c r="QFF68" s="29"/>
      <c r="QFG68" s="30"/>
      <c r="QFH68" s="27"/>
      <c r="QFI68" s="27"/>
      <c r="QFJ68" s="27"/>
      <c r="QFK68" s="28"/>
      <c r="QFL68" s="29"/>
      <c r="QFM68" s="30"/>
      <c r="QFN68" s="27"/>
      <c r="QFO68" s="27"/>
      <c r="QFP68" s="27"/>
      <c r="QFQ68" s="28"/>
      <c r="QFR68" s="29"/>
      <c r="QFS68" s="30"/>
      <c r="QFT68" s="27"/>
      <c r="QFU68" s="27"/>
      <c r="QFV68" s="27"/>
      <c r="QFW68" s="28"/>
      <c r="QFX68" s="29"/>
      <c r="QFY68" s="30"/>
      <c r="QFZ68" s="27"/>
      <c r="QGA68" s="27"/>
      <c r="QGB68" s="27"/>
      <c r="QGC68" s="28"/>
      <c r="QGD68" s="29"/>
      <c r="QGE68" s="30"/>
      <c r="QGF68" s="27"/>
      <c r="QGG68" s="27"/>
      <c r="QGH68" s="27"/>
      <c r="QGI68" s="28"/>
      <c r="QGJ68" s="29"/>
      <c r="QGK68" s="30"/>
      <c r="QGL68" s="27"/>
      <c r="QGM68" s="27"/>
      <c r="QGN68" s="27"/>
      <c r="QGO68" s="28"/>
      <c r="QGP68" s="29"/>
      <c r="QGQ68" s="30"/>
      <c r="QGR68" s="27"/>
      <c r="QGS68" s="27"/>
      <c r="QGT68" s="27"/>
      <c r="QGU68" s="28"/>
      <c r="QGV68" s="29"/>
      <c r="QGW68" s="30"/>
      <c r="QGX68" s="27"/>
      <c r="QGY68" s="27"/>
      <c r="QGZ68" s="27"/>
      <c r="QHA68" s="28"/>
      <c r="QHB68" s="29"/>
      <c r="QHC68" s="30"/>
      <c r="QHD68" s="27"/>
      <c r="QHE68" s="27"/>
      <c r="QHF68" s="27"/>
      <c r="QHG68" s="28"/>
      <c r="QHH68" s="29"/>
      <c r="QHI68" s="30"/>
      <c r="QHJ68" s="27"/>
      <c r="QHK68" s="27"/>
      <c r="QHL68" s="27"/>
      <c r="QHM68" s="28"/>
      <c r="QHN68" s="29"/>
      <c r="QHO68" s="30"/>
      <c r="QHP68" s="27"/>
      <c r="QHQ68" s="27"/>
      <c r="QHR68" s="27"/>
      <c r="QHS68" s="28"/>
      <c r="QHT68" s="29"/>
      <c r="QHU68" s="30"/>
      <c r="QHV68" s="27"/>
      <c r="QHW68" s="27"/>
      <c r="QHX68" s="27"/>
      <c r="QHY68" s="28"/>
      <c r="QHZ68" s="29"/>
      <c r="QIA68" s="30"/>
      <c r="QIB68" s="27"/>
      <c r="QIC68" s="27"/>
      <c r="QID68" s="27"/>
      <c r="QIE68" s="28"/>
      <c r="QIF68" s="29"/>
      <c r="QIG68" s="30"/>
      <c r="QIH68" s="27"/>
      <c r="QII68" s="27"/>
      <c r="QIJ68" s="27"/>
      <c r="QIK68" s="28"/>
      <c r="QIL68" s="29"/>
      <c r="QIM68" s="30"/>
      <c r="QIN68" s="27"/>
      <c r="QIO68" s="27"/>
      <c r="QIP68" s="27"/>
      <c r="QIQ68" s="28"/>
      <c r="QIR68" s="29"/>
      <c r="QIS68" s="30"/>
      <c r="QIT68" s="27"/>
      <c r="QIU68" s="27"/>
      <c r="QIV68" s="27"/>
      <c r="QIW68" s="28"/>
      <c r="QIX68" s="29"/>
      <c r="QIY68" s="30"/>
      <c r="QIZ68" s="27"/>
      <c r="QJA68" s="27"/>
      <c r="QJB68" s="27"/>
      <c r="QJC68" s="28"/>
      <c r="QJD68" s="29"/>
      <c r="QJE68" s="30"/>
      <c r="QJF68" s="27"/>
      <c r="QJG68" s="27"/>
      <c r="QJH68" s="27"/>
      <c r="QJI68" s="28"/>
      <c r="QJJ68" s="29"/>
      <c r="QJK68" s="30"/>
      <c r="QJL68" s="27"/>
      <c r="QJM68" s="27"/>
      <c r="QJN68" s="27"/>
      <c r="QJO68" s="28"/>
      <c r="QJP68" s="29"/>
      <c r="QJQ68" s="30"/>
      <c r="QJR68" s="27"/>
      <c r="QJS68" s="27"/>
      <c r="QJT68" s="27"/>
      <c r="QJU68" s="28"/>
      <c r="QJV68" s="29"/>
      <c r="QJW68" s="30"/>
      <c r="QJX68" s="27"/>
      <c r="QJY68" s="27"/>
      <c r="QJZ68" s="27"/>
      <c r="QKA68" s="28"/>
      <c r="QKB68" s="29"/>
      <c r="QKC68" s="30"/>
      <c r="QKD68" s="27"/>
      <c r="QKE68" s="27"/>
      <c r="QKF68" s="27"/>
      <c r="QKG68" s="28"/>
      <c r="QKH68" s="29"/>
      <c r="QKI68" s="30"/>
      <c r="QKJ68" s="27"/>
      <c r="QKK68" s="27"/>
      <c r="QKL68" s="27"/>
      <c r="QKM68" s="28"/>
      <c r="QKN68" s="29"/>
      <c r="QKO68" s="30"/>
      <c r="QKP68" s="27"/>
      <c r="QKQ68" s="27"/>
      <c r="QKR68" s="27"/>
      <c r="QKS68" s="28"/>
      <c r="QKT68" s="29"/>
      <c r="QKU68" s="30"/>
      <c r="QKV68" s="27"/>
      <c r="QKW68" s="27"/>
      <c r="QKX68" s="27"/>
      <c r="QKY68" s="28"/>
      <c r="QKZ68" s="29"/>
      <c r="QLA68" s="30"/>
      <c r="QLB68" s="27"/>
      <c r="QLC68" s="27"/>
      <c r="QLD68" s="27"/>
      <c r="QLE68" s="28"/>
      <c r="QLF68" s="29"/>
      <c r="QLG68" s="30"/>
      <c r="QLH68" s="27"/>
      <c r="QLI68" s="27"/>
      <c r="QLJ68" s="27"/>
      <c r="QLK68" s="28"/>
      <c r="QLL68" s="29"/>
      <c r="QLM68" s="30"/>
      <c r="QLN68" s="27"/>
      <c r="QLO68" s="27"/>
      <c r="QLP68" s="27"/>
      <c r="QLQ68" s="28"/>
      <c r="QLR68" s="29"/>
      <c r="QLS68" s="30"/>
      <c r="QLT68" s="27"/>
      <c r="QLU68" s="27"/>
      <c r="QLV68" s="27"/>
      <c r="QLW68" s="28"/>
      <c r="QLX68" s="29"/>
      <c r="QLY68" s="30"/>
      <c r="QLZ68" s="27"/>
      <c r="QMA68" s="27"/>
      <c r="QMB68" s="27"/>
      <c r="QMC68" s="28"/>
      <c r="QMD68" s="29"/>
      <c r="QME68" s="30"/>
      <c r="QMF68" s="27"/>
      <c r="QMG68" s="27"/>
      <c r="QMH68" s="27"/>
      <c r="QMI68" s="28"/>
      <c r="QMJ68" s="29"/>
      <c r="QMK68" s="30"/>
      <c r="QML68" s="27"/>
      <c r="QMM68" s="27"/>
      <c r="QMN68" s="27"/>
      <c r="QMO68" s="28"/>
      <c r="QMP68" s="29"/>
      <c r="QMQ68" s="30"/>
      <c r="QMR68" s="27"/>
      <c r="QMS68" s="27"/>
      <c r="QMT68" s="27"/>
      <c r="QMU68" s="28"/>
      <c r="QMV68" s="29"/>
      <c r="QMW68" s="30"/>
      <c r="QMX68" s="27"/>
      <c r="QMY68" s="27"/>
      <c r="QMZ68" s="27"/>
      <c r="QNA68" s="28"/>
      <c r="QNB68" s="29"/>
      <c r="QNC68" s="30"/>
      <c r="QND68" s="27"/>
      <c r="QNE68" s="27"/>
      <c r="QNF68" s="27"/>
      <c r="QNG68" s="28"/>
      <c r="QNH68" s="29"/>
      <c r="QNI68" s="30"/>
      <c r="QNJ68" s="27"/>
      <c r="QNK68" s="27"/>
      <c r="QNL68" s="27"/>
      <c r="QNM68" s="28"/>
      <c r="QNN68" s="29"/>
      <c r="QNO68" s="30"/>
      <c r="QNP68" s="27"/>
      <c r="QNQ68" s="27"/>
      <c r="QNR68" s="27"/>
      <c r="QNS68" s="28"/>
      <c r="QNT68" s="29"/>
      <c r="QNU68" s="30"/>
      <c r="QNV68" s="27"/>
      <c r="QNW68" s="27"/>
      <c r="QNX68" s="27"/>
      <c r="QNY68" s="28"/>
      <c r="QNZ68" s="29"/>
      <c r="QOA68" s="30"/>
      <c r="QOB68" s="27"/>
      <c r="QOC68" s="27"/>
      <c r="QOD68" s="27"/>
      <c r="QOE68" s="28"/>
      <c r="QOF68" s="29"/>
      <c r="QOG68" s="30"/>
      <c r="QOH68" s="27"/>
      <c r="QOI68" s="27"/>
      <c r="QOJ68" s="27"/>
      <c r="QOK68" s="28"/>
      <c r="QOL68" s="29"/>
      <c r="QOM68" s="30"/>
      <c r="QON68" s="27"/>
      <c r="QOO68" s="27"/>
      <c r="QOP68" s="27"/>
      <c r="QOQ68" s="28"/>
      <c r="QOR68" s="29"/>
      <c r="QOS68" s="30"/>
      <c r="QOT68" s="27"/>
      <c r="QOU68" s="27"/>
      <c r="QOV68" s="27"/>
      <c r="QOW68" s="28"/>
      <c r="QOX68" s="29"/>
      <c r="QOY68" s="30"/>
      <c r="QOZ68" s="27"/>
      <c r="QPA68" s="27"/>
      <c r="QPB68" s="27"/>
      <c r="QPC68" s="28"/>
      <c r="QPD68" s="29"/>
      <c r="QPE68" s="30"/>
      <c r="QPF68" s="27"/>
      <c r="QPG68" s="27"/>
      <c r="QPH68" s="27"/>
      <c r="QPI68" s="28"/>
      <c r="QPJ68" s="29"/>
      <c r="QPK68" s="30"/>
      <c r="QPL68" s="27"/>
      <c r="QPM68" s="27"/>
      <c r="QPN68" s="27"/>
      <c r="QPO68" s="28"/>
      <c r="QPP68" s="29"/>
      <c r="QPQ68" s="30"/>
      <c r="QPR68" s="27"/>
      <c r="QPS68" s="27"/>
      <c r="QPT68" s="27"/>
      <c r="QPU68" s="28"/>
      <c r="QPV68" s="29"/>
      <c r="QPW68" s="30"/>
      <c r="QPX68" s="27"/>
      <c r="QPY68" s="27"/>
      <c r="QPZ68" s="27"/>
      <c r="QQA68" s="28"/>
      <c r="QQB68" s="29"/>
      <c r="QQC68" s="30"/>
      <c r="QQD68" s="27"/>
      <c r="QQE68" s="27"/>
      <c r="QQF68" s="27"/>
      <c r="QQG68" s="28"/>
      <c r="QQH68" s="29"/>
      <c r="QQI68" s="30"/>
      <c r="QQJ68" s="27"/>
      <c r="QQK68" s="27"/>
      <c r="QQL68" s="27"/>
      <c r="QQM68" s="28"/>
      <c r="QQN68" s="29"/>
      <c r="QQO68" s="30"/>
      <c r="QQP68" s="27"/>
      <c r="QQQ68" s="27"/>
      <c r="QQR68" s="27"/>
      <c r="QQS68" s="28"/>
      <c r="QQT68" s="29"/>
      <c r="QQU68" s="30"/>
      <c r="QQV68" s="27"/>
      <c r="QQW68" s="27"/>
      <c r="QQX68" s="27"/>
      <c r="QQY68" s="28"/>
      <c r="QQZ68" s="29"/>
      <c r="QRA68" s="30"/>
      <c r="QRB68" s="27"/>
      <c r="QRC68" s="27"/>
      <c r="QRD68" s="27"/>
      <c r="QRE68" s="28"/>
      <c r="QRF68" s="29"/>
      <c r="QRG68" s="30"/>
      <c r="QRH68" s="27"/>
      <c r="QRI68" s="27"/>
      <c r="QRJ68" s="27"/>
      <c r="QRK68" s="28"/>
      <c r="QRL68" s="29"/>
      <c r="QRM68" s="30"/>
      <c r="QRN68" s="27"/>
      <c r="QRO68" s="27"/>
      <c r="QRP68" s="27"/>
      <c r="QRQ68" s="28"/>
      <c r="QRR68" s="29"/>
      <c r="QRS68" s="30"/>
      <c r="QRT68" s="27"/>
      <c r="QRU68" s="27"/>
      <c r="QRV68" s="27"/>
      <c r="QRW68" s="28"/>
      <c r="QRX68" s="29"/>
      <c r="QRY68" s="30"/>
      <c r="QRZ68" s="27"/>
      <c r="QSA68" s="27"/>
      <c r="QSB68" s="27"/>
      <c r="QSC68" s="28"/>
      <c r="QSD68" s="29"/>
      <c r="QSE68" s="30"/>
      <c r="QSF68" s="27"/>
      <c r="QSG68" s="27"/>
      <c r="QSH68" s="27"/>
      <c r="QSI68" s="28"/>
      <c r="QSJ68" s="29"/>
      <c r="QSK68" s="30"/>
      <c r="QSL68" s="27"/>
      <c r="QSM68" s="27"/>
      <c r="QSN68" s="27"/>
      <c r="QSO68" s="28"/>
      <c r="QSP68" s="29"/>
      <c r="QSQ68" s="30"/>
      <c r="QSR68" s="27"/>
      <c r="QSS68" s="27"/>
      <c r="QST68" s="27"/>
      <c r="QSU68" s="28"/>
      <c r="QSV68" s="29"/>
      <c r="QSW68" s="30"/>
      <c r="QSX68" s="27"/>
      <c r="QSY68" s="27"/>
      <c r="QSZ68" s="27"/>
      <c r="QTA68" s="28"/>
      <c r="QTB68" s="29"/>
      <c r="QTC68" s="30"/>
      <c r="QTD68" s="27"/>
      <c r="QTE68" s="27"/>
      <c r="QTF68" s="27"/>
      <c r="QTG68" s="28"/>
      <c r="QTH68" s="29"/>
      <c r="QTI68" s="30"/>
      <c r="QTJ68" s="27"/>
      <c r="QTK68" s="27"/>
      <c r="QTL68" s="27"/>
      <c r="QTM68" s="28"/>
      <c r="QTN68" s="29"/>
      <c r="QTO68" s="30"/>
      <c r="QTP68" s="27"/>
      <c r="QTQ68" s="27"/>
      <c r="QTR68" s="27"/>
      <c r="QTS68" s="28"/>
      <c r="QTT68" s="29"/>
      <c r="QTU68" s="30"/>
      <c r="QTV68" s="27"/>
      <c r="QTW68" s="27"/>
      <c r="QTX68" s="27"/>
      <c r="QTY68" s="28"/>
      <c r="QTZ68" s="29"/>
      <c r="QUA68" s="30"/>
      <c r="QUB68" s="27"/>
      <c r="QUC68" s="27"/>
      <c r="QUD68" s="27"/>
      <c r="QUE68" s="28"/>
      <c r="QUF68" s="29"/>
      <c r="QUG68" s="30"/>
      <c r="QUH68" s="27"/>
      <c r="QUI68" s="27"/>
      <c r="QUJ68" s="27"/>
      <c r="QUK68" s="28"/>
      <c r="QUL68" s="29"/>
      <c r="QUM68" s="30"/>
      <c r="QUN68" s="27"/>
      <c r="QUO68" s="27"/>
      <c r="QUP68" s="27"/>
      <c r="QUQ68" s="28"/>
      <c r="QUR68" s="29"/>
      <c r="QUS68" s="30"/>
      <c r="QUT68" s="27"/>
      <c r="QUU68" s="27"/>
      <c r="QUV68" s="27"/>
      <c r="QUW68" s="28"/>
      <c r="QUX68" s="29"/>
      <c r="QUY68" s="30"/>
      <c r="QUZ68" s="27"/>
      <c r="QVA68" s="27"/>
      <c r="QVB68" s="27"/>
      <c r="QVC68" s="28"/>
      <c r="QVD68" s="29"/>
      <c r="QVE68" s="30"/>
      <c r="QVF68" s="27"/>
      <c r="QVG68" s="27"/>
      <c r="QVH68" s="27"/>
      <c r="QVI68" s="28"/>
      <c r="QVJ68" s="29"/>
      <c r="QVK68" s="30"/>
      <c r="QVL68" s="27"/>
      <c r="QVM68" s="27"/>
      <c r="QVN68" s="27"/>
      <c r="QVO68" s="28"/>
      <c r="QVP68" s="29"/>
      <c r="QVQ68" s="30"/>
      <c r="QVR68" s="27"/>
      <c r="QVS68" s="27"/>
      <c r="QVT68" s="27"/>
      <c r="QVU68" s="28"/>
      <c r="QVV68" s="29"/>
      <c r="QVW68" s="30"/>
      <c r="QVX68" s="27"/>
      <c r="QVY68" s="27"/>
      <c r="QVZ68" s="27"/>
      <c r="QWA68" s="28"/>
      <c r="QWB68" s="29"/>
      <c r="QWC68" s="30"/>
      <c r="QWD68" s="27"/>
      <c r="QWE68" s="27"/>
      <c r="QWF68" s="27"/>
      <c r="QWG68" s="28"/>
      <c r="QWH68" s="29"/>
      <c r="QWI68" s="30"/>
      <c r="QWJ68" s="27"/>
      <c r="QWK68" s="27"/>
      <c r="QWL68" s="27"/>
      <c r="QWM68" s="28"/>
      <c r="QWN68" s="29"/>
      <c r="QWO68" s="30"/>
      <c r="QWP68" s="27"/>
      <c r="QWQ68" s="27"/>
      <c r="QWR68" s="27"/>
      <c r="QWS68" s="28"/>
      <c r="QWT68" s="29"/>
      <c r="QWU68" s="30"/>
      <c r="QWV68" s="27"/>
      <c r="QWW68" s="27"/>
      <c r="QWX68" s="27"/>
      <c r="QWY68" s="28"/>
      <c r="QWZ68" s="29"/>
      <c r="QXA68" s="30"/>
      <c r="QXB68" s="27"/>
      <c r="QXC68" s="27"/>
      <c r="QXD68" s="27"/>
      <c r="QXE68" s="28"/>
      <c r="QXF68" s="29"/>
      <c r="QXG68" s="30"/>
      <c r="QXH68" s="27"/>
      <c r="QXI68" s="27"/>
      <c r="QXJ68" s="27"/>
      <c r="QXK68" s="28"/>
      <c r="QXL68" s="29"/>
      <c r="QXM68" s="30"/>
      <c r="QXN68" s="27"/>
      <c r="QXO68" s="27"/>
      <c r="QXP68" s="27"/>
      <c r="QXQ68" s="28"/>
      <c r="QXR68" s="29"/>
      <c r="QXS68" s="30"/>
      <c r="QXT68" s="27"/>
      <c r="QXU68" s="27"/>
      <c r="QXV68" s="27"/>
      <c r="QXW68" s="28"/>
      <c r="QXX68" s="29"/>
      <c r="QXY68" s="30"/>
      <c r="QXZ68" s="27"/>
      <c r="QYA68" s="27"/>
      <c r="QYB68" s="27"/>
      <c r="QYC68" s="28"/>
      <c r="QYD68" s="29"/>
      <c r="QYE68" s="30"/>
      <c r="QYF68" s="27"/>
      <c r="QYG68" s="27"/>
      <c r="QYH68" s="27"/>
      <c r="QYI68" s="28"/>
      <c r="QYJ68" s="29"/>
      <c r="QYK68" s="30"/>
      <c r="QYL68" s="27"/>
      <c r="QYM68" s="27"/>
      <c r="QYN68" s="27"/>
      <c r="QYO68" s="28"/>
      <c r="QYP68" s="29"/>
      <c r="QYQ68" s="30"/>
      <c r="QYR68" s="27"/>
      <c r="QYS68" s="27"/>
      <c r="QYT68" s="27"/>
      <c r="QYU68" s="28"/>
      <c r="QYV68" s="29"/>
      <c r="QYW68" s="30"/>
      <c r="QYX68" s="27"/>
      <c r="QYY68" s="27"/>
      <c r="QYZ68" s="27"/>
      <c r="QZA68" s="28"/>
      <c r="QZB68" s="29"/>
      <c r="QZC68" s="30"/>
      <c r="QZD68" s="27"/>
      <c r="QZE68" s="27"/>
      <c r="QZF68" s="27"/>
      <c r="QZG68" s="28"/>
      <c r="QZH68" s="29"/>
      <c r="QZI68" s="30"/>
      <c r="QZJ68" s="27"/>
      <c r="QZK68" s="27"/>
      <c r="QZL68" s="27"/>
      <c r="QZM68" s="28"/>
      <c r="QZN68" s="29"/>
      <c r="QZO68" s="30"/>
      <c r="QZP68" s="27"/>
      <c r="QZQ68" s="27"/>
      <c r="QZR68" s="27"/>
      <c r="QZS68" s="28"/>
      <c r="QZT68" s="29"/>
      <c r="QZU68" s="30"/>
      <c r="QZV68" s="27"/>
      <c r="QZW68" s="27"/>
      <c r="QZX68" s="27"/>
      <c r="QZY68" s="28"/>
      <c r="QZZ68" s="29"/>
      <c r="RAA68" s="30"/>
      <c r="RAB68" s="27"/>
      <c r="RAC68" s="27"/>
      <c r="RAD68" s="27"/>
      <c r="RAE68" s="28"/>
      <c r="RAF68" s="29"/>
      <c r="RAG68" s="30"/>
      <c r="RAH68" s="27"/>
      <c r="RAI68" s="27"/>
      <c r="RAJ68" s="27"/>
      <c r="RAK68" s="28"/>
      <c r="RAL68" s="29"/>
      <c r="RAM68" s="30"/>
      <c r="RAN68" s="27"/>
      <c r="RAO68" s="27"/>
      <c r="RAP68" s="27"/>
      <c r="RAQ68" s="28"/>
      <c r="RAR68" s="29"/>
      <c r="RAS68" s="30"/>
      <c r="RAT68" s="27"/>
      <c r="RAU68" s="27"/>
      <c r="RAV68" s="27"/>
      <c r="RAW68" s="28"/>
      <c r="RAX68" s="29"/>
      <c r="RAY68" s="30"/>
      <c r="RAZ68" s="27"/>
      <c r="RBA68" s="27"/>
      <c r="RBB68" s="27"/>
      <c r="RBC68" s="28"/>
      <c r="RBD68" s="29"/>
      <c r="RBE68" s="30"/>
      <c r="RBF68" s="27"/>
      <c r="RBG68" s="27"/>
      <c r="RBH68" s="27"/>
      <c r="RBI68" s="28"/>
      <c r="RBJ68" s="29"/>
      <c r="RBK68" s="30"/>
      <c r="RBL68" s="27"/>
      <c r="RBM68" s="27"/>
      <c r="RBN68" s="27"/>
      <c r="RBO68" s="28"/>
      <c r="RBP68" s="29"/>
      <c r="RBQ68" s="30"/>
      <c r="RBR68" s="27"/>
      <c r="RBS68" s="27"/>
      <c r="RBT68" s="27"/>
      <c r="RBU68" s="28"/>
      <c r="RBV68" s="29"/>
      <c r="RBW68" s="30"/>
      <c r="RBX68" s="27"/>
      <c r="RBY68" s="27"/>
      <c r="RBZ68" s="27"/>
      <c r="RCA68" s="28"/>
      <c r="RCB68" s="29"/>
      <c r="RCC68" s="30"/>
      <c r="RCD68" s="27"/>
      <c r="RCE68" s="27"/>
      <c r="RCF68" s="27"/>
      <c r="RCG68" s="28"/>
      <c r="RCH68" s="29"/>
      <c r="RCI68" s="30"/>
      <c r="RCJ68" s="27"/>
      <c r="RCK68" s="27"/>
      <c r="RCL68" s="27"/>
      <c r="RCM68" s="28"/>
      <c r="RCN68" s="29"/>
      <c r="RCO68" s="30"/>
      <c r="RCP68" s="27"/>
      <c r="RCQ68" s="27"/>
      <c r="RCR68" s="27"/>
      <c r="RCS68" s="28"/>
      <c r="RCT68" s="29"/>
      <c r="RCU68" s="30"/>
      <c r="RCV68" s="27"/>
      <c r="RCW68" s="27"/>
      <c r="RCX68" s="27"/>
      <c r="RCY68" s="28"/>
      <c r="RCZ68" s="29"/>
      <c r="RDA68" s="30"/>
      <c r="RDB68" s="27"/>
      <c r="RDC68" s="27"/>
      <c r="RDD68" s="27"/>
      <c r="RDE68" s="28"/>
      <c r="RDF68" s="29"/>
      <c r="RDG68" s="30"/>
      <c r="RDH68" s="27"/>
      <c r="RDI68" s="27"/>
      <c r="RDJ68" s="27"/>
      <c r="RDK68" s="28"/>
      <c r="RDL68" s="29"/>
      <c r="RDM68" s="30"/>
      <c r="RDN68" s="27"/>
      <c r="RDO68" s="27"/>
      <c r="RDP68" s="27"/>
      <c r="RDQ68" s="28"/>
      <c r="RDR68" s="29"/>
      <c r="RDS68" s="30"/>
      <c r="RDT68" s="27"/>
      <c r="RDU68" s="27"/>
      <c r="RDV68" s="27"/>
      <c r="RDW68" s="28"/>
      <c r="RDX68" s="29"/>
      <c r="RDY68" s="30"/>
      <c r="RDZ68" s="27"/>
      <c r="REA68" s="27"/>
      <c r="REB68" s="27"/>
      <c r="REC68" s="28"/>
      <c r="RED68" s="29"/>
      <c r="REE68" s="30"/>
      <c r="REF68" s="27"/>
      <c r="REG68" s="27"/>
      <c r="REH68" s="27"/>
      <c r="REI68" s="28"/>
      <c r="REJ68" s="29"/>
      <c r="REK68" s="30"/>
      <c r="REL68" s="27"/>
      <c r="REM68" s="27"/>
      <c r="REN68" s="27"/>
      <c r="REO68" s="28"/>
      <c r="REP68" s="29"/>
      <c r="REQ68" s="30"/>
      <c r="RER68" s="27"/>
      <c r="RES68" s="27"/>
      <c r="RET68" s="27"/>
      <c r="REU68" s="28"/>
      <c r="REV68" s="29"/>
      <c r="REW68" s="30"/>
      <c r="REX68" s="27"/>
      <c r="REY68" s="27"/>
      <c r="REZ68" s="27"/>
      <c r="RFA68" s="28"/>
      <c r="RFB68" s="29"/>
      <c r="RFC68" s="30"/>
      <c r="RFD68" s="27"/>
      <c r="RFE68" s="27"/>
      <c r="RFF68" s="27"/>
      <c r="RFG68" s="28"/>
      <c r="RFH68" s="29"/>
      <c r="RFI68" s="30"/>
      <c r="RFJ68" s="27"/>
      <c r="RFK68" s="27"/>
      <c r="RFL68" s="27"/>
      <c r="RFM68" s="28"/>
      <c r="RFN68" s="29"/>
      <c r="RFO68" s="30"/>
      <c r="RFP68" s="27"/>
      <c r="RFQ68" s="27"/>
      <c r="RFR68" s="27"/>
      <c r="RFS68" s="28"/>
      <c r="RFT68" s="29"/>
      <c r="RFU68" s="30"/>
      <c r="RFV68" s="27"/>
      <c r="RFW68" s="27"/>
      <c r="RFX68" s="27"/>
      <c r="RFY68" s="28"/>
      <c r="RFZ68" s="29"/>
      <c r="RGA68" s="30"/>
      <c r="RGB68" s="27"/>
      <c r="RGC68" s="27"/>
      <c r="RGD68" s="27"/>
      <c r="RGE68" s="28"/>
      <c r="RGF68" s="29"/>
      <c r="RGG68" s="30"/>
      <c r="RGH68" s="27"/>
      <c r="RGI68" s="27"/>
      <c r="RGJ68" s="27"/>
      <c r="RGK68" s="28"/>
      <c r="RGL68" s="29"/>
      <c r="RGM68" s="30"/>
      <c r="RGN68" s="27"/>
      <c r="RGO68" s="27"/>
      <c r="RGP68" s="27"/>
      <c r="RGQ68" s="28"/>
      <c r="RGR68" s="29"/>
      <c r="RGS68" s="30"/>
      <c r="RGT68" s="27"/>
      <c r="RGU68" s="27"/>
      <c r="RGV68" s="27"/>
      <c r="RGW68" s="28"/>
      <c r="RGX68" s="29"/>
      <c r="RGY68" s="30"/>
      <c r="RGZ68" s="27"/>
      <c r="RHA68" s="27"/>
      <c r="RHB68" s="27"/>
      <c r="RHC68" s="28"/>
      <c r="RHD68" s="29"/>
      <c r="RHE68" s="30"/>
      <c r="RHF68" s="27"/>
      <c r="RHG68" s="27"/>
      <c r="RHH68" s="27"/>
      <c r="RHI68" s="28"/>
      <c r="RHJ68" s="29"/>
      <c r="RHK68" s="30"/>
      <c r="RHL68" s="27"/>
      <c r="RHM68" s="27"/>
      <c r="RHN68" s="27"/>
      <c r="RHO68" s="28"/>
      <c r="RHP68" s="29"/>
      <c r="RHQ68" s="30"/>
      <c r="RHR68" s="27"/>
      <c r="RHS68" s="27"/>
      <c r="RHT68" s="27"/>
      <c r="RHU68" s="28"/>
      <c r="RHV68" s="29"/>
      <c r="RHW68" s="30"/>
      <c r="RHX68" s="27"/>
      <c r="RHY68" s="27"/>
      <c r="RHZ68" s="27"/>
      <c r="RIA68" s="28"/>
      <c r="RIB68" s="29"/>
      <c r="RIC68" s="30"/>
      <c r="RID68" s="27"/>
      <c r="RIE68" s="27"/>
      <c r="RIF68" s="27"/>
      <c r="RIG68" s="28"/>
      <c r="RIH68" s="29"/>
      <c r="RII68" s="30"/>
      <c r="RIJ68" s="27"/>
      <c r="RIK68" s="27"/>
      <c r="RIL68" s="27"/>
      <c r="RIM68" s="28"/>
      <c r="RIN68" s="29"/>
      <c r="RIO68" s="30"/>
      <c r="RIP68" s="27"/>
      <c r="RIQ68" s="27"/>
      <c r="RIR68" s="27"/>
      <c r="RIS68" s="28"/>
      <c r="RIT68" s="29"/>
      <c r="RIU68" s="30"/>
      <c r="RIV68" s="27"/>
      <c r="RIW68" s="27"/>
      <c r="RIX68" s="27"/>
      <c r="RIY68" s="28"/>
      <c r="RIZ68" s="29"/>
      <c r="RJA68" s="30"/>
      <c r="RJB68" s="27"/>
      <c r="RJC68" s="27"/>
      <c r="RJD68" s="27"/>
      <c r="RJE68" s="28"/>
      <c r="RJF68" s="29"/>
      <c r="RJG68" s="30"/>
      <c r="RJH68" s="27"/>
      <c r="RJI68" s="27"/>
      <c r="RJJ68" s="27"/>
      <c r="RJK68" s="28"/>
      <c r="RJL68" s="29"/>
      <c r="RJM68" s="30"/>
      <c r="RJN68" s="27"/>
      <c r="RJO68" s="27"/>
      <c r="RJP68" s="27"/>
      <c r="RJQ68" s="28"/>
      <c r="RJR68" s="29"/>
      <c r="RJS68" s="30"/>
      <c r="RJT68" s="27"/>
      <c r="RJU68" s="27"/>
      <c r="RJV68" s="27"/>
      <c r="RJW68" s="28"/>
      <c r="RJX68" s="29"/>
      <c r="RJY68" s="30"/>
      <c r="RJZ68" s="27"/>
      <c r="RKA68" s="27"/>
      <c r="RKB68" s="27"/>
      <c r="RKC68" s="28"/>
      <c r="RKD68" s="29"/>
      <c r="RKE68" s="30"/>
      <c r="RKF68" s="27"/>
      <c r="RKG68" s="27"/>
      <c r="RKH68" s="27"/>
      <c r="RKI68" s="28"/>
      <c r="RKJ68" s="29"/>
      <c r="RKK68" s="30"/>
      <c r="RKL68" s="27"/>
      <c r="RKM68" s="27"/>
      <c r="RKN68" s="27"/>
      <c r="RKO68" s="28"/>
      <c r="RKP68" s="29"/>
      <c r="RKQ68" s="30"/>
      <c r="RKR68" s="27"/>
      <c r="RKS68" s="27"/>
      <c r="RKT68" s="27"/>
      <c r="RKU68" s="28"/>
      <c r="RKV68" s="29"/>
      <c r="RKW68" s="30"/>
      <c r="RKX68" s="27"/>
      <c r="RKY68" s="27"/>
      <c r="RKZ68" s="27"/>
      <c r="RLA68" s="28"/>
      <c r="RLB68" s="29"/>
      <c r="RLC68" s="30"/>
      <c r="RLD68" s="27"/>
      <c r="RLE68" s="27"/>
      <c r="RLF68" s="27"/>
      <c r="RLG68" s="28"/>
      <c r="RLH68" s="29"/>
      <c r="RLI68" s="30"/>
      <c r="RLJ68" s="27"/>
      <c r="RLK68" s="27"/>
      <c r="RLL68" s="27"/>
      <c r="RLM68" s="28"/>
      <c r="RLN68" s="29"/>
      <c r="RLO68" s="30"/>
      <c r="RLP68" s="27"/>
      <c r="RLQ68" s="27"/>
      <c r="RLR68" s="27"/>
      <c r="RLS68" s="28"/>
      <c r="RLT68" s="29"/>
      <c r="RLU68" s="30"/>
      <c r="RLV68" s="27"/>
      <c r="RLW68" s="27"/>
      <c r="RLX68" s="27"/>
      <c r="RLY68" s="28"/>
      <c r="RLZ68" s="29"/>
      <c r="RMA68" s="30"/>
      <c r="RMB68" s="27"/>
      <c r="RMC68" s="27"/>
      <c r="RMD68" s="27"/>
      <c r="RME68" s="28"/>
      <c r="RMF68" s="29"/>
      <c r="RMG68" s="30"/>
      <c r="RMH68" s="27"/>
      <c r="RMI68" s="27"/>
      <c r="RMJ68" s="27"/>
      <c r="RMK68" s="28"/>
      <c r="RML68" s="29"/>
      <c r="RMM68" s="30"/>
      <c r="RMN68" s="27"/>
      <c r="RMO68" s="27"/>
      <c r="RMP68" s="27"/>
      <c r="RMQ68" s="28"/>
      <c r="RMR68" s="29"/>
      <c r="RMS68" s="30"/>
      <c r="RMT68" s="27"/>
      <c r="RMU68" s="27"/>
      <c r="RMV68" s="27"/>
      <c r="RMW68" s="28"/>
      <c r="RMX68" s="29"/>
      <c r="RMY68" s="30"/>
      <c r="RMZ68" s="27"/>
      <c r="RNA68" s="27"/>
      <c r="RNB68" s="27"/>
      <c r="RNC68" s="28"/>
      <c r="RND68" s="29"/>
      <c r="RNE68" s="30"/>
      <c r="RNF68" s="27"/>
      <c r="RNG68" s="27"/>
      <c r="RNH68" s="27"/>
      <c r="RNI68" s="28"/>
      <c r="RNJ68" s="29"/>
      <c r="RNK68" s="30"/>
      <c r="RNL68" s="27"/>
      <c r="RNM68" s="27"/>
      <c r="RNN68" s="27"/>
      <c r="RNO68" s="28"/>
      <c r="RNP68" s="29"/>
      <c r="RNQ68" s="30"/>
      <c r="RNR68" s="27"/>
      <c r="RNS68" s="27"/>
      <c r="RNT68" s="27"/>
      <c r="RNU68" s="28"/>
      <c r="RNV68" s="29"/>
      <c r="RNW68" s="30"/>
      <c r="RNX68" s="27"/>
      <c r="RNY68" s="27"/>
      <c r="RNZ68" s="27"/>
      <c r="ROA68" s="28"/>
      <c r="ROB68" s="29"/>
      <c r="ROC68" s="30"/>
      <c r="ROD68" s="27"/>
      <c r="ROE68" s="27"/>
      <c r="ROF68" s="27"/>
      <c r="ROG68" s="28"/>
      <c r="ROH68" s="29"/>
      <c r="ROI68" s="30"/>
      <c r="ROJ68" s="27"/>
      <c r="ROK68" s="27"/>
      <c r="ROL68" s="27"/>
      <c r="ROM68" s="28"/>
      <c r="RON68" s="29"/>
      <c r="ROO68" s="30"/>
      <c r="ROP68" s="27"/>
      <c r="ROQ68" s="27"/>
      <c r="ROR68" s="27"/>
      <c r="ROS68" s="28"/>
      <c r="ROT68" s="29"/>
      <c r="ROU68" s="30"/>
      <c r="ROV68" s="27"/>
      <c r="ROW68" s="27"/>
      <c r="ROX68" s="27"/>
      <c r="ROY68" s="28"/>
      <c r="ROZ68" s="29"/>
      <c r="RPA68" s="30"/>
      <c r="RPB68" s="27"/>
      <c r="RPC68" s="27"/>
      <c r="RPD68" s="27"/>
      <c r="RPE68" s="28"/>
      <c r="RPF68" s="29"/>
      <c r="RPG68" s="30"/>
      <c r="RPH68" s="27"/>
      <c r="RPI68" s="27"/>
      <c r="RPJ68" s="27"/>
      <c r="RPK68" s="28"/>
      <c r="RPL68" s="29"/>
      <c r="RPM68" s="30"/>
      <c r="RPN68" s="27"/>
      <c r="RPO68" s="27"/>
      <c r="RPP68" s="27"/>
      <c r="RPQ68" s="28"/>
      <c r="RPR68" s="29"/>
      <c r="RPS68" s="30"/>
      <c r="RPT68" s="27"/>
      <c r="RPU68" s="27"/>
      <c r="RPV68" s="27"/>
      <c r="RPW68" s="28"/>
      <c r="RPX68" s="29"/>
      <c r="RPY68" s="30"/>
      <c r="RPZ68" s="27"/>
      <c r="RQA68" s="27"/>
      <c r="RQB68" s="27"/>
      <c r="RQC68" s="28"/>
      <c r="RQD68" s="29"/>
      <c r="RQE68" s="30"/>
      <c r="RQF68" s="27"/>
      <c r="RQG68" s="27"/>
      <c r="RQH68" s="27"/>
      <c r="RQI68" s="28"/>
      <c r="RQJ68" s="29"/>
      <c r="RQK68" s="30"/>
      <c r="RQL68" s="27"/>
      <c r="RQM68" s="27"/>
      <c r="RQN68" s="27"/>
      <c r="RQO68" s="28"/>
      <c r="RQP68" s="29"/>
      <c r="RQQ68" s="30"/>
      <c r="RQR68" s="27"/>
      <c r="RQS68" s="27"/>
      <c r="RQT68" s="27"/>
      <c r="RQU68" s="28"/>
      <c r="RQV68" s="29"/>
      <c r="RQW68" s="30"/>
      <c r="RQX68" s="27"/>
      <c r="RQY68" s="27"/>
      <c r="RQZ68" s="27"/>
      <c r="RRA68" s="28"/>
      <c r="RRB68" s="29"/>
      <c r="RRC68" s="30"/>
      <c r="RRD68" s="27"/>
      <c r="RRE68" s="27"/>
      <c r="RRF68" s="27"/>
      <c r="RRG68" s="28"/>
      <c r="RRH68" s="29"/>
      <c r="RRI68" s="30"/>
      <c r="RRJ68" s="27"/>
      <c r="RRK68" s="27"/>
      <c r="RRL68" s="27"/>
      <c r="RRM68" s="28"/>
      <c r="RRN68" s="29"/>
      <c r="RRO68" s="30"/>
      <c r="RRP68" s="27"/>
      <c r="RRQ68" s="27"/>
      <c r="RRR68" s="27"/>
      <c r="RRS68" s="28"/>
      <c r="RRT68" s="29"/>
      <c r="RRU68" s="30"/>
      <c r="RRV68" s="27"/>
      <c r="RRW68" s="27"/>
      <c r="RRX68" s="27"/>
      <c r="RRY68" s="28"/>
      <c r="RRZ68" s="29"/>
      <c r="RSA68" s="30"/>
      <c r="RSB68" s="27"/>
      <c r="RSC68" s="27"/>
      <c r="RSD68" s="27"/>
      <c r="RSE68" s="28"/>
      <c r="RSF68" s="29"/>
      <c r="RSG68" s="30"/>
      <c r="RSH68" s="27"/>
      <c r="RSI68" s="27"/>
      <c r="RSJ68" s="27"/>
      <c r="RSK68" s="28"/>
      <c r="RSL68" s="29"/>
      <c r="RSM68" s="30"/>
      <c r="RSN68" s="27"/>
      <c r="RSO68" s="27"/>
      <c r="RSP68" s="27"/>
      <c r="RSQ68" s="28"/>
      <c r="RSR68" s="29"/>
      <c r="RSS68" s="30"/>
      <c r="RST68" s="27"/>
      <c r="RSU68" s="27"/>
      <c r="RSV68" s="27"/>
      <c r="RSW68" s="28"/>
      <c r="RSX68" s="29"/>
      <c r="RSY68" s="30"/>
      <c r="RSZ68" s="27"/>
      <c r="RTA68" s="27"/>
      <c r="RTB68" s="27"/>
      <c r="RTC68" s="28"/>
      <c r="RTD68" s="29"/>
      <c r="RTE68" s="30"/>
      <c r="RTF68" s="27"/>
      <c r="RTG68" s="27"/>
      <c r="RTH68" s="27"/>
      <c r="RTI68" s="28"/>
      <c r="RTJ68" s="29"/>
      <c r="RTK68" s="30"/>
      <c r="RTL68" s="27"/>
      <c r="RTM68" s="27"/>
      <c r="RTN68" s="27"/>
      <c r="RTO68" s="28"/>
      <c r="RTP68" s="29"/>
      <c r="RTQ68" s="30"/>
      <c r="RTR68" s="27"/>
      <c r="RTS68" s="27"/>
      <c r="RTT68" s="27"/>
      <c r="RTU68" s="28"/>
      <c r="RTV68" s="29"/>
      <c r="RTW68" s="30"/>
      <c r="RTX68" s="27"/>
      <c r="RTY68" s="27"/>
      <c r="RTZ68" s="27"/>
      <c r="RUA68" s="28"/>
      <c r="RUB68" s="29"/>
      <c r="RUC68" s="30"/>
      <c r="RUD68" s="27"/>
      <c r="RUE68" s="27"/>
      <c r="RUF68" s="27"/>
      <c r="RUG68" s="28"/>
      <c r="RUH68" s="29"/>
      <c r="RUI68" s="30"/>
      <c r="RUJ68" s="27"/>
      <c r="RUK68" s="27"/>
      <c r="RUL68" s="27"/>
      <c r="RUM68" s="28"/>
      <c r="RUN68" s="29"/>
      <c r="RUO68" s="30"/>
      <c r="RUP68" s="27"/>
      <c r="RUQ68" s="27"/>
      <c r="RUR68" s="27"/>
      <c r="RUS68" s="28"/>
      <c r="RUT68" s="29"/>
      <c r="RUU68" s="30"/>
      <c r="RUV68" s="27"/>
      <c r="RUW68" s="27"/>
      <c r="RUX68" s="27"/>
      <c r="RUY68" s="28"/>
      <c r="RUZ68" s="29"/>
      <c r="RVA68" s="30"/>
      <c r="RVB68" s="27"/>
      <c r="RVC68" s="27"/>
      <c r="RVD68" s="27"/>
      <c r="RVE68" s="28"/>
      <c r="RVF68" s="29"/>
      <c r="RVG68" s="30"/>
      <c r="RVH68" s="27"/>
      <c r="RVI68" s="27"/>
      <c r="RVJ68" s="27"/>
      <c r="RVK68" s="28"/>
      <c r="RVL68" s="29"/>
      <c r="RVM68" s="30"/>
      <c r="RVN68" s="27"/>
      <c r="RVO68" s="27"/>
      <c r="RVP68" s="27"/>
      <c r="RVQ68" s="28"/>
      <c r="RVR68" s="29"/>
      <c r="RVS68" s="30"/>
      <c r="RVT68" s="27"/>
      <c r="RVU68" s="27"/>
      <c r="RVV68" s="27"/>
      <c r="RVW68" s="28"/>
      <c r="RVX68" s="29"/>
      <c r="RVY68" s="30"/>
      <c r="RVZ68" s="27"/>
      <c r="RWA68" s="27"/>
      <c r="RWB68" s="27"/>
      <c r="RWC68" s="28"/>
      <c r="RWD68" s="29"/>
      <c r="RWE68" s="30"/>
      <c r="RWF68" s="27"/>
      <c r="RWG68" s="27"/>
      <c r="RWH68" s="27"/>
      <c r="RWI68" s="28"/>
      <c r="RWJ68" s="29"/>
      <c r="RWK68" s="30"/>
      <c r="RWL68" s="27"/>
      <c r="RWM68" s="27"/>
      <c r="RWN68" s="27"/>
      <c r="RWO68" s="28"/>
      <c r="RWP68" s="29"/>
      <c r="RWQ68" s="30"/>
      <c r="RWR68" s="27"/>
      <c r="RWS68" s="27"/>
      <c r="RWT68" s="27"/>
      <c r="RWU68" s="28"/>
      <c r="RWV68" s="29"/>
      <c r="RWW68" s="30"/>
      <c r="RWX68" s="27"/>
      <c r="RWY68" s="27"/>
      <c r="RWZ68" s="27"/>
      <c r="RXA68" s="28"/>
      <c r="RXB68" s="29"/>
      <c r="RXC68" s="30"/>
      <c r="RXD68" s="27"/>
      <c r="RXE68" s="27"/>
      <c r="RXF68" s="27"/>
      <c r="RXG68" s="28"/>
      <c r="RXH68" s="29"/>
      <c r="RXI68" s="30"/>
      <c r="RXJ68" s="27"/>
      <c r="RXK68" s="27"/>
      <c r="RXL68" s="27"/>
      <c r="RXM68" s="28"/>
      <c r="RXN68" s="29"/>
      <c r="RXO68" s="30"/>
      <c r="RXP68" s="27"/>
      <c r="RXQ68" s="27"/>
      <c r="RXR68" s="27"/>
      <c r="RXS68" s="28"/>
      <c r="RXT68" s="29"/>
      <c r="RXU68" s="30"/>
      <c r="RXV68" s="27"/>
      <c r="RXW68" s="27"/>
      <c r="RXX68" s="27"/>
      <c r="RXY68" s="28"/>
      <c r="RXZ68" s="29"/>
      <c r="RYA68" s="30"/>
      <c r="RYB68" s="27"/>
      <c r="RYC68" s="27"/>
      <c r="RYD68" s="27"/>
      <c r="RYE68" s="28"/>
      <c r="RYF68" s="29"/>
      <c r="RYG68" s="30"/>
      <c r="RYH68" s="27"/>
      <c r="RYI68" s="27"/>
      <c r="RYJ68" s="27"/>
      <c r="RYK68" s="28"/>
      <c r="RYL68" s="29"/>
      <c r="RYM68" s="30"/>
      <c r="RYN68" s="27"/>
      <c r="RYO68" s="27"/>
      <c r="RYP68" s="27"/>
      <c r="RYQ68" s="28"/>
      <c r="RYR68" s="29"/>
      <c r="RYS68" s="30"/>
      <c r="RYT68" s="27"/>
      <c r="RYU68" s="27"/>
      <c r="RYV68" s="27"/>
      <c r="RYW68" s="28"/>
      <c r="RYX68" s="29"/>
      <c r="RYY68" s="30"/>
      <c r="RYZ68" s="27"/>
      <c r="RZA68" s="27"/>
      <c r="RZB68" s="27"/>
      <c r="RZC68" s="28"/>
      <c r="RZD68" s="29"/>
      <c r="RZE68" s="30"/>
      <c r="RZF68" s="27"/>
      <c r="RZG68" s="27"/>
      <c r="RZH68" s="27"/>
      <c r="RZI68" s="28"/>
      <c r="RZJ68" s="29"/>
      <c r="RZK68" s="30"/>
      <c r="RZL68" s="27"/>
      <c r="RZM68" s="27"/>
      <c r="RZN68" s="27"/>
      <c r="RZO68" s="28"/>
      <c r="RZP68" s="29"/>
      <c r="RZQ68" s="30"/>
      <c r="RZR68" s="27"/>
      <c r="RZS68" s="27"/>
      <c r="RZT68" s="27"/>
      <c r="RZU68" s="28"/>
      <c r="RZV68" s="29"/>
      <c r="RZW68" s="30"/>
      <c r="RZX68" s="27"/>
      <c r="RZY68" s="27"/>
      <c r="RZZ68" s="27"/>
      <c r="SAA68" s="28"/>
      <c r="SAB68" s="29"/>
      <c r="SAC68" s="30"/>
      <c r="SAD68" s="27"/>
      <c r="SAE68" s="27"/>
      <c r="SAF68" s="27"/>
      <c r="SAG68" s="28"/>
      <c r="SAH68" s="29"/>
      <c r="SAI68" s="30"/>
      <c r="SAJ68" s="27"/>
      <c r="SAK68" s="27"/>
      <c r="SAL68" s="27"/>
      <c r="SAM68" s="28"/>
      <c r="SAN68" s="29"/>
      <c r="SAO68" s="30"/>
      <c r="SAP68" s="27"/>
      <c r="SAQ68" s="27"/>
      <c r="SAR68" s="27"/>
      <c r="SAS68" s="28"/>
      <c r="SAT68" s="29"/>
      <c r="SAU68" s="30"/>
      <c r="SAV68" s="27"/>
      <c r="SAW68" s="27"/>
      <c r="SAX68" s="27"/>
      <c r="SAY68" s="28"/>
      <c r="SAZ68" s="29"/>
      <c r="SBA68" s="30"/>
      <c r="SBB68" s="27"/>
      <c r="SBC68" s="27"/>
      <c r="SBD68" s="27"/>
      <c r="SBE68" s="28"/>
      <c r="SBF68" s="29"/>
      <c r="SBG68" s="30"/>
      <c r="SBH68" s="27"/>
      <c r="SBI68" s="27"/>
      <c r="SBJ68" s="27"/>
      <c r="SBK68" s="28"/>
      <c r="SBL68" s="29"/>
      <c r="SBM68" s="30"/>
      <c r="SBN68" s="27"/>
      <c r="SBO68" s="27"/>
      <c r="SBP68" s="27"/>
      <c r="SBQ68" s="28"/>
      <c r="SBR68" s="29"/>
      <c r="SBS68" s="30"/>
      <c r="SBT68" s="27"/>
      <c r="SBU68" s="27"/>
      <c r="SBV68" s="27"/>
      <c r="SBW68" s="28"/>
      <c r="SBX68" s="29"/>
      <c r="SBY68" s="30"/>
      <c r="SBZ68" s="27"/>
      <c r="SCA68" s="27"/>
      <c r="SCB68" s="27"/>
      <c r="SCC68" s="28"/>
      <c r="SCD68" s="29"/>
      <c r="SCE68" s="30"/>
      <c r="SCF68" s="27"/>
      <c r="SCG68" s="27"/>
      <c r="SCH68" s="27"/>
      <c r="SCI68" s="28"/>
      <c r="SCJ68" s="29"/>
      <c r="SCK68" s="30"/>
      <c r="SCL68" s="27"/>
      <c r="SCM68" s="27"/>
      <c r="SCN68" s="27"/>
      <c r="SCO68" s="28"/>
      <c r="SCP68" s="29"/>
      <c r="SCQ68" s="30"/>
      <c r="SCR68" s="27"/>
      <c r="SCS68" s="27"/>
      <c r="SCT68" s="27"/>
      <c r="SCU68" s="28"/>
      <c r="SCV68" s="29"/>
      <c r="SCW68" s="30"/>
      <c r="SCX68" s="27"/>
      <c r="SCY68" s="27"/>
      <c r="SCZ68" s="27"/>
      <c r="SDA68" s="28"/>
      <c r="SDB68" s="29"/>
      <c r="SDC68" s="30"/>
      <c r="SDD68" s="27"/>
      <c r="SDE68" s="27"/>
      <c r="SDF68" s="27"/>
      <c r="SDG68" s="28"/>
      <c r="SDH68" s="29"/>
      <c r="SDI68" s="30"/>
      <c r="SDJ68" s="27"/>
      <c r="SDK68" s="27"/>
      <c r="SDL68" s="27"/>
      <c r="SDM68" s="28"/>
      <c r="SDN68" s="29"/>
      <c r="SDO68" s="30"/>
      <c r="SDP68" s="27"/>
      <c r="SDQ68" s="27"/>
      <c r="SDR68" s="27"/>
      <c r="SDS68" s="28"/>
      <c r="SDT68" s="29"/>
      <c r="SDU68" s="30"/>
      <c r="SDV68" s="27"/>
      <c r="SDW68" s="27"/>
      <c r="SDX68" s="27"/>
      <c r="SDY68" s="28"/>
      <c r="SDZ68" s="29"/>
      <c r="SEA68" s="30"/>
      <c r="SEB68" s="27"/>
      <c r="SEC68" s="27"/>
      <c r="SED68" s="27"/>
      <c r="SEE68" s="28"/>
      <c r="SEF68" s="29"/>
      <c r="SEG68" s="30"/>
      <c r="SEH68" s="27"/>
      <c r="SEI68" s="27"/>
      <c r="SEJ68" s="27"/>
      <c r="SEK68" s="28"/>
      <c r="SEL68" s="29"/>
      <c r="SEM68" s="30"/>
      <c r="SEN68" s="27"/>
      <c r="SEO68" s="27"/>
      <c r="SEP68" s="27"/>
      <c r="SEQ68" s="28"/>
      <c r="SER68" s="29"/>
      <c r="SES68" s="30"/>
      <c r="SET68" s="27"/>
      <c r="SEU68" s="27"/>
      <c r="SEV68" s="27"/>
      <c r="SEW68" s="28"/>
      <c r="SEX68" s="29"/>
      <c r="SEY68" s="30"/>
      <c r="SEZ68" s="27"/>
      <c r="SFA68" s="27"/>
      <c r="SFB68" s="27"/>
      <c r="SFC68" s="28"/>
      <c r="SFD68" s="29"/>
      <c r="SFE68" s="30"/>
      <c r="SFF68" s="27"/>
      <c r="SFG68" s="27"/>
      <c r="SFH68" s="27"/>
      <c r="SFI68" s="28"/>
      <c r="SFJ68" s="29"/>
      <c r="SFK68" s="30"/>
      <c r="SFL68" s="27"/>
      <c r="SFM68" s="27"/>
      <c r="SFN68" s="27"/>
      <c r="SFO68" s="28"/>
      <c r="SFP68" s="29"/>
      <c r="SFQ68" s="30"/>
      <c r="SFR68" s="27"/>
      <c r="SFS68" s="27"/>
      <c r="SFT68" s="27"/>
      <c r="SFU68" s="28"/>
      <c r="SFV68" s="29"/>
      <c r="SFW68" s="30"/>
      <c r="SFX68" s="27"/>
      <c r="SFY68" s="27"/>
      <c r="SFZ68" s="27"/>
      <c r="SGA68" s="28"/>
      <c r="SGB68" s="29"/>
      <c r="SGC68" s="30"/>
      <c r="SGD68" s="27"/>
      <c r="SGE68" s="27"/>
      <c r="SGF68" s="27"/>
      <c r="SGG68" s="28"/>
      <c r="SGH68" s="29"/>
      <c r="SGI68" s="30"/>
      <c r="SGJ68" s="27"/>
      <c r="SGK68" s="27"/>
      <c r="SGL68" s="27"/>
      <c r="SGM68" s="28"/>
      <c r="SGN68" s="29"/>
      <c r="SGO68" s="30"/>
      <c r="SGP68" s="27"/>
      <c r="SGQ68" s="27"/>
      <c r="SGR68" s="27"/>
      <c r="SGS68" s="28"/>
      <c r="SGT68" s="29"/>
      <c r="SGU68" s="30"/>
      <c r="SGV68" s="27"/>
      <c r="SGW68" s="27"/>
      <c r="SGX68" s="27"/>
      <c r="SGY68" s="28"/>
      <c r="SGZ68" s="29"/>
      <c r="SHA68" s="30"/>
      <c r="SHB68" s="27"/>
      <c r="SHC68" s="27"/>
      <c r="SHD68" s="27"/>
      <c r="SHE68" s="28"/>
      <c r="SHF68" s="29"/>
      <c r="SHG68" s="30"/>
      <c r="SHH68" s="27"/>
      <c r="SHI68" s="27"/>
      <c r="SHJ68" s="27"/>
      <c r="SHK68" s="28"/>
      <c r="SHL68" s="29"/>
      <c r="SHM68" s="30"/>
      <c r="SHN68" s="27"/>
      <c r="SHO68" s="27"/>
      <c r="SHP68" s="27"/>
      <c r="SHQ68" s="28"/>
      <c r="SHR68" s="29"/>
      <c r="SHS68" s="30"/>
      <c r="SHT68" s="27"/>
      <c r="SHU68" s="27"/>
      <c r="SHV68" s="27"/>
      <c r="SHW68" s="28"/>
      <c r="SHX68" s="29"/>
      <c r="SHY68" s="30"/>
      <c r="SHZ68" s="27"/>
      <c r="SIA68" s="27"/>
      <c r="SIB68" s="27"/>
      <c r="SIC68" s="28"/>
      <c r="SID68" s="29"/>
      <c r="SIE68" s="30"/>
      <c r="SIF68" s="27"/>
      <c r="SIG68" s="27"/>
      <c r="SIH68" s="27"/>
      <c r="SII68" s="28"/>
      <c r="SIJ68" s="29"/>
      <c r="SIK68" s="30"/>
      <c r="SIL68" s="27"/>
      <c r="SIM68" s="27"/>
      <c r="SIN68" s="27"/>
      <c r="SIO68" s="28"/>
      <c r="SIP68" s="29"/>
      <c r="SIQ68" s="30"/>
      <c r="SIR68" s="27"/>
      <c r="SIS68" s="27"/>
      <c r="SIT68" s="27"/>
      <c r="SIU68" s="28"/>
      <c r="SIV68" s="29"/>
      <c r="SIW68" s="30"/>
      <c r="SIX68" s="27"/>
      <c r="SIY68" s="27"/>
      <c r="SIZ68" s="27"/>
      <c r="SJA68" s="28"/>
      <c r="SJB68" s="29"/>
      <c r="SJC68" s="30"/>
      <c r="SJD68" s="27"/>
      <c r="SJE68" s="27"/>
      <c r="SJF68" s="27"/>
      <c r="SJG68" s="28"/>
      <c r="SJH68" s="29"/>
      <c r="SJI68" s="30"/>
      <c r="SJJ68" s="27"/>
      <c r="SJK68" s="27"/>
      <c r="SJL68" s="27"/>
      <c r="SJM68" s="28"/>
      <c r="SJN68" s="29"/>
      <c r="SJO68" s="30"/>
      <c r="SJP68" s="27"/>
      <c r="SJQ68" s="27"/>
      <c r="SJR68" s="27"/>
      <c r="SJS68" s="28"/>
      <c r="SJT68" s="29"/>
      <c r="SJU68" s="30"/>
      <c r="SJV68" s="27"/>
      <c r="SJW68" s="27"/>
      <c r="SJX68" s="27"/>
      <c r="SJY68" s="28"/>
      <c r="SJZ68" s="29"/>
      <c r="SKA68" s="30"/>
      <c r="SKB68" s="27"/>
      <c r="SKC68" s="27"/>
      <c r="SKD68" s="27"/>
      <c r="SKE68" s="28"/>
      <c r="SKF68" s="29"/>
      <c r="SKG68" s="30"/>
      <c r="SKH68" s="27"/>
      <c r="SKI68" s="27"/>
      <c r="SKJ68" s="27"/>
      <c r="SKK68" s="28"/>
      <c r="SKL68" s="29"/>
      <c r="SKM68" s="30"/>
      <c r="SKN68" s="27"/>
      <c r="SKO68" s="27"/>
      <c r="SKP68" s="27"/>
      <c r="SKQ68" s="28"/>
      <c r="SKR68" s="29"/>
      <c r="SKS68" s="30"/>
      <c r="SKT68" s="27"/>
      <c r="SKU68" s="27"/>
      <c r="SKV68" s="27"/>
      <c r="SKW68" s="28"/>
      <c r="SKX68" s="29"/>
      <c r="SKY68" s="30"/>
      <c r="SKZ68" s="27"/>
      <c r="SLA68" s="27"/>
      <c r="SLB68" s="27"/>
      <c r="SLC68" s="28"/>
      <c r="SLD68" s="29"/>
      <c r="SLE68" s="30"/>
      <c r="SLF68" s="27"/>
      <c r="SLG68" s="27"/>
      <c r="SLH68" s="27"/>
      <c r="SLI68" s="28"/>
      <c r="SLJ68" s="29"/>
      <c r="SLK68" s="30"/>
      <c r="SLL68" s="27"/>
      <c r="SLM68" s="27"/>
      <c r="SLN68" s="27"/>
      <c r="SLO68" s="28"/>
      <c r="SLP68" s="29"/>
      <c r="SLQ68" s="30"/>
      <c r="SLR68" s="27"/>
      <c r="SLS68" s="27"/>
      <c r="SLT68" s="27"/>
      <c r="SLU68" s="28"/>
      <c r="SLV68" s="29"/>
      <c r="SLW68" s="30"/>
      <c r="SLX68" s="27"/>
      <c r="SLY68" s="27"/>
      <c r="SLZ68" s="27"/>
      <c r="SMA68" s="28"/>
      <c r="SMB68" s="29"/>
      <c r="SMC68" s="30"/>
      <c r="SMD68" s="27"/>
      <c r="SME68" s="27"/>
      <c r="SMF68" s="27"/>
      <c r="SMG68" s="28"/>
      <c r="SMH68" s="29"/>
      <c r="SMI68" s="30"/>
      <c r="SMJ68" s="27"/>
      <c r="SMK68" s="27"/>
      <c r="SML68" s="27"/>
      <c r="SMM68" s="28"/>
      <c r="SMN68" s="29"/>
      <c r="SMO68" s="30"/>
      <c r="SMP68" s="27"/>
      <c r="SMQ68" s="27"/>
      <c r="SMR68" s="27"/>
      <c r="SMS68" s="28"/>
      <c r="SMT68" s="29"/>
      <c r="SMU68" s="30"/>
      <c r="SMV68" s="27"/>
      <c r="SMW68" s="27"/>
      <c r="SMX68" s="27"/>
      <c r="SMY68" s="28"/>
      <c r="SMZ68" s="29"/>
      <c r="SNA68" s="30"/>
      <c r="SNB68" s="27"/>
      <c r="SNC68" s="27"/>
      <c r="SND68" s="27"/>
      <c r="SNE68" s="28"/>
      <c r="SNF68" s="29"/>
      <c r="SNG68" s="30"/>
      <c r="SNH68" s="27"/>
      <c r="SNI68" s="27"/>
      <c r="SNJ68" s="27"/>
      <c r="SNK68" s="28"/>
      <c r="SNL68" s="29"/>
      <c r="SNM68" s="30"/>
      <c r="SNN68" s="27"/>
      <c r="SNO68" s="27"/>
      <c r="SNP68" s="27"/>
      <c r="SNQ68" s="28"/>
      <c r="SNR68" s="29"/>
      <c r="SNS68" s="30"/>
      <c r="SNT68" s="27"/>
      <c r="SNU68" s="27"/>
      <c r="SNV68" s="27"/>
      <c r="SNW68" s="28"/>
      <c r="SNX68" s="29"/>
      <c r="SNY68" s="30"/>
      <c r="SNZ68" s="27"/>
      <c r="SOA68" s="27"/>
      <c r="SOB68" s="27"/>
      <c r="SOC68" s="28"/>
      <c r="SOD68" s="29"/>
      <c r="SOE68" s="30"/>
      <c r="SOF68" s="27"/>
      <c r="SOG68" s="27"/>
      <c r="SOH68" s="27"/>
      <c r="SOI68" s="28"/>
      <c r="SOJ68" s="29"/>
      <c r="SOK68" s="30"/>
      <c r="SOL68" s="27"/>
      <c r="SOM68" s="27"/>
      <c r="SON68" s="27"/>
      <c r="SOO68" s="28"/>
      <c r="SOP68" s="29"/>
      <c r="SOQ68" s="30"/>
      <c r="SOR68" s="27"/>
      <c r="SOS68" s="27"/>
      <c r="SOT68" s="27"/>
      <c r="SOU68" s="28"/>
      <c r="SOV68" s="29"/>
      <c r="SOW68" s="30"/>
      <c r="SOX68" s="27"/>
      <c r="SOY68" s="27"/>
      <c r="SOZ68" s="27"/>
      <c r="SPA68" s="28"/>
      <c r="SPB68" s="29"/>
      <c r="SPC68" s="30"/>
      <c r="SPD68" s="27"/>
      <c r="SPE68" s="27"/>
      <c r="SPF68" s="27"/>
      <c r="SPG68" s="28"/>
      <c r="SPH68" s="29"/>
      <c r="SPI68" s="30"/>
      <c r="SPJ68" s="27"/>
      <c r="SPK68" s="27"/>
      <c r="SPL68" s="27"/>
      <c r="SPM68" s="28"/>
      <c r="SPN68" s="29"/>
      <c r="SPO68" s="30"/>
      <c r="SPP68" s="27"/>
      <c r="SPQ68" s="27"/>
      <c r="SPR68" s="27"/>
      <c r="SPS68" s="28"/>
      <c r="SPT68" s="29"/>
      <c r="SPU68" s="30"/>
      <c r="SPV68" s="27"/>
      <c r="SPW68" s="27"/>
      <c r="SPX68" s="27"/>
      <c r="SPY68" s="28"/>
      <c r="SPZ68" s="29"/>
      <c r="SQA68" s="30"/>
      <c r="SQB68" s="27"/>
      <c r="SQC68" s="27"/>
      <c r="SQD68" s="27"/>
      <c r="SQE68" s="28"/>
      <c r="SQF68" s="29"/>
      <c r="SQG68" s="30"/>
      <c r="SQH68" s="27"/>
      <c r="SQI68" s="27"/>
      <c r="SQJ68" s="27"/>
      <c r="SQK68" s="28"/>
      <c r="SQL68" s="29"/>
      <c r="SQM68" s="30"/>
      <c r="SQN68" s="27"/>
      <c r="SQO68" s="27"/>
      <c r="SQP68" s="27"/>
      <c r="SQQ68" s="28"/>
      <c r="SQR68" s="29"/>
      <c r="SQS68" s="30"/>
      <c r="SQT68" s="27"/>
      <c r="SQU68" s="27"/>
      <c r="SQV68" s="27"/>
      <c r="SQW68" s="28"/>
      <c r="SQX68" s="29"/>
      <c r="SQY68" s="30"/>
      <c r="SQZ68" s="27"/>
      <c r="SRA68" s="27"/>
      <c r="SRB68" s="27"/>
      <c r="SRC68" s="28"/>
      <c r="SRD68" s="29"/>
      <c r="SRE68" s="30"/>
      <c r="SRF68" s="27"/>
      <c r="SRG68" s="27"/>
      <c r="SRH68" s="27"/>
      <c r="SRI68" s="28"/>
      <c r="SRJ68" s="29"/>
      <c r="SRK68" s="30"/>
      <c r="SRL68" s="27"/>
      <c r="SRM68" s="27"/>
      <c r="SRN68" s="27"/>
      <c r="SRO68" s="28"/>
      <c r="SRP68" s="29"/>
      <c r="SRQ68" s="30"/>
      <c r="SRR68" s="27"/>
      <c r="SRS68" s="27"/>
      <c r="SRT68" s="27"/>
      <c r="SRU68" s="28"/>
      <c r="SRV68" s="29"/>
      <c r="SRW68" s="30"/>
      <c r="SRX68" s="27"/>
      <c r="SRY68" s="27"/>
      <c r="SRZ68" s="27"/>
      <c r="SSA68" s="28"/>
      <c r="SSB68" s="29"/>
      <c r="SSC68" s="30"/>
      <c r="SSD68" s="27"/>
      <c r="SSE68" s="27"/>
      <c r="SSF68" s="27"/>
      <c r="SSG68" s="28"/>
      <c r="SSH68" s="29"/>
      <c r="SSI68" s="30"/>
      <c r="SSJ68" s="27"/>
      <c r="SSK68" s="27"/>
      <c r="SSL68" s="27"/>
      <c r="SSM68" s="28"/>
      <c r="SSN68" s="29"/>
      <c r="SSO68" s="30"/>
      <c r="SSP68" s="27"/>
      <c r="SSQ68" s="27"/>
      <c r="SSR68" s="27"/>
      <c r="SSS68" s="28"/>
      <c r="SST68" s="29"/>
      <c r="SSU68" s="30"/>
      <c r="SSV68" s="27"/>
      <c r="SSW68" s="27"/>
      <c r="SSX68" s="27"/>
      <c r="SSY68" s="28"/>
      <c r="SSZ68" s="29"/>
      <c r="STA68" s="30"/>
      <c r="STB68" s="27"/>
      <c r="STC68" s="27"/>
      <c r="STD68" s="27"/>
      <c r="STE68" s="28"/>
      <c r="STF68" s="29"/>
      <c r="STG68" s="30"/>
      <c r="STH68" s="27"/>
      <c r="STI68" s="27"/>
      <c r="STJ68" s="27"/>
      <c r="STK68" s="28"/>
      <c r="STL68" s="29"/>
      <c r="STM68" s="30"/>
      <c r="STN68" s="27"/>
      <c r="STO68" s="27"/>
      <c r="STP68" s="27"/>
      <c r="STQ68" s="28"/>
      <c r="STR68" s="29"/>
      <c r="STS68" s="30"/>
      <c r="STT68" s="27"/>
      <c r="STU68" s="27"/>
      <c r="STV68" s="27"/>
      <c r="STW68" s="28"/>
      <c r="STX68" s="29"/>
      <c r="STY68" s="30"/>
      <c r="STZ68" s="27"/>
      <c r="SUA68" s="27"/>
      <c r="SUB68" s="27"/>
      <c r="SUC68" s="28"/>
      <c r="SUD68" s="29"/>
      <c r="SUE68" s="30"/>
      <c r="SUF68" s="27"/>
      <c r="SUG68" s="27"/>
      <c r="SUH68" s="27"/>
      <c r="SUI68" s="28"/>
      <c r="SUJ68" s="29"/>
      <c r="SUK68" s="30"/>
      <c r="SUL68" s="27"/>
      <c r="SUM68" s="27"/>
      <c r="SUN68" s="27"/>
      <c r="SUO68" s="28"/>
      <c r="SUP68" s="29"/>
      <c r="SUQ68" s="30"/>
      <c r="SUR68" s="27"/>
      <c r="SUS68" s="27"/>
      <c r="SUT68" s="27"/>
      <c r="SUU68" s="28"/>
      <c r="SUV68" s="29"/>
      <c r="SUW68" s="30"/>
      <c r="SUX68" s="27"/>
      <c r="SUY68" s="27"/>
      <c r="SUZ68" s="27"/>
      <c r="SVA68" s="28"/>
      <c r="SVB68" s="29"/>
      <c r="SVC68" s="30"/>
      <c r="SVD68" s="27"/>
      <c r="SVE68" s="27"/>
      <c r="SVF68" s="27"/>
      <c r="SVG68" s="28"/>
      <c r="SVH68" s="29"/>
      <c r="SVI68" s="30"/>
      <c r="SVJ68" s="27"/>
      <c r="SVK68" s="27"/>
      <c r="SVL68" s="27"/>
      <c r="SVM68" s="28"/>
      <c r="SVN68" s="29"/>
      <c r="SVO68" s="30"/>
      <c r="SVP68" s="27"/>
      <c r="SVQ68" s="27"/>
      <c r="SVR68" s="27"/>
      <c r="SVS68" s="28"/>
      <c r="SVT68" s="29"/>
      <c r="SVU68" s="30"/>
      <c r="SVV68" s="27"/>
      <c r="SVW68" s="27"/>
      <c r="SVX68" s="27"/>
      <c r="SVY68" s="28"/>
      <c r="SVZ68" s="29"/>
      <c r="SWA68" s="30"/>
      <c r="SWB68" s="27"/>
      <c r="SWC68" s="27"/>
      <c r="SWD68" s="27"/>
      <c r="SWE68" s="28"/>
      <c r="SWF68" s="29"/>
      <c r="SWG68" s="30"/>
      <c r="SWH68" s="27"/>
      <c r="SWI68" s="27"/>
      <c r="SWJ68" s="27"/>
      <c r="SWK68" s="28"/>
      <c r="SWL68" s="29"/>
      <c r="SWM68" s="30"/>
      <c r="SWN68" s="27"/>
      <c r="SWO68" s="27"/>
      <c r="SWP68" s="27"/>
      <c r="SWQ68" s="28"/>
      <c r="SWR68" s="29"/>
      <c r="SWS68" s="30"/>
      <c r="SWT68" s="27"/>
      <c r="SWU68" s="27"/>
      <c r="SWV68" s="27"/>
      <c r="SWW68" s="28"/>
      <c r="SWX68" s="29"/>
      <c r="SWY68" s="30"/>
      <c r="SWZ68" s="27"/>
      <c r="SXA68" s="27"/>
      <c r="SXB68" s="27"/>
      <c r="SXC68" s="28"/>
      <c r="SXD68" s="29"/>
      <c r="SXE68" s="30"/>
      <c r="SXF68" s="27"/>
      <c r="SXG68" s="27"/>
      <c r="SXH68" s="27"/>
      <c r="SXI68" s="28"/>
      <c r="SXJ68" s="29"/>
      <c r="SXK68" s="30"/>
      <c r="SXL68" s="27"/>
      <c r="SXM68" s="27"/>
      <c r="SXN68" s="27"/>
      <c r="SXO68" s="28"/>
      <c r="SXP68" s="29"/>
      <c r="SXQ68" s="30"/>
      <c r="SXR68" s="27"/>
      <c r="SXS68" s="27"/>
      <c r="SXT68" s="27"/>
      <c r="SXU68" s="28"/>
      <c r="SXV68" s="29"/>
      <c r="SXW68" s="30"/>
      <c r="SXX68" s="27"/>
      <c r="SXY68" s="27"/>
      <c r="SXZ68" s="27"/>
      <c r="SYA68" s="28"/>
      <c r="SYB68" s="29"/>
      <c r="SYC68" s="30"/>
      <c r="SYD68" s="27"/>
      <c r="SYE68" s="27"/>
      <c r="SYF68" s="27"/>
      <c r="SYG68" s="28"/>
      <c r="SYH68" s="29"/>
      <c r="SYI68" s="30"/>
      <c r="SYJ68" s="27"/>
      <c r="SYK68" s="27"/>
      <c r="SYL68" s="27"/>
      <c r="SYM68" s="28"/>
      <c r="SYN68" s="29"/>
      <c r="SYO68" s="30"/>
      <c r="SYP68" s="27"/>
      <c r="SYQ68" s="27"/>
      <c r="SYR68" s="27"/>
      <c r="SYS68" s="28"/>
      <c r="SYT68" s="29"/>
      <c r="SYU68" s="30"/>
      <c r="SYV68" s="27"/>
      <c r="SYW68" s="27"/>
      <c r="SYX68" s="27"/>
      <c r="SYY68" s="28"/>
      <c r="SYZ68" s="29"/>
      <c r="SZA68" s="30"/>
      <c r="SZB68" s="27"/>
      <c r="SZC68" s="27"/>
      <c r="SZD68" s="27"/>
      <c r="SZE68" s="28"/>
      <c r="SZF68" s="29"/>
      <c r="SZG68" s="30"/>
      <c r="SZH68" s="27"/>
      <c r="SZI68" s="27"/>
      <c r="SZJ68" s="27"/>
      <c r="SZK68" s="28"/>
      <c r="SZL68" s="29"/>
      <c r="SZM68" s="30"/>
      <c r="SZN68" s="27"/>
      <c r="SZO68" s="27"/>
      <c r="SZP68" s="27"/>
      <c r="SZQ68" s="28"/>
      <c r="SZR68" s="29"/>
      <c r="SZS68" s="30"/>
      <c r="SZT68" s="27"/>
      <c r="SZU68" s="27"/>
      <c r="SZV68" s="27"/>
      <c r="SZW68" s="28"/>
      <c r="SZX68" s="29"/>
      <c r="SZY68" s="30"/>
      <c r="SZZ68" s="27"/>
      <c r="TAA68" s="27"/>
      <c r="TAB68" s="27"/>
      <c r="TAC68" s="28"/>
      <c r="TAD68" s="29"/>
      <c r="TAE68" s="30"/>
      <c r="TAF68" s="27"/>
      <c r="TAG68" s="27"/>
      <c r="TAH68" s="27"/>
      <c r="TAI68" s="28"/>
      <c r="TAJ68" s="29"/>
      <c r="TAK68" s="30"/>
      <c r="TAL68" s="27"/>
      <c r="TAM68" s="27"/>
      <c r="TAN68" s="27"/>
      <c r="TAO68" s="28"/>
      <c r="TAP68" s="29"/>
      <c r="TAQ68" s="30"/>
      <c r="TAR68" s="27"/>
      <c r="TAS68" s="27"/>
      <c r="TAT68" s="27"/>
      <c r="TAU68" s="28"/>
      <c r="TAV68" s="29"/>
      <c r="TAW68" s="30"/>
      <c r="TAX68" s="27"/>
      <c r="TAY68" s="27"/>
      <c r="TAZ68" s="27"/>
      <c r="TBA68" s="28"/>
      <c r="TBB68" s="29"/>
      <c r="TBC68" s="30"/>
      <c r="TBD68" s="27"/>
      <c r="TBE68" s="27"/>
      <c r="TBF68" s="27"/>
      <c r="TBG68" s="28"/>
      <c r="TBH68" s="29"/>
      <c r="TBI68" s="30"/>
      <c r="TBJ68" s="27"/>
      <c r="TBK68" s="27"/>
      <c r="TBL68" s="27"/>
      <c r="TBM68" s="28"/>
      <c r="TBN68" s="29"/>
      <c r="TBO68" s="30"/>
      <c r="TBP68" s="27"/>
      <c r="TBQ68" s="27"/>
      <c r="TBR68" s="27"/>
      <c r="TBS68" s="28"/>
      <c r="TBT68" s="29"/>
      <c r="TBU68" s="30"/>
      <c r="TBV68" s="27"/>
      <c r="TBW68" s="27"/>
      <c r="TBX68" s="27"/>
      <c r="TBY68" s="28"/>
      <c r="TBZ68" s="29"/>
      <c r="TCA68" s="30"/>
      <c r="TCB68" s="27"/>
      <c r="TCC68" s="27"/>
      <c r="TCD68" s="27"/>
      <c r="TCE68" s="28"/>
      <c r="TCF68" s="29"/>
      <c r="TCG68" s="30"/>
      <c r="TCH68" s="27"/>
      <c r="TCI68" s="27"/>
      <c r="TCJ68" s="27"/>
      <c r="TCK68" s="28"/>
      <c r="TCL68" s="29"/>
      <c r="TCM68" s="30"/>
      <c r="TCN68" s="27"/>
      <c r="TCO68" s="27"/>
      <c r="TCP68" s="27"/>
      <c r="TCQ68" s="28"/>
      <c r="TCR68" s="29"/>
      <c r="TCS68" s="30"/>
      <c r="TCT68" s="27"/>
      <c r="TCU68" s="27"/>
      <c r="TCV68" s="27"/>
      <c r="TCW68" s="28"/>
      <c r="TCX68" s="29"/>
      <c r="TCY68" s="30"/>
      <c r="TCZ68" s="27"/>
      <c r="TDA68" s="27"/>
      <c r="TDB68" s="27"/>
      <c r="TDC68" s="28"/>
      <c r="TDD68" s="29"/>
      <c r="TDE68" s="30"/>
      <c r="TDF68" s="27"/>
      <c r="TDG68" s="27"/>
      <c r="TDH68" s="27"/>
      <c r="TDI68" s="28"/>
      <c r="TDJ68" s="29"/>
      <c r="TDK68" s="30"/>
      <c r="TDL68" s="27"/>
      <c r="TDM68" s="27"/>
      <c r="TDN68" s="27"/>
      <c r="TDO68" s="28"/>
      <c r="TDP68" s="29"/>
      <c r="TDQ68" s="30"/>
      <c r="TDR68" s="27"/>
      <c r="TDS68" s="27"/>
      <c r="TDT68" s="27"/>
      <c r="TDU68" s="28"/>
      <c r="TDV68" s="29"/>
      <c r="TDW68" s="30"/>
      <c r="TDX68" s="27"/>
      <c r="TDY68" s="27"/>
      <c r="TDZ68" s="27"/>
      <c r="TEA68" s="28"/>
      <c r="TEB68" s="29"/>
      <c r="TEC68" s="30"/>
      <c r="TED68" s="27"/>
      <c r="TEE68" s="27"/>
      <c r="TEF68" s="27"/>
      <c r="TEG68" s="28"/>
      <c r="TEH68" s="29"/>
      <c r="TEI68" s="30"/>
      <c r="TEJ68" s="27"/>
      <c r="TEK68" s="27"/>
      <c r="TEL68" s="27"/>
      <c r="TEM68" s="28"/>
      <c r="TEN68" s="29"/>
      <c r="TEO68" s="30"/>
      <c r="TEP68" s="27"/>
      <c r="TEQ68" s="27"/>
      <c r="TER68" s="27"/>
      <c r="TES68" s="28"/>
      <c r="TET68" s="29"/>
      <c r="TEU68" s="30"/>
      <c r="TEV68" s="27"/>
      <c r="TEW68" s="27"/>
      <c r="TEX68" s="27"/>
      <c r="TEY68" s="28"/>
      <c r="TEZ68" s="29"/>
      <c r="TFA68" s="30"/>
      <c r="TFB68" s="27"/>
      <c r="TFC68" s="27"/>
      <c r="TFD68" s="27"/>
      <c r="TFE68" s="28"/>
      <c r="TFF68" s="29"/>
      <c r="TFG68" s="30"/>
      <c r="TFH68" s="27"/>
      <c r="TFI68" s="27"/>
      <c r="TFJ68" s="27"/>
      <c r="TFK68" s="28"/>
      <c r="TFL68" s="29"/>
      <c r="TFM68" s="30"/>
      <c r="TFN68" s="27"/>
      <c r="TFO68" s="27"/>
      <c r="TFP68" s="27"/>
      <c r="TFQ68" s="28"/>
      <c r="TFR68" s="29"/>
      <c r="TFS68" s="30"/>
      <c r="TFT68" s="27"/>
      <c r="TFU68" s="27"/>
      <c r="TFV68" s="27"/>
      <c r="TFW68" s="28"/>
      <c r="TFX68" s="29"/>
      <c r="TFY68" s="30"/>
      <c r="TFZ68" s="27"/>
      <c r="TGA68" s="27"/>
      <c r="TGB68" s="27"/>
      <c r="TGC68" s="28"/>
      <c r="TGD68" s="29"/>
      <c r="TGE68" s="30"/>
      <c r="TGF68" s="27"/>
      <c r="TGG68" s="27"/>
      <c r="TGH68" s="27"/>
      <c r="TGI68" s="28"/>
      <c r="TGJ68" s="29"/>
      <c r="TGK68" s="30"/>
      <c r="TGL68" s="27"/>
      <c r="TGM68" s="27"/>
      <c r="TGN68" s="27"/>
      <c r="TGO68" s="28"/>
      <c r="TGP68" s="29"/>
      <c r="TGQ68" s="30"/>
      <c r="TGR68" s="27"/>
      <c r="TGS68" s="27"/>
      <c r="TGT68" s="27"/>
      <c r="TGU68" s="28"/>
      <c r="TGV68" s="29"/>
      <c r="TGW68" s="30"/>
      <c r="TGX68" s="27"/>
      <c r="TGY68" s="27"/>
      <c r="TGZ68" s="27"/>
      <c r="THA68" s="28"/>
      <c r="THB68" s="29"/>
      <c r="THC68" s="30"/>
      <c r="THD68" s="27"/>
      <c r="THE68" s="27"/>
      <c r="THF68" s="27"/>
      <c r="THG68" s="28"/>
      <c r="THH68" s="29"/>
      <c r="THI68" s="30"/>
      <c r="THJ68" s="27"/>
      <c r="THK68" s="27"/>
      <c r="THL68" s="27"/>
      <c r="THM68" s="28"/>
      <c r="THN68" s="29"/>
      <c r="THO68" s="30"/>
      <c r="THP68" s="27"/>
      <c r="THQ68" s="27"/>
      <c r="THR68" s="27"/>
      <c r="THS68" s="28"/>
      <c r="THT68" s="29"/>
      <c r="THU68" s="30"/>
      <c r="THV68" s="27"/>
      <c r="THW68" s="27"/>
      <c r="THX68" s="27"/>
      <c r="THY68" s="28"/>
      <c r="THZ68" s="29"/>
      <c r="TIA68" s="30"/>
      <c r="TIB68" s="27"/>
      <c r="TIC68" s="27"/>
      <c r="TID68" s="27"/>
      <c r="TIE68" s="28"/>
      <c r="TIF68" s="29"/>
      <c r="TIG68" s="30"/>
      <c r="TIH68" s="27"/>
      <c r="TII68" s="27"/>
      <c r="TIJ68" s="27"/>
      <c r="TIK68" s="28"/>
      <c r="TIL68" s="29"/>
      <c r="TIM68" s="30"/>
      <c r="TIN68" s="27"/>
      <c r="TIO68" s="27"/>
      <c r="TIP68" s="27"/>
      <c r="TIQ68" s="28"/>
      <c r="TIR68" s="29"/>
      <c r="TIS68" s="30"/>
      <c r="TIT68" s="27"/>
      <c r="TIU68" s="27"/>
      <c r="TIV68" s="27"/>
      <c r="TIW68" s="28"/>
      <c r="TIX68" s="29"/>
      <c r="TIY68" s="30"/>
      <c r="TIZ68" s="27"/>
      <c r="TJA68" s="27"/>
      <c r="TJB68" s="27"/>
      <c r="TJC68" s="28"/>
      <c r="TJD68" s="29"/>
      <c r="TJE68" s="30"/>
      <c r="TJF68" s="27"/>
      <c r="TJG68" s="27"/>
      <c r="TJH68" s="27"/>
      <c r="TJI68" s="28"/>
      <c r="TJJ68" s="29"/>
      <c r="TJK68" s="30"/>
      <c r="TJL68" s="27"/>
      <c r="TJM68" s="27"/>
      <c r="TJN68" s="27"/>
      <c r="TJO68" s="28"/>
      <c r="TJP68" s="29"/>
      <c r="TJQ68" s="30"/>
      <c r="TJR68" s="27"/>
      <c r="TJS68" s="27"/>
      <c r="TJT68" s="27"/>
      <c r="TJU68" s="28"/>
      <c r="TJV68" s="29"/>
      <c r="TJW68" s="30"/>
      <c r="TJX68" s="27"/>
      <c r="TJY68" s="27"/>
      <c r="TJZ68" s="27"/>
      <c r="TKA68" s="28"/>
      <c r="TKB68" s="29"/>
      <c r="TKC68" s="30"/>
      <c r="TKD68" s="27"/>
      <c r="TKE68" s="27"/>
      <c r="TKF68" s="27"/>
      <c r="TKG68" s="28"/>
      <c r="TKH68" s="29"/>
      <c r="TKI68" s="30"/>
      <c r="TKJ68" s="27"/>
      <c r="TKK68" s="27"/>
      <c r="TKL68" s="27"/>
      <c r="TKM68" s="28"/>
      <c r="TKN68" s="29"/>
      <c r="TKO68" s="30"/>
      <c r="TKP68" s="27"/>
      <c r="TKQ68" s="27"/>
      <c r="TKR68" s="27"/>
      <c r="TKS68" s="28"/>
      <c r="TKT68" s="29"/>
      <c r="TKU68" s="30"/>
      <c r="TKV68" s="27"/>
      <c r="TKW68" s="27"/>
      <c r="TKX68" s="27"/>
      <c r="TKY68" s="28"/>
      <c r="TKZ68" s="29"/>
      <c r="TLA68" s="30"/>
      <c r="TLB68" s="27"/>
      <c r="TLC68" s="27"/>
      <c r="TLD68" s="27"/>
      <c r="TLE68" s="28"/>
      <c r="TLF68" s="29"/>
      <c r="TLG68" s="30"/>
      <c r="TLH68" s="27"/>
      <c r="TLI68" s="27"/>
      <c r="TLJ68" s="27"/>
      <c r="TLK68" s="28"/>
      <c r="TLL68" s="29"/>
      <c r="TLM68" s="30"/>
      <c r="TLN68" s="27"/>
      <c r="TLO68" s="27"/>
      <c r="TLP68" s="27"/>
      <c r="TLQ68" s="28"/>
      <c r="TLR68" s="29"/>
      <c r="TLS68" s="30"/>
      <c r="TLT68" s="27"/>
      <c r="TLU68" s="27"/>
      <c r="TLV68" s="27"/>
      <c r="TLW68" s="28"/>
      <c r="TLX68" s="29"/>
      <c r="TLY68" s="30"/>
      <c r="TLZ68" s="27"/>
      <c r="TMA68" s="27"/>
      <c r="TMB68" s="27"/>
      <c r="TMC68" s="28"/>
      <c r="TMD68" s="29"/>
      <c r="TME68" s="30"/>
      <c r="TMF68" s="27"/>
      <c r="TMG68" s="27"/>
      <c r="TMH68" s="27"/>
      <c r="TMI68" s="28"/>
      <c r="TMJ68" s="29"/>
      <c r="TMK68" s="30"/>
      <c r="TML68" s="27"/>
      <c r="TMM68" s="27"/>
      <c r="TMN68" s="27"/>
      <c r="TMO68" s="28"/>
      <c r="TMP68" s="29"/>
      <c r="TMQ68" s="30"/>
      <c r="TMR68" s="27"/>
      <c r="TMS68" s="27"/>
      <c r="TMT68" s="27"/>
      <c r="TMU68" s="28"/>
      <c r="TMV68" s="29"/>
      <c r="TMW68" s="30"/>
      <c r="TMX68" s="27"/>
      <c r="TMY68" s="27"/>
      <c r="TMZ68" s="27"/>
      <c r="TNA68" s="28"/>
      <c r="TNB68" s="29"/>
      <c r="TNC68" s="30"/>
      <c r="TND68" s="27"/>
      <c r="TNE68" s="27"/>
      <c r="TNF68" s="27"/>
      <c r="TNG68" s="28"/>
      <c r="TNH68" s="29"/>
      <c r="TNI68" s="30"/>
      <c r="TNJ68" s="27"/>
      <c r="TNK68" s="27"/>
      <c r="TNL68" s="27"/>
      <c r="TNM68" s="28"/>
      <c r="TNN68" s="29"/>
      <c r="TNO68" s="30"/>
      <c r="TNP68" s="27"/>
      <c r="TNQ68" s="27"/>
      <c r="TNR68" s="27"/>
      <c r="TNS68" s="28"/>
      <c r="TNT68" s="29"/>
      <c r="TNU68" s="30"/>
      <c r="TNV68" s="27"/>
      <c r="TNW68" s="27"/>
      <c r="TNX68" s="27"/>
      <c r="TNY68" s="28"/>
      <c r="TNZ68" s="29"/>
      <c r="TOA68" s="30"/>
      <c r="TOB68" s="27"/>
      <c r="TOC68" s="27"/>
      <c r="TOD68" s="27"/>
      <c r="TOE68" s="28"/>
      <c r="TOF68" s="29"/>
      <c r="TOG68" s="30"/>
      <c r="TOH68" s="27"/>
      <c r="TOI68" s="27"/>
      <c r="TOJ68" s="27"/>
      <c r="TOK68" s="28"/>
      <c r="TOL68" s="29"/>
      <c r="TOM68" s="30"/>
      <c r="TON68" s="27"/>
      <c r="TOO68" s="27"/>
      <c r="TOP68" s="27"/>
      <c r="TOQ68" s="28"/>
      <c r="TOR68" s="29"/>
      <c r="TOS68" s="30"/>
      <c r="TOT68" s="27"/>
      <c r="TOU68" s="27"/>
      <c r="TOV68" s="27"/>
      <c r="TOW68" s="28"/>
      <c r="TOX68" s="29"/>
      <c r="TOY68" s="30"/>
      <c r="TOZ68" s="27"/>
      <c r="TPA68" s="27"/>
      <c r="TPB68" s="27"/>
      <c r="TPC68" s="28"/>
      <c r="TPD68" s="29"/>
      <c r="TPE68" s="30"/>
      <c r="TPF68" s="27"/>
      <c r="TPG68" s="27"/>
      <c r="TPH68" s="27"/>
      <c r="TPI68" s="28"/>
      <c r="TPJ68" s="29"/>
      <c r="TPK68" s="30"/>
      <c r="TPL68" s="27"/>
      <c r="TPM68" s="27"/>
      <c r="TPN68" s="27"/>
      <c r="TPO68" s="28"/>
      <c r="TPP68" s="29"/>
      <c r="TPQ68" s="30"/>
      <c r="TPR68" s="27"/>
      <c r="TPS68" s="27"/>
      <c r="TPT68" s="27"/>
      <c r="TPU68" s="28"/>
      <c r="TPV68" s="29"/>
      <c r="TPW68" s="30"/>
      <c r="TPX68" s="27"/>
      <c r="TPY68" s="27"/>
      <c r="TPZ68" s="27"/>
      <c r="TQA68" s="28"/>
      <c r="TQB68" s="29"/>
      <c r="TQC68" s="30"/>
      <c r="TQD68" s="27"/>
      <c r="TQE68" s="27"/>
      <c r="TQF68" s="27"/>
      <c r="TQG68" s="28"/>
      <c r="TQH68" s="29"/>
      <c r="TQI68" s="30"/>
      <c r="TQJ68" s="27"/>
      <c r="TQK68" s="27"/>
      <c r="TQL68" s="27"/>
      <c r="TQM68" s="28"/>
      <c r="TQN68" s="29"/>
      <c r="TQO68" s="30"/>
      <c r="TQP68" s="27"/>
      <c r="TQQ68" s="27"/>
      <c r="TQR68" s="27"/>
      <c r="TQS68" s="28"/>
      <c r="TQT68" s="29"/>
      <c r="TQU68" s="30"/>
      <c r="TQV68" s="27"/>
      <c r="TQW68" s="27"/>
      <c r="TQX68" s="27"/>
      <c r="TQY68" s="28"/>
      <c r="TQZ68" s="29"/>
      <c r="TRA68" s="30"/>
      <c r="TRB68" s="27"/>
      <c r="TRC68" s="27"/>
      <c r="TRD68" s="27"/>
      <c r="TRE68" s="28"/>
      <c r="TRF68" s="29"/>
      <c r="TRG68" s="30"/>
      <c r="TRH68" s="27"/>
      <c r="TRI68" s="27"/>
      <c r="TRJ68" s="27"/>
      <c r="TRK68" s="28"/>
      <c r="TRL68" s="29"/>
      <c r="TRM68" s="30"/>
      <c r="TRN68" s="27"/>
      <c r="TRO68" s="27"/>
      <c r="TRP68" s="27"/>
      <c r="TRQ68" s="28"/>
      <c r="TRR68" s="29"/>
      <c r="TRS68" s="30"/>
      <c r="TRT68" s="27"/>
      <c r="TRU68" s="27"/>
      <c r="TRV68" s="27"/>
      <c r="TRW68" s="28"/>
      <c r="TRX68" s="29"/>
      <c r="TRY68" s="30"/>
      <c r="TRZ68" s="27"/>
      <c r="TSA68" s="27"/>
      <c r="TSB68" s="27"/>
      <c r="TSC68" s="28"/>
      <c r="TSD68" s="29"/>
      <c r="TSE68" s="30"/>
      <c r="TSF68" s="27"/>
      <c r="TSG68" s="27"/>
      <c r="TSH68" s="27"/>
      <c r="TSI68" s="28"/>
      <c r="TSJ68" s="29"/>
      <c r="TSK68" s="30"/>
      <c r="TSL68" s="27"/>
      <c r="TSM68" s="27"/>
      <c r="TSN68" s="27"/>
      <c r="TSO68" s="28"/>
      <c r="TSP68" s="29"/>
      <c r="TSQ68" s="30"/>
      <c r="TSR68" s="27"/>
      <c r="TSS68" s="27"/>
      <c r="TST68" s="27"/>
      <c r="TSU68" s="28"/>
      <c r="TSV68" s="29"/>
      <c r="TSW68" s="30"/>
      <c r="TSX68" s="27"/>
      <c r="TSY68" s="27"/>
      <c r="TSZ68" s="27"/>
      <c r="TTA68" s="28"/>
      <c r="TTB68" s="29"/>
      <c r="TTC68" s="30"/>
      <c r="TTD68" s="27"/>
      <c r="TTE68" s="27"/>
      <c r="TTF68" s="27"/>
      <c r="TTG68" s="28"/>
      <c r="TTH68" s="29"/>
      <c r="TTI68" s="30"/>
      <c r="TTJ68" s="27"/>
      <c r="TTK68" s="27"/>
      <c r="TTL68" s="27"/>
      <c r="TTM68" s="28"/>
      <c r="TTN68" s="29"/>
      <c r="TTO68" s="30"/>
      <c r="TTP68" s="27"/>
      <c r="TTQ68" s="27"/>
      <c r="TTR68" s="27"/>
      <c r="TTS68" s="28"/>
      <c r="TTT68" s="29"/>
      <c r="TTU68" s="30"/>
      <c r="TTV68" s="27"/>
      <c r="TTW68" s="27"/>
      <c r="TTX68" s="27"/>
      <c r="TTY68" s="28"/>
      <c r="TTZ68" s="29"/>
      <c r="TUA68" s="30"/>
      <c r="TUB68" s="27"/>
      <c r="TUC68" s="27"/>
      <c r="TUD68" s="27"/>
      <c r="TUE68" s="28"/>
      <c r="TUF68" s="29"/>
      <c r="TUG68" s="30"/>
      <c r="TUH68" s="27"/>
      <c r="TUI68" s="27"/>
      <c r="TUJ68" s="27"/>
      <c r="TUK68" s="28"/>
      <c r="TUL68" s="29"/>
      <c r="TUM68" s="30"/>
      <c r="TUN68" s="27"/>
      <c r="TUO68" s="27"/>
      <c r="TUP68" s="27"/>
      <c r="TUQ68" s="28"/>
      <c r="TUR68" s="29"/>
      <c r="TUS68" s="30"/>
      <c r="TUT68" s="27"/>
      <c r="TUU68" s="27"/>
      <c r="TUV68" s="27"/>
      <c r="TUW68" s="28"/>
      <c r="TUX68" s="29"/>
      <c r="TUY68" s="30"/>
      <c r="TUZ68" s="27"/>
      <c r="TVA68" s="27"/>
      <c r="TVB68" s="27"/>
      <c r="TVC68" s="28"/>
      <c r="TVD68" s="29"/>
      <c r="TVE68" s="30"/>
      <c r="TVF68" s="27"/>
      <c r="TVG68" s="27"/>
      <c r="TVH68" s="27"/>
      <c r="TVI68" s="28"/>
      <c r="TVJ68" s="29"/>
      <c r="TVK68" s="30"/>
      <c r="TVL68" s="27"/>
      <c r="TVM68" s="27"/>
      <c r="TVN68" s="27"/>
      <c r="TVO68" s="28"/>
      <c r="TVP68" s="29"/>
      <c r="TVQ68" s="30"/>
      <c r="TVR68" s="27"/>
      <c r="TVS68" s="27"/>
      <c r="TVT68" s="27"/>
      <c r="TVU68" s="28"/>
      <c r="TVV68" s="29"/>
      <c r="TVW68" s="30"/>
      <c r="TVX68" s="27"/>
      <c r="TVY68" s="27"/>
      <c r="TVZ68" s="27"/>
      <c r="TWA68" s="28"/>
      <c r="TWB68" s="29"/>
      <c r="TWC68" s="30"/>
      <c r="TWD68" s="27"/>
      <c r="TWE68" s="27"/>
      <c r="TWF68" s="27"/>
      <c r="TWG68" s="28"/>
      <c r="TWH68" s="29"/>
      <c r="TWI68" s="30"/>
      <c r="TWJ68" s="27"/>
      <c r="TWK68" s="27"/>
      <c r="TWL68" s="27"/>
      <c r="TWM68" s="28"/>
      <c r="TWN68" s="29"/>
      <c r="TWO68" s="30"/>
      <c r="TWP68" s="27"/>
      <c r="TWQ68" s="27"/>
      <c r="TWR68" s="27"/>
      <c r="TWS68" s="28"/>
      <c r="TWT68" s="29"/>
      <c r="TWU68" s="30"/>
      <c r="TWV68" s="27"/>
      <c r="TWW68" s="27"/>
      <c r="TWX68" s="27"/>
      <c r="TWY68" s="28"/>
      <c r="TWZ68" s="29"/>
      <c r="TXA68" s="30"/>
      <c r="TXB68" s="27"/>
      <c r="TXC68" s="27"/>
      <c r="TXD68" s="27"/>
      <c r="TXE68" s="28"/>
      <c r="TXF68" s="29"/>
      <c r="TXG68" s="30"/>
      <c r="TXH68" s="27"/>
      <c r="TXI68" s="27"/>
      <c r="TXJ68" s="27"/>
      <c r="TXK68" s="28"/>
      <c r="TXL68" s="29"/>
      <c r="TXM68" s="30"/>
      <c r="TXN68" s="27"/>
      <c r="TXO68" s="27"/>
      <c r="TXP68" s="27"/>
      <c r="TXQ68" s="28"/>
      <c r="TXR68" s="29"/>
      <c r="TXS68" s="30"/>
      <c r="TXT68" s="27"/>
      <c r="TXU68" s="27"/>
      <c r="TXV68" s="27"/>
      <c r="TXW68" s="28"/>
      <c r="TXX68" s="29"/>
      <c r="TXY68" s="30"/>
      <c r="TXZ68" s="27"/>
      <c r="TYA68" s="27"/>
      <c r="TYB68" s="27"/>
      <c r="TYC68" s="28"/>
      <c r="TYD68" s="29"/>
      <c r="TYE68" s="30"/>
      <c r="TYF68" s="27"/>
      <c r="TYG68" s="27"/>
      <c r="TYH68" s="27"/>
      <c r="TYI68" s="28"/>
      <c r="TYJ68" s="29"/>
      <c r="TYK68" s="30"/>
      <c r="TYL68" s="27"/>
      <c r="TYM68" s="27"/>
      <c r="TYN68" s="27"/>
      <c r="TYO68" s="28"/>
      <c r="TYP68" s="29"/>
      <c r="TYQ68" s="30"/>
      <c r="TYR68" s="27"/>
      <c r="TYS68" s="27"/>
      <c r="TYT68" s="27"/>
      <c r="TYU68" s="28"/>
      <c r="TYV68" s="29"/>
      <c r="TYW68" s="30"/>
      <c r="TYX68" s="27"/>
      <c r="TYY68" s="27"/>
      <c r="TYZ68" s="27"/>
      <c r="TZA68" s="28"/>
      <c r="TZB68" s="29"/>
      <c r="TZC68" s="30"/>
      <c r="TZD68" s="27"/>
      <c r="TZE68" s="27"/>
      <c r="TZF68" s="27"/>
      <c r="TZG68" s="28"/>
      <c r="TZH68" s="29"/>
      <c r="TZI68" s="30"/>
      <c r="TZJ68" s="27"/>
      <c r="TZK68" s="27"/>
      <c r="TZL68" s="27"/>
      <c r="TZM68" s="28"/>
      <c r="TZN68" s="29"/>
      <c r="TZO68" s="30"/>
      <c r="TZP68" s="27"/>
      <c r="TZQ68" s="27"/>
      <c r="TZR68" s="27"/>
      <c r="TZS68" s="28"/>
      <c r="TZT68" s="29"/>
      <c r="TZU68" s="30"/>
      <c r="TZV68" s="27"/>
      <c r="TZW68" s="27"/>
      <c r="TZX68" s="27"/>
      <c r="TZY68" s="28"/>
      <c r="TZZ68" s="29"/>
      <c r="UAA68" s="30"/>
      <c r="UAB68" s="27"/>
      <c r="UAC68" s="27"/>
      <c r="UAD68" s="27"/>
      <c r="UAE68" s="28"/>
      <c r="UAF68" s="29"/>
      <c r="UAG68" s="30"/>
      <c r="UAH68" s="27"/>
      <c r="UAI68" s="27"/>
      <c r="UAJ68" s="27"/>
      <c r="UAK68" s="28"/>
      <c r="UAL68" s="29"/>
      <c r="UAM68" s="30"/>
      <c r="UAN68" s="27"/>
      <c r="UAO68" s="27"/>
      <c r="UAP68" s="27"/>
      <c r="UAQ68" s="28"/>
      <c r="UAR68" s="29"/>
      <c r="UAS68" s="30"/>
      <c r="UAT68" s="27"/>
      <c r="UAU68" s="27"/>
      <c r="UAV68" s="27"/>
      <c r="UAW68" s="28"/>
      <c r="UAX68" s="29"/>
      <c r="UAY68" s="30"/>
      <c r="UAZ68" s="27"/>
      <c r="UBA68" s="27"/>
      <c r="UBB68" s="27"/>
      <c r="UBC68" s="28"/>
      <c r="UBD68" s="29"/>
      <c r="UBE68" s="30"/>
      <c r="UBF68" s="27"/>
      <c r="UBG68" s="27"/>
      <c r="UBH68" s="27"/>
      <c r="UBI68" s="28"/>
      <c r="UBJ68" s="29"/>
      <c r="UBK68" s="30"/>
      <c r="UBL68" s="27"/>
      <c r="UBM68" s="27"/>
      <c r="UBN68" s="27"/>
      <c r="UBO68" s="28"/>
      <c r="UBP68" s="29"/>
      <c r="UBQ68" s="30"/>
      <c r="UBR68" s="27"/>
      <c r="UBS68" s="27"/>
      <c r="UBT68" s="27"/>
      <c r="UBU68" s="28"/>
      <c r="UBV68" s="29"/>
      <c r="UBW68" s="30"/>
      <c r="UBX68" s="27"/>
      <c r="UBY68" s="27"/>
      <c r="UBZ68" s="27"/>
      <c r="UCA68" s="28"/>
      <c r="UCB68" s="29"/>
      <c r="UCC68" s="30"/>
      <c r="UCD68" s="27"/>
      <c r="UCE68" s="27"/>
      <c r="UCF68" s="27"/>
      <c r="UCG68" s="28"/>
      <c r="UCH68" s="29"/>
      <c r="UCI68" s="30"/>
      <c r="UCJ68" s="27"/>
      <c r="UCK68" s="27"/>
      <c r="UCL68" s="27"/>
      <c r="UCM68" s="28"/>
      <c r="UCN68" s="29"/>
      <c r="UCO68" s="30"/>
      <c r="UCP68" s="27"/>
      <c r="UCQ68" s="27"/>
      <c r="UCR68" s="27"/>
      <c r="UCS68" s="28"/>
      <c r="UCT68" s="29"/>
      <c r="UCU68" s="30"/>
      <c r="UCV68" s="27"/>
      <c r="UCW68" s="27"/>
      <c r="UCX68" s="27"/>
      <c r="UCY68" s="28"/>
      <c r="UCZ68" s="29"/>
      <c r="UDA68" s="30"/>
      <c r="UDB68" s="27"/>
      <c r="UDC68" s="27"/>
      <c r="UDD68" s="27"/>
      <c r="UDE68" s="28"/>
      <c r="UDF68" s="29"/>
      <c r="UDG68" s="30"/>
      <c r="UDH68" s="27"/>
      <c r="UDI68" s="27"/>
      <c r="UDJ68" s="27"/>
      <c r="UDK68" s="28"/>
      <c r="UDL68" s="29"/>
      <c r="UDM68" s="30"/>
      <c r="UDN68" s="27"/>
      <c r="UDO68" s="27"/>
      <c r="UDP68" s="27"/>
      <c r="UDQ68" s="28"/>
      <c r="UDR68" s="29"/>
      <c r="UDS68" s="30"/>
      <c r="UDT68" s="27"/>
      <c r="UDU68" s="27"/>
      <c r="UDV68" s="27"/>
      <c r="UDW68" s="28"/>
      <c r="UDX68" s="29"/>
      <c r="UDY68" s="30"/>
      <c r="UDZ68" s="27"/>
      <c r="UEA68" s="27"/>
      <c r="UEB68" s="27"/>
      <c r="UEC68" s="28"/>
      <c r="UED68" s="29"/>
      <c r="UEE68" s="30"/>
      <c r="UEF68" s="27"/>
      <c r="UEG68" s="27"/>
      <c r="UEH68" s="27"/>
      <c r="UEI68" s="28"/>
      <c r="UEJ68" s="29"/>
      <c r="UEK68" s="30"/>
      <c r="UEL68" s="27"/>
      <c r="UEM68" s="27"/>
      <c r="UEN68" s="27"/>
      <c r="UEO68" s="28"/>
      <c r="UEP68" s="29"/>
      <c r="UEQ68" s="30"/>
      <c r="UER68" s="27"/>
      <c r="UES68" s="27"/>
      <c r="UET68" s="27"/>
      <c r="UEU68" s="28"/>
      <c r="UEV68" s="29"/>
      <c r="UEW68" s="30"/>
      <c r="UEX68" s="27"/>
      <c r="UEY68" s="27"/>
      <c r="UEZ68" s="27"/>
      <c r="UFA68" s="28"/>
      <c r="UFB68" s="29"/>
      <c r="UFC68" s="30"/>
      <c r="UFD68" s="27"/>
      <c r="UFE68" s="27"/>
      <c r="UFF68" s="27"/>
      <c r="UFG68" s="28"/>
      <c r="UFH68" s="29"/>
      <c r="UFI68" s="30"/>
      <c r="UFJ68" s="27"/>
      <c r="UFK68" s="27"/>
      <c r="UFL68" s="27"/>
      <c r="UFM68" s="28"/>
      <c r="UFN68" s="29"/>
      <c r="UFO68" s="30"/>
      <c r="UFP68" s="27"/>
      <c r="UFQ68" s="27"/>
      <c r="UFR68" s="27"/>
      <c r="UFS68" s="28"/>
      <c r="UFT68" s="29"/>
      <c r="UFU68" s="30"/>
      <c r="UFV68" s="27"/>
      <c r="UFW68" s="27"/>
      <c r="UFX68" s="27"/>
      <c r="UFY68" s="28"/>
      <c r="UFZ68" s="29"/>
      <c r="UGA68" s="30"/>
      <c r="UGB68" s="27"/>
      <c r="UGC68" s="27"/>
      <c r="UGD68" s="27"/>
      <c r="UGE68" s="28"/>
      <c r="UGF68" s="29"/>
      <c r="UGG68" s="30"/>
      <c r="UGH68" s="27"/>
      <c r="UGI68" s="27"/>
      <c r="UGJ68" s="27"/>
      <c r="UGK68" s="28"/>
      <c r="UGL68" s="29"/>
      <c r="UGM68" s="30"/>
      <c r="UGN68" s="27"/>
      <c r="UGO68" s="27"/>
      <c r="UGP68" s="27"/>
      <c r="UGQ68" s="28"/>
      <c r="UGR68" s="29"/>
      <c r="UGS68" s="30"/>
      <c r="UGT68" s="27"/>
      <c r="UGU68" s="27"/>
      <c r="UGV68" s="27"/>
      <c r="UGW68" s="28"/>
      <c r="UGX68" s="29"/>
      <c r="UGY68" s="30"/>
      <c r="UGZ68" s="27"/>
      <c r="UHA68" s="27"/>
      <c r="UHB68" s="27"/>
      <c r="UHC68" s="28"/>
      <c r="UHD68" s="29"/>
      <c r="UHE68" s="30"/>
      <c r="UHF68" s="27"/>
      <c r="UHG68" s="27"/>
      <c r="UHH68" s="27"/>
      <c r="UHI68" s="28"/>
      <c r="UHJ68" s="29"/>
      <c r="UHK68" s="30"/>
      <c r="UHL68" s="27"/>
      <c r="UHM68" s="27"/>
      <c r="UHN68" s="27"/>
      <c r="UHO68" s="28"/>
      <c r="UHP68" s="29"/>
      <c r="UHQ68" s="30"/>
      <c r="UHR68" s="27"/>
      <c r="UHS68" s="27"/>
      <c r="UHT68" s="27"/>
      <c r="UHU68" s="28"/>
      <c r="UHV68" s="29"/>
      <c r="UHW68" s="30"/>
      <c r="UHX68" s="27"/>
      <c r="UHY68" s="27"/>
      <c r="UHZ68" s="27"/>
      <c r="UIA68" s="28"/>
      <c r="UIB68" s="29"/>
      <c r="UIC68" s="30"/>
      <c r="UID68" s="27"/>
      <c r="UIE68" s="27"/>
      <c r="UIF68" s="27"/>
      <c r="UIG68" s="28"/>
      <c r="UIH68" s="29"/>
      <c r="UII68" s="30"/>
      <c r="UIJ68" s="27"/>
      <c r="UIK68" s="27"/>
      <c r="UIL68" s="27"/>
      <c r="UIM68" s="28"/>
      <c r="UIN68" s="29"/>
      <c r="UIO68" s="30"/>
      <c r="UIP68" s="27"/>
      <c r="UIQ68" s="27"/>
      <c r="UIR68" s="27"/>
      <c r="UIS68" s="28"/>
      <c r="UIT68" s="29"/>
      <c r="UIU68" s="30"/>
      <c r="UIV68" s="27"/>
      <c r="UIW68" s="27"/>
      <c r="UIX68" s="27"/>
      <c r="UIY68" s="28"/>
      <c r="UIZ68" s="29"/>
      <c r="UJA68" s="30"/>
      <c r="UJB68" s="27"/>
      <c r="UJC68" s="27"/>
      <c r="UJD68" s="27"/>
      <c r="UJE68" s="28"/>
      <c r="UJF68" s="29"/>
      <c r="UJG68" s="30"/>
      <c r="UJH68" s="27"/>
      <c r="UJI68" s="27"/>
      <c r="UJJ68" s="27"/>
      <c r="UJK68" s="28"/>
      <c r="UJL68" s="29"/>
      <c r="UJM68" s="30"/>
      <c r="UJN68" s="27"/>
      <c r="UJO68" s="27"/>
      <c r="UJP68" s="27"/>
      <c r="UJQ68" s="28"/>
      <c r="UJR68" s="29"/>
      <c r="UJS68" s="30"/>
      <c r="UJT68" s="27"/>
      <c r="UJU68" s="27"/>
      <c r="UJV68" s="27"/>
      <c r="UJW68" s="28"/>
      <c r="UJX68" s="29"/>
      <c r="UJY68" s="30"/>
      <c r="UJZ68" s="27"/>
      <c r="UKA68" s="27"/>
      <c r="UKB68" s="27"/>
      <c r="UKC68" s="28"/>
      <c r="UKD68" s="29"/>
      <c r="UKE68" s="30"/>
      <c r="UKF68" s="27"/>
      <c r="UKG68" s="27"/>
      <c r="UKH68" s="27"/>
      <c r="UKI68" s="28"/>
      <c r="UKJ68" s="29"/>
      <c r="UKK68" s="30"/>
      <c r="UKL68" s="27"/>
      <c r="UKM68" s="27"/>
      <c r="UKN68" s="27"/>
      <c r="UKO68" s="28"/>
      <c r="UKP68" s="29"/>
      <c r="UKQ68" s="30"/>
      <c r="UKR68" s="27"/>
      <c r="UKS68" s="27"/>
      <c r="UKT68" s="27"/>
      <c r="UKU68" s="28"/>
      <c r="UKV68" s="29"/>
      <c r="UKW68" s="30"/>
      <c r="UKX68" s="27"/>
      <c r="UKY68" s="27"/>
      <c r="UKZ68" s="27"/>
      <c r="ULA68" s="28"/>
      <c r="ULB68" s="29"/>
      <c r="ULC68" s="30"/>
      <c r="ULD68" s="27"/>
      <c r="ULE68" s="27"/>
      <c r="ULF68" s="27"/>
      <c r="ULG68" s="28"/>
      <c r="ULH68" s="29"/>
      <c r="ULI68" s="30"/>
      <c r="ULJ68" s="27"/>
      <c r="ULK68" s="27"/>
      <c r="ULL68" s="27"/>
      <c r="ULM68" s="28"/>
      <c r="ULN68" s="29"/>
      <c r="ULO68" s="30"/>
      <c r="ULP68" s="27"/>
      <c r="ULQ68" s="27"/>
      <c r="ULR68" s="27"/>
      <c r="ULS68" s="28"/>
      <c r="ULT68" s="29"/>
      <c r="ULU68" s="30"/>
      <c r="ULV68" s="27"/>
      <c r="ULW68" s="27"/>
      <c r="ULX68" s="27"/>
      <c r="ULY68" s="28"/>
      <c r="ULZ68" s="29"/>
      <c r="UMA68" s="30"/>
      <c r="UMB68" s="27"/>
      <c r="UMC68" s="27"/>
      <c r="UMD68" s="27"/>
      <c r="UME68" s="28"/>
      <c r="UMF68" s="29"/>
      <c r="UMG68" s="30"/>
      <c r="UMH68" s="27"/>
      <c r="UMI68" s="27"/>
      <c r="UMJ68" s="27"/>
      <c r="UMK68" s="28"/>
      <c r="UML68" s="29"/>
      <c r="UMM68" s="30"/>
      <c r="UMN68" s="27"/>
      <c r="UMO68" s="27"/>
      <c r="UMP68" s="27"/>
      <c r="UMQ68" s="28"/>
      <c r="UMR68" s="29"/>
      <c r="UMS68" s="30"/>
      <c r="UMT68" s="27"/>
      <c r="UMU68" s="27"/>
      <c r="UMV68" s="27"/>
      <c r="UMW68" s="28"/>
      <c r="UMX68" s="29"/>
      <c r="UMY68" s="30"/>
      <c r="UMZ68" s="27"/>
      <c r="UNA68" s="27"/>
      <c r="UNB68" s="27"/>
      <c r="UNC68" s="28"/>
      <c r="UND68" s="29"/>
      <c r="UNE68" s="30"/>
      <c r="UNF68" s="27"/>
      <c r="UNG68" s="27"/>
      <c r="UNH68" s="27"/>
      <c r="UNI68" s="28"/>
      <c r="UNJ68" s="29"/>
      <c r="UNK68" s="30"/>
      <c r="UNL68" s="27"/>
      <c r="UNM68" s="27"/>
      <c r="UNN68" s="27"/>
      <c r="UNO68" s="28"/>
      <c r="UNP68" s="29"/>
      <c r="UNQ68" s="30"/>
      <c r="UNR68" s="27"/>
      <c r="UNS68" s="27"/>
      <c r="UNT68" s="27"/>
      <c r="UNU68" s="28"/>
      <c r="UNV68" s="29"/>
      <c r="UNW68" s="30"/>
      <c r="UNX68" s="27"/>
      <c r="UNY68" s="27"/>
      <c r="UNZ68" s="27"/>
      <c r="UOA68" s="28"/>
      <c r="UOB68" s="29"/>
      <c r="UOC68" s="30"/>
      <c r="UOD68" s="27"/>
      <c r="UOE68" s="27"/>
      <c r="UOF68" s="27"/>
      <c r="UOG68" s="28"/>
      <c r="UOH68" s="29"/>
      <c r="UOI68" s="30"/>
      <c r="UOJ68" s="27"/>
      <c r="UOK68" s="27"/>
      <c r="UOL68" s="27"/>
      <c r="UOM68" s="28"/>
      <c r="UON68" s="29"/>
      <c r="UOO68" s="30"/>
      <c r="UOP68" s="27"/>
      <c r="UOQ68" s="27"/>
      <c r="UOR68" s="27"/>
      <c r="UOS68" s="28"/>
      <c r="UOT68" s="29"/>
      <c r="UOU68" s="30"/>
      <c r="UOV68" s="27"/>
      <c r="UOW68" s="27"/>
      <c r="UOX68" s="27"/>
      <c r="UOY68" s="28"/>
      <c r="UOZ68" s="29"/>
      <c r="UPA68" s="30"/>
      <c r="UPB68" s="27"/>
      <c r="UPC68" s="27"/>
      <c r="UPD68" s="27"/>
      <c r="UPE68" s="28"/>
      <c r="UPF68" s="29"/>
      <c r="UPG68" s="30"/>
      <c r="UPH68" s="27"/>
      <c r="UPI68" s="27"/>
      <c r="UPJ68" s="27"/>
      <c r="UPK68" s="28"/>
      <c r="UPL68" s="29"/>
      <c r="UPM68" s="30"/>
      <c r="UPN68" s="27"/>
      <c r="UPO68" s="27"/>
      <c r="UPP68" s="27"/>
      <c r="UPQ68" s="28"/>
      <c r="UPR68" s="29"/>
      <c r="UPS68" s="30"/>
      <c r="UPT68" s="27"/>
      <c r="UPU68" s="27"/>
      <c r="UPV68" s="27"/>
      <c r="UPW68" s="28"/>
      <c r="UPX68" s="29"/>
      <c r="UPY68" s="30"/>
      <c r="UPZ68" s="27"/>
      <c r="UQA68" s="27"/>
      <c r="UQB68" s="27"/>
      <c r="UQC68" s="28"/>
      <c r="UQD68" s="29"/>
      <c r="UQE68" s="30"/>
      <c r="UQF68" s="27"/>
      <c r="UQG68" s="27"/>
      <c r="UQH68" s="27"/>
      <c r="UQI68" s="28"/>
      <c r="UQJ68" s="29"/>
      <c r="UQK68" s="30"/>
      <c r="UQL68" s="27"/>
      <c r="UQM68" s="27"/>
      <c r="UQN68" s="27"/>
      <c r="UQO68" s="28"/>
      <c r="UQP68" s="29"/>
      <c r="UQQ68" s="30"/>
      <c r="UQR68" s="27"/>
      <c r="UQS68" s="27"/>
      <c r="UQT68" s="27"/>
      <c r="UQU68" s="28"/>
      <c r="UQV68" s="29"/>
      <c r="UQW68" s="30"/>
      <c r="UQX68" s="27"/>
      <c r="UQY68" s="27"/>
      <c r="UQZ68" s="27"/>
      <c r="URA68" s="28"/>
      <c r="URB68" s="29"/>
      <c r="URC68" s="30"/>
      <c r="URD68" s="27"/>
      <c r="URE68" s="27"/>
      <c r="URF68" s="27"/>
      <c r="URG68" s="28"/>
      <c r="URH68" s="29"/>
      <c r="URI68" s="30"/>
      <c r="URJ68" s="27"/>
      <c r="URK68" s="27"/>
      <c r="URL68" s="27"/>
      <c r="URM68" s="28"/>
      <c r="URN68" s="29"/>
      <c r="URO68" s="30"/>
      <c r="URP68" s="27"/>
      <c r="URQ68" s="27"/>
      <c r="URR68" s="27"/>
      <c r="URS68" s="28"/>
      <c r="URT68" s="29"/>
      <c r="URU68" s="30"/>
      <c r="URV68" s="27"/>
      <c r="URW68" s="27"/>
      <c r="URX68" s="27"/>
      <c r="URY68" s="28"/>
      <c r="URZ68" s="29"/>
      <c r="USA68" s="30"/>
      <c r="USB68" s="27"/>
      <c r="USC68" s="27"/>
      <c r="USD68" s="27"/>
      <c r="USE68" s="28"/>
      <c r="USF68" s="29"/>
      <c r="USG68" s="30"/>
      <c r="USH68" s="27"/>
      <c r="USI68" s="27"/>
      <c r="USJ68" s="27"/>
      <c r="USK68" s="28"/>
      <c r="USL68" s="29"/>
      <c r="USM68" s="30"/>
      <c r="USN68" s="27"/>
      <c r="USO68" s="27"/>
      <c r="USP68" s="27"/>
      <c r="USQ68" s="28"/>
      <c r="USR68" s="29"/>
      <c r="USS68" s="30"/>
      <c r="UST68" s="27"/>
      <c r="USU68" s="27"/>
      <c r="USV68" s="27"/>
      <c r="USW68" s="28"/>
      <c r="USX68" s="29"/>
      <c r="USY68" s="30"/>
      <c r="USZ68" s="27"/>
      <c r="UTA68" s="27"/>
      <c r="UTB68" s="27"/>
      <c r="UTC68" s="28"/>
      <c r="UTD68" s="29"/>
      <c r="UTE68" s="30"/>
      <c r="UTF68" s="27"/>
      <c r="UTG68" s="27"/>
      <c r="UTH68" s="27"/>
      <c r="UTI68" s="28"/>
      <c r="UTJ68" s="29"/>
      <c r="UTK68" s="30"/>
      <c r="UTL68" s="27"/>
      <c r="UTM68" s="27"/>
      <c r="UTN68" s="27"/>
      <c r="UTO68" s="28"/>
      <c r="UTP68" s="29"/>
      <c r="UTQ68" s="30"/>
      <c r="UTR68" s="27"/>
      <c r="UTS68" s="27"/>
      <c r="UTT68" s="27"/>
      <c r="UTU68" s="28"/>
      <c r="UTV68" s="29"/>
      <c r="UTW68" s="30"/>
      <c r="UTX68" s="27"/>
      <c r="UTY68" s="27"/>
      <c r="UTZ68" s="27"/>
      <c r="UUA68" s="28"/>
      <c r="UUB68" s="29"/>
      <c r="UUC68" s="30"/>
      <c r="UUD68" s="27"/>
      <c r="UUE68" s="27"/>
      <c r="UUF68" s="27"/>
      <c r="UUG68" s="28"/>
      <c r="UUH68" s="29"/>
      <c r="UUI68" s="30"/>
      <c r="UUJ68" s="27"/>
      <c r="UUK68" s="27"/>
      <c r="UUL68" s="27"/>
      <c r="UUM68" s="28"/>
      <c r="UUN68" s="29"/>
      <c r="UUO68" s="30"/>
      <c r="UUP68" s="27"/>
      <c r="UUQ68" s="27"/>
      <c r="UUR68" s="27"/>
      <c r="UUS68" s="28"/>
      <c r="UUT68" s="29"/>
      <c r="UUU68" s="30"/>
      <c r="UUV68" s="27"/>
      <c r="UUW68" s="27"/>
      <c r="UUX68" s="27"/>
      <c r="UUY68" s="28"/>
      <c r="UUZ68" s="29"/>
      <c r="UVA68" s="30"/>
      <c r="UVB68" s="27"/>
      <c r="UVC68" s="27"/>
      <c r="UVD68" s="27"/>
      <c r="UVE68" s="28"/>
      <c r="UVF68" s="29"/>
      <c r="UVG68" s="30"/>
      <c r="UVH68" s="27"/>
      <c r="UVI68" s="27"/>
      <c r="UVJ68" s="27"/>
      <c r="UVK68" s="28"/>
      <c r="UVL68" s="29"/>
      <c r="UVM68" s="30"/>
      <c r="UVN68" s="27"/>
      <c r="UVO68" s="27"/>
      <c r="UVP68" s="27"/>
      <c r="UVQ68" s="28"/>
      <c r="UVR68" s="29"/>
      <c r="UVS68" s="30"/>
      <c r="UVT68" s="27"/>
      <c r="UVU68" s="27"/>
      <c r="UVV68" s="27"/>
      <c r="UVW68" s="28"/>
      <c r="UVX68" s="29"/>
      <c r="UVY68" s="30"/>
      <c r="UVZ68" s="27"/>
      <c r="UWA68" s="27"/>
      <c r="UWB68" s="27"/>
      <c r="UWC68" s="28"/>
      <c r="UWD68" s="29"/>
      <c r="UWE68" s="30"/>
      <c r="UWF68" s="27"/>
      <c r="UWG68" s="27"/>
      <c r="UWH68" s="27"/>
      <c r="UWI68" s="28"/>
      <c r="UWJ68" s="29"/>
      <c r="UWK68" s="30"/>
      <c r="UWL68" s="27"/>
      <c r="UWM68" s="27"/>
      <c r="UWN68" s="27"/>
      <c r="UWO68" s="28"/>
      <c r="UWP68" s="29"/>
      <c r="UWQ68" s="30"/>
      <c r="UWR68" s="27"/>
      <c r="UWS68" s="27"/>
      <c r="UWT68" s="27"/>
      <c r="UWU68" s="28"/>
      <c r="UWV68" s="29"/>
      <c r="UWW68" s="30"/>
      <c r="UWX68" s="27"/>
      <c r="UWY68" s="27"/>
      <c r="UWZ68" s="27"/>
      <c r="UXA68" s="28"/>
      <c r="UXB68" s="29"/>
      <c r="UXC68" s="30"/>
      <c r="UXD68" s="27"/>
      <c r="UXE68" s="27"/>
      <c r="UXF68" s="27"/>
      <c r="UXG68" s="28"/>
      <c r="UXH68" s="29"/>
      <c r="UXI68" s="30"/>
      <c r="UXJ68" s="27"/>
      <c r="UXK68" s="27"/>
      <c r="UXL68" s="27"/>
      <c r="UXM68" s="28"/>
      <c r="UXN68" s="29"/>
      <c r="UXO68" s="30"/>
      <c r="UXP68" s="27"/>
      <c r="UXQ68" s="27"/>
      <c r="UXR68" s="27"/>
      <c r="UXS68" s="28"/>
      <c r="UXT68" s="29"/>
      <c r="UXU68" s="30"/>
      <c r="UXV68" s="27"/>
      <c r="UXW68" s="27"/>
      <c r="UXX68" s="27"/>
      <c r="UXY68" s="28"/>
      <c r="UXZ68" s="29"/>
      <c r="UYA68" s="30"/>
      <c r="UYB68" s="27"/>
      <c r="UYC68" s="27"/>
      <c r="UYD68" s="27"/>
      <c r="UYE68" s="28"/>
      <c r="UYF68" s="29"/>
      <c r="UYG68" s="30"/>
      <c r="UYH68" s="27"/>
      <c r="UYI68" s="27"/>
      <c r="UYJ68" s="27"/>
      <c r="UYK68" s="28"/>
      <c r="UYL68" s="29"/>
      <c r="UYM68" s="30"/>
      <c r="UYN68" s="27"/>
      <c r="UYO68" s="27"/>
      <c r="UYP68" s="27"/>
      <c r="UYQ68" s="28"/>
      <c r="UYR68" s="29"/>
      <c r="UYS68" s="30"/>
      <c r="UYT68" s="27"/>
      <c r="UYU68" s="27"/>
      <c r="UYV68" s="27"/>
      <c r="UYW68" s="28"/>
      <c r="UYX68" s="29"/>
      <c r="UYY68" s="30"/>
      <c r="UYZ68" s="27"/>
      <c r="UZA68" s="27"/>
      <c r="UZB68" s="27"/>
      <c r="UZC68" s="28"/>
      <c r="UZD68" s="29"/>
      <c r="UZE68" s="30"/>
      <c r="UZF68" s="27"/>
      <c r="UZG68" s="27"/>
      <c r="UZH68" s="27"/>
      <c r="UZI68" s="28"/>
      <c r="UZJ68" s="29"/>
      <c r="UZK68" s="30"/>
      <c r="UZL68" s="27"/>
      <c r="UZM68" s="27"/>
      <c r="UZN68" s="27"/>
      <c r="UZO68" s="28"/>
      <c r="UZP68" s="29"/>
      <c r="UZQ68" s="30"/>
      <c r="UZR68" s="27"/>
      <c r="UZS68" s="27"/>
      <c r="UZT68" s="27"/>
      <c r="UZU68" s="28"/>
      <c r="UZV68" s="29"/>
      <c r="UZW68" s="30"/>
      <c r="UZX68" s="27"/>
      <c r="UZY68" s="27"/>
      <c r="UZZ68" s="27"/>
      <c r="VAA68" s="28"/>
      <c r="VAB68" s="29"/>
      <c r="VAC68" s="30"/>
      <c r="VAD68" s="27"/>
      <c r="VAE68" s="27"/>
      <c r="VAF68" s="27"/>
      <c r="VAG68" s="28"/>
      <c r="VAH68" s="29"/>
      <c r="VAI68" s="30"/>
      <c r="VAJ68" s="27"/>
      <c r="VAK68" s="27"/>
      <c r="VAL68" s="27"/>
      <c r="VAM68" s="28"/>
      <c r="VAN68" s="29"/>
      <c r="VAO68" s="30"/>
      <c r="VAP68" s="27"/>
      <c r="VAQ68" s="27"/>
      <c r="VAR68" s="27"/>
      <c r="VAS68" s="28"/>
      <c r="VAT68" s="29"/>
      <c r="VAU68" s="30"/>
      <c r="VAV68" s="27"/>
      <c r="VAW68" s="27"/>
      <c r="VAX68" s="27"/>
      <c r="VAY68" s="28"/>
      <c r="VAZ68" s="29"/>
      <c r="VBA68" s="30"/>
      <c r="VBB68" s="27"/>
      <c r="VBC68" s="27"/>
      <c r="VBD68" s="27"/>
      <c r="VBE68" s="28"/>
      <c r="VBF68" s="29"/>
      <c r="VBG68" s="30"/>
      <c r="VBH68" s="27"/>
      <c r="VBI68" s="27"/>
      <c r="VBJ68" s="27"/>
      <c r="VBK68" s="28"/>
      <c r="VBL68" s="29"/>
      <c r="VBM68" s="30"/>
      <c r="VBN68" s="27"/>
      <c r="VBO68" s="27"/>
      <c r="VBP68" s="27"/>
      <c r="VBQ68" s="28"/>
      <c r="VBR68" s="29"/>
      <c r="VBS68" s="30"/>
      <c r="VBT68" s="27"/>
      <c r="VBU68" s="27"/>
      <c r="VBV68" s="27"/>
      <c r="VBW68" s="28"/>
      <c r="VBX68" s="29"/>
      <c r="VBY68" s="30"/>
      <c r="VBZ68" s="27"/>
      <c r="VCA68" s="27"/>
      <c r="VCB68" s="27"/>
      <c r="VCC68" s="28"/>
      <c r="VCD68" s="29"/>
      <c r="VCE68" s="30"/>
      <c r="VCF68" s="27"/>
      <c r="VCG68" s="27"/>
      <c r="VCH68" s="27"/>
      <c r="VCI68" s="28"/>
      <c r="VCJ68" s="29"/>
      <c r="VCK68" s="30"/>
      <c r="VCL68" s="27"/>
      <c r="VCM68" s="27"/>
      <c r="VCN68" s="27"/>
      <c r="VCO68" s="28"/>
      <c r="VCP68" s="29"/>
      <c r="VCQ68" s="30"/>
      <c r="VCR68" s="27"/>
      <c r="VCS68" s="27"/>
      <c r="VCT68" s="27"/>
      <c r="VCU68" s="28"/>
      <c r="VCV68" s="29"/>
      <c r="VCW68" s="30"/>
      <c r="VCX68" s="27"/>
      <c r="VCY68" s="27"/>
      <c r="VCZ68" s="27"/>
      <c r="VDA68" s="28"/>
      <c r="VDB68" s="29"/>
      <c r="VDC68" s="30"/>
      <c r="VDD68" s="27"/>
      <c r="VDE68" s="27"/>
      <c r="VDF68" s="27"/>
      <c r="VDG68" s="28"/>
      <c r="VDH68" s="29"/>
      <c r="VDI68" s="30"/>
      <c r="VDJ68" s="27"/>
      <c r="VDK68" s="27"/>
      <c r="VDL68" s="27"/>
      <c r="VDM68" s="28"/>
      <c r="VDN68" s="29"/>
      <c r="VDO68" s="30"/>
      <c r="VDP68" s="27"/>
      <c r="VDQ68" s="27"/>
      <c r="VDR68" s="27"/>
      <c r="VDS68" s="28"/>
      <c r="VDT68" s="29"/>
      <c r="VDU68" s="30"/>
      <c r="VDV68" s="27"/>
      <c r="VDW68" s="27"/>
      <c r="VDX68" s="27"/>
      <c r="VDY68" s="28"/>
      <c r="VDZ68" s="29"/>
      <c r="VEA68" s="30"/>
      <c r="VEB68" s="27"/>
      <c r="VEC68" s="27"/>
      <c r="VED68" s="27"/>
      <c r="VEE68" s="28"/>
      <c r="VEF68" s="29"/>
      <c r="VEG68" s="30"/>
      <c r="VEH68" s="27"/>
      <c r="VEI68" s="27"/>
      <c r="VEJ68" s="27"/>
      <c r="VEK68" s="28"/>
      <c r="VEL68" s="29"/>
      <c r="VEM68" s="30"/>
      <c r="VEN68" s="27"/>
      <c r="VEO68" s="27"/>
      <c r="VEP68" s="27"/>
      <c r="VEQ68" s="28"/>
      <c r="VER68" s="29"/>
      <c r="VES68" s="30"/>
      <c r="VET68" s="27"/>
      <c r="VEU68" s="27"/>
      <c r="VEV68" s="27"/>
      <c r="VEW68" s="28"/>
      <c r="VEX68" s="29"/>
      <c r="VEY68" s="30"/>
      <c r="VEZ68" s="27"/>
      <c r="VFA68" s="27"/>
      <c r="VFB68" s="27"/>
      <c r="VFC68" s="28"/>
      <c r="VFD68" s="29"/>
      <c r="VFE68" s="30"/>
      <c r="VFF68" s="27"/>
      <c r="VFG68" s="27"/>
      <c r="VFH68" s="27"/>
      <c r="VFI68" s="28"/>
      <c r="VFJ68" s="29"/>
      <c r="VFK68" s="30"/>
      <c r="VFL68" s="27"/>
      <c r="VFM68" s="27"/>
      <c r="VFN68" s="27"/>
      <c r="VFO68" s="28"/>
      <c r="VFP68" s="29"/>
      <c r="VFQ68" s="30"/>
      <c r="VFR68" s="27"/>
      <c r="VFS68" s="27"/>
      <c r="VFT68" s="27"/>
      <c r="VFU68" s="28"/>
      <c r="VFV68" s="29"/>
      <c r="VFW68" s="30"/>
      <c r="VFX68" s="27"/>
      <c r="VFY68" s="27"/>
      <c r="VFZ68" s="27"/>
      <c r="VGA68" s="28"/>
      <c r="VGB68" s="29"/>
      <c r="VGC68" s="30"/>
      <c r="VGD68" s="27"/>
      <c r="VGE68" s="27"/>
      <c r="VGF68" s="27"/>
      <c r="VGG68" s="28"/>
      <c r="VGH68" s="29"/>
      <c r="VGI68" s="30"/>
      <c r="VGJ68" s="27"/>
      <c r="VGK68" s="27"/>
      <c r="VGL68" s="27"/>
      <c r="VGM68" s="28"/>
      <c r="VGN68" s="29"/>
      <c r="VGO68" s="30"/>
      <c r="VGP68" s="27"/>
      <c r="VGQ68" s="27"/>
      <c r="VGR68" s="27"/>
      <c r="VGS68" s="28"/>
      <c r="VGT68" s="29"/>
      <c r="VGU68" s="30"/>
      <c r="VGV68" s="27"/>
      <c r="VGW68" s="27"/>
      <c r="VGX68" s="27"/>
      <c r="VGY68" s="28"/>
      <c r="VGZ68" s="29"/>
      <c r="VHA68" s="30"/>
      <c r="VHB68" s="27"/>
      <c r="VHC68" s="27"/>
      <c r="VHD68" s="27"/>
      <c r="VHE68" s="28"/>
      <c r="VHF68" s="29"/>
      <c r="VHG68" s="30"/>
      <c r="VHH68" s="27"/>
      <c r="VHI68" s="27"/>
      <c r="VHJ68" s="27"/>
      <c r="VHK68" s="28"/>
      <c r="VHL68" s="29"/>
      <c r="VHM68" s="30"/>
      <c r="VHN68" s="27"/>
      <c r="VHO68" s="27"/>
      <c r="VHP68" s="27"/>
      <c r="VHQ68" s="28"/>
      <c r="VHR68" s="29"/>
      <c r="VHS68" s="30"/>
      <c r="VHT68" s="27"/>
      <c r="VHU68" s="27"/>
      <c r="VHV68" s="27"/>
      <c r="VHW68" s="28"/>
      <c r="VHX68" s="29"/>
      <c r="VHY68" s="30"/>
      <c r="VHZ68" s="27"/>
      <c r="VIA68" s="27"/>
      <c r="VIB68" s="27"/>
      <c r="VIC68" s="28"/>
      <c r="VID68" s="29"/>
      <c r="VIE68" s="30"/>
      <c r="VIF68" s="27"/>
      <c r="VIG68" s="27"/>
      <c r="VIH68" s="27"/>
      <c r="VII68" s="28"/>
      <c r="VIJ68" s="29"/>
      <c r="VIK68" s="30"/>
      <c r="VIL68" s="27"/>
      <c r="VIM68" s="27"/>
      <c r="VIN68" s="27"/>
      <c r="VIO68" s="28"/>
      <c r="VIP68" s="29"/>
      <c r="VIQ68" s="30"/>
      <c r="VIR68" s="27"/>
      <c r="VIS68" s="27"/>
      <c r="VIT68" s="27"/>
      <c r="VIU68" s="28"/>
      <c r="VIV68" s="29"/>
      <c r="VIW68" s="30"/>
      <c r="VIX68" s="27"/>
      <c r="VIY68" s="27"/>
      <c r="VIZ68" s="27"/>
      <c r="VJA68" s="28"/>
      <c r="VJB68" s="29"/>
      <c r="VJC68" s="30"/>
      <c r="VJD68" s="27"/>
      <c r="VJE68" s="27"/>
      <c r="VJF68" s="27"/>
      <c r="VJG68" s="28"/>
      <c r="VJH68" s="29"/>
      <c r="VJI68" s="30"/>
      <c r="VJJ68" s="27"/>
      <c r="VJK68" s="27"/>
      <c r="VJL68" s="27"/>
      <c r="VJM68" s="28"/>
      <c r="VJN68" s="29"/>
      <c r="VJO68" s="30"/>
      <c r="VJP68" s="27"/>
      <c r="VJQ68" s="27"/>
      <c r="VJR68" s="27"/>
      <c r="VJS68" s="28"/>
      <c r="VJT68" s="29"/>
      <c r="VJU68" s="30"/>
      <c r="VJV68" s="27"/>
      <c r="VJW68" s="27"/>
      <c r="VJX68" s="27"/>
      <c r="VJY68" s="28"/>
      <c r="VJZ68" s="29"/>
      <c r="VKA68" s="30"/>
      <c r="VKB68" s="27"/>
      <c r="VKC68" s="27"/>
      <c r="VKD68" s="27"/>
      <c r="VKE68" s="28"/>
      <c r="VKF68" s="29"/>
      <c r="VKG68" s="30"/>
      <c r="VKH68" s="27"/>
      <c r="VKI68" s="27"/>
      <c r="VKJ68" s="27"/>
      <c r="VKK68" s="28"/>
      <c r="VKL68" s="29"/>
      <c r="VKM68" s="30"/>
      <c r="VKN68" s="27"/>
      <c r="VKO68" s="27"/>
      <c r="VKP68" s="27"/>
      <c r="VKQ68" s="28"/>
      <c r="VKR68" s="29"/>
      <c r="VKS68" s="30"/>
      <c r="VKT68" s="27"/>
      <c r="VKU68" s="27"/>
      <c r="VKV68" s="27"/>
      <c r="VKW68" s="28"/>
      <c r="VKX68" s="29"/>
      <c r="VKY68" s="30"/>
      <c r="VKZ68" s="27"/>
      <c r="VLA68" s="27"/>
      <c r="VLB68" s="27"/>
      <c r="VLC68" s="28"/>
      <c r="VLD68" s="29"/>
      <c r="VLE68" s="30"/>
      <c r="VLF68" s="27"/>
      <c r="VLG68" s="27"/>
      <c r="VLH68" s="27"/>
      <c r="VLI68" s="28"/>
      <c r="VLJ68" s="29"/>
      <c r="VLK68" s="30"/>
      <c r="VLL68" s="27"/>
      <c r="VLM68" s="27"/>
      <c r="VLN68" s="27"/>
      <c r="VLO68" s="28"/>
      <c r="VLP68" s="29"/>
      <c r="VLQ68" s="30"/>
      <c r="VLR68" s="27"/>
      <c r="VLS68" s="27"/>
      <c r="VLT68" s="27"/>
      <c r="VLU68" s="28"/>
      <c r="VLV68" s="29"/>
      <c r="VLW68" s="30"/>
      <c r="VLX68" s="27"/>
      <c r="VLY68" s="27"/>
      <c r="VLZ68" s="27"/>
      <c r="VMA68" s="28"/>
      <c r="VMB68" s="29"/>
      <c r="VMC68" s="30"/>
      <c r="VMD68" s="27"/>
      <c r="VME68" s="27"/>
      <c r="VMF68" s="27"/>
      <c r="VMG68" s="28"/>
      <c r="VMH68" s="29"/>
      <c r="VMI68" s="30"/>
      <c r="VMJ68" s="27"/>
      <c r="VMK68" s="27"/>
      <c r="VML68" s="27"/>
      <c r="VMM68" s="28"/>
      <c r="VMN68" s="29"/>
      <c r="VMO68" s="30"/>
      <c r="VMP68" s="27"/>
      <c r="VMQ68" s="27"/>
      <c r="VMR68" s="27"/>
      <c r="VMS68" s="28"/>
      <c r="VMT68" s="29"/>
      <c r="VMU68" s="30"/>
      <c r="VMV68" s="27"/>
      <c r="VMW68" s="27"/>
      <c r="VMX68" s="27"/>
      <c r="VMY68" s="28"/>
      <c r="VMZ68" s="29"/>
      <c r="VNA68" s="30"/>
      <c r="VNB68" s="27"/>
      <c r="VNC68" s="27"/>
      <c r="VND68" s="27"/>
      <c r="VNE68" s="28"/>
      <c r="VNF68" s="29"/>
      <c r="VNG68" s="30"/>
      <c r="VNH68" s="27"/>
      <c r="VNI68" s="27"/>
      <c r="VNJ68" s="27"/>
      <c r="VNK68" s="28"/>
      <c r="VNL68" s="29"/>
      <c r="VNM68" s="30"/>
      <c r="VNN68" s="27"/>
      <c r="VNO68" s="27"/>
      <c r="VNP68" s="27"/>
      <c r="VNQ68" s="28"/>
      <c r="VNR68" s="29"/>
      <c r="VNS68" s="30"/>
      <c r="VNT68" s="27"/>
      <c r="VNU68" s="27"/>
      <c r="VNV68" s="27"/>
      <c r="VNW68" s="28"/>
      <c r="VNX68" s="29"/>
      <c r="VNY68" s="30"/>
      <c r="VNZ68" s="27"/>
      <c r="VOA68" s="27"/>
      <c r="VOB68" s="27"/>
      <c r="VOC68" s="28"/>
      <c r="VOD68" s="29"/>
      <c r="VOE68" s="30"/>
      <c r="VOF68" s="27"/>
      <c r="VOG68" s="27"/>
      <c r="VOH68" s="27"/>
      <c r="VOI68" s="28"/>
      <c r="VOJ68" s="29"/>
      <c r="VOK68" s="30"/>
      <c r="VOL68" s="27"/>
      <c r="VOM68" s="27"/>
      <c r="VON68" s="27"/>
      <c r="VOO68" s="28"/>
      <c r="VOP68" s="29"/>
      <c r="VOQ68" s="30"/>
      <c r="VOR68" s="27"/>
      <c r="VOS68" s="27"/>
      <c r="VOT68" s="27"/>
      <c r="VOU68" s="28"/>
      <c r="VOV68" s="29"/>
      <c r="VOW68" s="30"/>
      <c r="VOX68" s="27"/>
      <c r="VOY68" s="27"/>
      <c r="VOZ68" s="27"/>
      <c r="VPA68" s="28"/>
      <c r="VPB68" s="29"/>
      <c r="VPC68" s="30"/>
      <c r="VPD68" s="27"/>
      <c r="VPE68" s="27"/>
      <c r="VPF68" s="27"/>
      <c r="VPG68" s="28"/>
      <c r="VPH68" s="29"/>
      <c r="VPI68" s="30"/>
      <c r="VPJ68" s="27"/>
      <c r="VPK68" s="27"/>
      <c r="VPL68" s="27"/>
      <c r="VPM68" s="28"/>
      <c r="VPN68" s="29"/>
      <c r="VPO68" s="30"/>
      <c r="VPP68" s="27"/>
      <c r="VPQ68" s="27"/>
      <c r="VPR68" s="27"/>
      <c r="VPS68" s="28"/>
      <c r="VPT68" s="29"/>
      <c r="VPU68" s="30"/>
      <c r="VPV68" s="27"/>
      <c r="VPW68" s="27"/>
      <c r="VPX68" s="27"/>
      <c r="VPY68" s="28"/>
      <c r="VPZ68" s="29"/>
      <c r="VQA68" s="30"/>
      <c r="VQB68" s="27"/>
      <c r="VQC68" s="27"/>
      <c r="VQD68" s="27"/>
      <c r="VQE68" s="28"/>
      <c r="VQF68" s="29"/>
      <c r="VQG68" s="30"/>
      <c r="VQH68" s="27"/>
      <c r="VQI68" s="27"/>
      <c r="VQJ68" s="27"/>
      <c r="VQK68" s="28"/>
      <c r="VQL68" s="29"/>
      <c r="VQM68" s="30"/>
      <c r="VQN68" s="27"/>
      <c r="VQO68" s="27"/>
      <c r="VQP68" s="27"/>
      <c r="VQQ68" s="28"/>
      <c r="VQR68" s="29"/>
      <c r="VQS68" s="30"/>
      <c r="VQT68" s="27"/>
      <c r="VQU68" s="27"/>
      <c r="VQV68" s="27"/>
      <c r="VQW68" s="28"/>
      <c r="VQX68" s="29"/>
      <c r="VQY68" s="30"/>
      <c r="VQZ68" s="27"/>
      <c r="VRA68" s="27"/>
      <c r="VRB68" s="27"/>
      <c r="VRC68" s="28"/>
      <c r="VRD68" s="29"/>
      <c r="VRE68" s="30"/>
      <c r="VRF68" s="27"/>
      <c r="VRG68" s="27"/>
      <c r="VRH68" s="27"/>
      <c r="VRI68" s="28"/>
      <c r="VRJ68" s="29"/>
      <c r="VRK68" s="30"/>
      <c r="VRL68" s="27"/>
      <c r="VRM68" s="27"/>
      <c r="VRN68" s="27"/>
      <c r="VRO68" s="28"/>
      <c r="VRP68" s="29"/>
      <c r="VRQ68" s="30"/>
      <c r="VRR68" s="27"/>
      <c r="VRS68" s="27"/>
      <c r="VRT68" s="27"/>
      <c r="VRU68" s="28"/>
      <c r="VRV68" s="29"/>
      <c r="VRW68" s="30"/>
      <c r="VRX68" s="27"/>
      <c r="VRY68" s="27"/>
      <c r="VRZ68" s="27"/>
      <c r="VSA68" s="28"/>
      <c r="VSB68" s="29"/>
      <c r="VSC68" s="30"/>
      <c r="VSD68" s="27"/>
      <c r="VSE68" s="27"/>
      <c r="VSF68" s="27"/>
      <c r="VSG68" s="28"/>
      <c r="VSH68" s="29"/>
      <c r="VSI68" s="30"/>
      <c r="VSJ68" s="27"/>
      <c r="VSK68" s="27"/>
      <c r="VSL68" s="27"/>
      <c r="VSM68" s="28"/>
      <c r="VSN68" s="29"/>
      <c r="VSO68" s="30"/>
      <c r="VSP68" s="27"/>
      <c r="VSQ68" s="27"/>
      <c r="VSR68" s="27"/>
      <c r="VSS68" s="28"/>
      <c r="VST68" s="29"/>
      <c r="VSU68" s="30"/>
      <c r="VSV68" s="27"/>
      <c r="VSW68" s="27"/>
      <c r="VSX68" s="27"/>
      <c r="VSY68" s="28"/>
      <c r="VSZ68" s="29"/>
      <c r="VTA68" s="30"/>
      <c r="VTB68" s="27"/>
      <c r="VTC68" s="27"/>
      <c r="VTD68" s="27"/>
      <c r="VTE68" s="28"/>
      <c r="VTF68" s="29"/>
      <c r="VTG68" s="30"/>
      <c r="VTH68" s="27"/>
      <c r="VTI68" s="27"/>
      <c r="VTJ68" s="27"/>
      <c r="VTK68" s="28"/>
      <c r="VTL68" s="29"/>
      <c r="VTM68" s="30"/>
      <c r="VTN68" s="27"/>
      <c r="VTO68" s="27"/>
      <c r="VTP68" s="27"/>
      <c r="VTQ68" s="28"/>
      <c r="VTR68" s="29"/>
      <c r="VTS68" s="30"/>
      <c r="VTT68" s="27"/>
      <c r="VTU68" s="27"/>
      <c r="VTV68" s="27"/>
      <c r="VTW68" s="28"/>
      <c r="VTX68" s="29"/>
      <c r="VTY68" s="30"/>
      <c r="VTZ68" s="27"/>
      <c r="VUA68" s="27"/>
      <c r="VUB68" s="27"/>
      <c r="VUC68" s="28"/>
      <c r="VUD68" s="29"/>
      <c r="VUE68" s="30"/>
      <c r="VUF68" s="27"/>
      <c r="VUG68" s="27"/>
      <c r="VUH68" s="27"/>
      <c r="VUI68" s="28"/>
      <c r="VUJ68" s="29"/>
      <c r="VUK68" s="30"/>
      <c r="VUL68" s="27"/>
      <c r="VUM68" s="27"/>
      <c r="VUN68" s="27"/>
      <c r="VUO68" s="28"/>
      <c r="VUP68" s="29"/>
      <c r="VUQ68" s="30"/>
      <c r="VUR68" s="27"/>
      <c r="VUS68" s="27"/>
      <c r="VUT68" s="27"/>
      <c r="VUU68" s="28"/>
      <c r="VUV68" s="29"/>
      <c r="VUW68" s="30"/>
      <c r="VUX68" s="27"/>
      <c r="VUY68" s="27"/>
      <c r="VUZ68" s="27"/>
      <c r="VVA68" s="28"/>
      <c r="VVB68" s="29"/>
      <c r="VVC68" s="30"/>
      <c r="VVD68" s="27"/>
      <c r="VVE68" s="27"/>
      <c r="VVF68" s="27"/>
      <c r="VVG68" s="28"/>
      <c r="VVH68" s="29"/>
      <c r="VVI68" s="30"/>
      <c r="VVJ68" s="27"/>
      <c r="VVK68" s="27"/>
      <c r="VVL68" s="27"/>
      <c r="VVM68" s="28"/>
      <c r="VVN68" s="29"/>
      <c r="VVO68" s="30"/>
      <c r="VVP68" s="27"/>
      <c r="VVQ68" s="27"/>
      <c r="VVR68" s="27"/>
      <c r="VVS68" s="28"/>
      <c r="VVT68" s="29"/>
      <c r="VVU68" s="30"/>
      <c r="VVV68" s="27"/>
      <c r="VVW68" s="27"/>
      <c r="VVX68" s="27"/>
      <c r="VVY68" s="28"/>
      <c r="VVZ68" s="29"/>
      <c r="VWA68" s="30"/>
      <c r="VWB68" s="27"/>
      <c r="VWC68" s="27"/>
      <c r="VWD68" s="27"/>
      <c r="VWE68" s="28"/>
      <c r="VWF68" s="29"/>
      <c r="VWG68" s="30"/>
      <c r="VWH68" s="27"/>
      <c r="VWI68" s="27"/>
      <c r="VWJ68" s="27"/>
      <c r="VWK68" s="28"/>
      <c r="VWL68" s="29"/>
      <c r="VWM68" s="30"/>
      <c r="VWN68" s="27"/>
      <c r="VWO68" s="27"/>
      <c r="VWP68" s="27"/>
      <c r="VWQ68" s="28"/>
      <c r="VWR68" s="29"/>
      <c r="VWS68" s="30"/>
      <c r="VWT68" s="27"/>
      <c r="VWU68" s="27"/>
      <c r="VWV68" s="27"/>
      <c r="VWW68" s="28"/>
      <c r="VWX68" s="29"/>
      <c r="VWY68" s="30"/>
      <c r="VWZ68" s="27"/>
      <c r="VXA68" s="27"/>
      <c r="VXB68" s="27"/>
      <c r="VXC68" s="28"/>
      <c r="VXD68" s="29"/>
      <c r="VXE68" s="30"/>
      <c r="VXF68" s="27"/>
      <c r="VXG68" s="27"/>
      <c r="VXH68" s="27"/>
      <c r="VXI68" s="28"/>
      <c r="VXJ68" s="29"/>
      <c r="VXK68" s="30"/>
      <c r="VXL68" s="27"/>
      <c r="VXM68" s="27"/>
      <c r="VXN68" s="27"/>
      <c r="VXO68" s="28"/>
      <c r="VXP68" s="29"/>
      <c r="VXQ68" s="30"/>
      <c r="VXR68" s="27"/>
      <c r="VXS68" s="27"/>
      <c r="VXT68" s="27"/>
      <c r="VXU68" s="28"/>
      <c r="VXV68" s="29"/>
      <c r="VXW68" s="30"/>
      <c r="VXX68" s="27"/>
      <c r="VXY68" s="27"/>
      <c r="VXZ68" s="27"/>
      <c r="VYA68" s="28"/>
      <c r="VYB68" s="29"/>
      <c r="VYC68" s="30"/>
      <c r="VYD68" s="27"/>
      <c r="VYE68" s="27"/>
      <c r="VYF68" s="27"/>
      <c r="VYG68" s="28"/>
      <c r="VYH68" s="29"/>
      <c r="VYI68" s="30"/>
      <c r="VYJ68" s="27"/>
      <c r="VYK68" s="27"/>
      <c r="VYL68" s="27"/>
      <c r="VYM68" s="28"/>
      <c r="VYN68" s="29"/>
      <c r="VYO68" s="30"/>
      <c r="VYP68" s="27"/>
      <c r="VYQ68" s="27"/>
      <c r="VYR68" s="27"/>
      <c r="VYS68" s="28"/>
      <c r="VYT68" s="29"/>
      <c r="VYU68" s="30"/>
      <c r="VYV68" s="27"/>
      <c r="VYW68" s="27"/>
      <c r="VYX68" s="27"/>
      <c r="VYY68" s="28"/>
      <c r="VYZ68" s="29"/>
      <c r="VZA68" s="30"/>
      <c r="VZB68" s="27"/>
      <c r="VZC68" s="27"/>
      <c r="VZD68" s="27"/>
      <c r="VZE68" s="28"/>
      <c r="VZF68" s="29"/>
      <c r="VZG68" s="30"/>
      <c r="VZH68" s="27"/>
      <c r="VZI68" s="27"/>
      <c r="VZJ68" s="27"/>
      <c r="VZK68" s="28"/>
      <c r="VZL68" s="29"/>
      <c r="VZM68" s="30"/>
      <c r="VZN68" s="27"/>
      <c r="VZO68" s="27"/>
      <c r="VZP68" s="27"/>
      <c r="VZQ68" s="28"/>
      <c r="VZR68" s="29"/>
      <c r="VZS68" s="30"/>
      <c r="VZT68" s="27"/>
      <c r="VZU68" s="27"/>
      <c r="VZV68" s="27"/>
      <c r="VZW68" s="28"/>
      <c r="VZX68" s="29"/>
      <c r="VZY68" s="30"/>
      <c r="VZZ68" s="27"/>
      <c r="WAA68" s="27"/>
      <c r="WAB68" s="27"/>
      <c r="WAC68" s="28"/>
      <c r="WAD68" s="29"/>
      <c r="WAE68" s="30"/>
      <c r="WAF68" s="27"/>
      <c r="WAG68" s="27"/>
      <c r="WAH68" s="27"/>
      <c r="WAI68" s="28"/>
      <c r="WAJ68" s="29"/>
      <c r="WAK68" s="30"/>
      <c r="WAL68" s="27"/>
      <c r="WAM68" s="27"/>
      <c r="WAN68" s="27"/>
      <c r="WAO68" s="28"/>
      <c r="WAP68" s="29"/>
      <c r="WAQ68" s="30"/>
      <c r="WAR68" s="27"/>
      <c r="WAS68" s="27"/>
      <c r="WAT68" s="27"/>
      <c r="WAU68" s="28"/>
      <c r="WAV68" s="29"/>
      <c r="WAW68" s="30"/>
      <c r="WAX68" s="27"/>
      <c r="WAY68" s="27"/>
      <c r="WAZ68" s="27"/>
      <c r="WBA68" s="28"/>
      <c r="WBB68" s="29"/>
      <c r="WBC68" s="30"/>
      <c r="WBD68" s="27"/>
      <c r="WBE68" s="27"/>
      <c r="WBF68" s="27"/>
      <c r="WBG68" s="28"/>
      <c r="WBH68" s="29"/>
      <c r="WBI68" s="30"/>
      <c r="WBJ68" s="27"/>
      <c r="WBK68" s="27"/>
      <c r="WBL68" s="27"/>
      <c r="WBM68" s="28"/>
      <c r="WBN68" s="29"/>
      <c r="WBO68" s="30"/>
      <c r="WBP68" s="27"/>
      <c r="WBQ68" s="27"/>
      <c r="WBR68" s="27"/>
      <c r="WBS68" s="28"/>
      <c r="WBT68" s="29"/>
      <c r="WBU68" s="30"/>
      <c r="WBV68" s="27"/>
      <c r="WBW68" s="27"/>
      <c r="WBX68" s="27"/>
      <c r="WBY68" s="28"/>
      <c r="WBZ68" s="29"/>
      <c r="WCA68" s="30"/>
      <c r="WCB68" s="27"/>
      <c r="WCC68" s="27"/>
      <c r="WCD68" s="27"/>
      <c r="WCE68" s="28"/>
      <c r="WCF68" s="29"/>
      <c r="WCG68" s="30"/>
      <c r="WCH68" s="27"/>
      <c r="WCI68" s="27"/>
      <c r="WCJ68" s="27"/>
      <c r="WCK68" s="28"/>
      <c r="WCL68" s="29"/>
      <c r="WCM68" s="30"/>
      <c r="WCN68" s="27"/>
      <c r="WCO68" s="27"/>
      <c r="WCP68" s="27"/>
      <c r="WCQ68" s="28"/>
      <c r="WCR68" s="29"/>
      <c r="WCS68" s="30"/>
      <c r="WCT68" s="27"/>
      <c r="WCU68" s="27"/>
      <c r="WCV68" s="27"/>
      <c r="WCW68" s="28"/>
      <c r="WCX68" s="29"/>
      <c r="WCY68" s="30"/>
      <c r="WCZ68" s="27"/>
      <c r="WDA68" s="27"/>
      <c r="WDB68" s="27"/>
      <c r="WDC68" s="28"/>
      <c r="WDD68" s="29"/>
      <c r="WDE68" s="30"/>
      <c r="WDF68" s="27"/>
      <c r="WDG68" s="27"/>
      <c r="WDH68" s="27"/>
      <c r="WDI68" s="28"/>
      <c r="WDJ68" s="29"/>
      <c r="WDK68" s="30"/>
      <c r="WDL68" s="27"/>
      <c r="WDM68" s="27"/>
      <c r="WDN68" s="27"/>
      <c r="WDO68" s="28"/>
      <c r="WDP68" s="29"/>
      <c r="WDQ68" s="30"/>
      <c r="WDR68" s="27"/>
      <c r="WDS68" s="27"/>
      <c r="WDT68" s="27"/>
      <c r="WDU68" s="28"/>
      <c r="WDV68" s="29"/>
      <c r="WDW68" s="30"/>
      <c r="WDX68" s="27"/>
      <c r="WDY68" s="27"/>
      <c r="WDZ68" s="27"/>
      <c r="WEA68" s="28"/>
      <c r="WEB68" s="29"/>
      <c r="WEC68" s="30"/>
      <c r="WED68" s="27"/>
      <c r="WEE68" s="27"/>
      <c r="WEF68" s="27"/>
      <c r="WEG68" s="28"/>
      <c r="WEH68" s="29"/>
      <c r="WEI68" s="30"/>
      <c r="WEJ68" s="27"/>
      <c r="WEK68" s="27"/>
      <c r="WEL68" s="27"/>
      <c r="WEM68" s="28"/>
      <c r="WEN68" s="29"/>
      <c r="WEO68" s="30"/>
      <c r="WEP68" s="27"/>
      <c r="WEQ68" s="27"/>
      <c r="WER68" s="27"/>
      <c r="WES68" s="28"/>
      <c r="WET68" s="29"/>
      <c r="WEU68" s="30"/>
      <c r="WEV68" s="27"/>
      <c r="WEW68" s="27"/>
      <c r="WEX68" s="27"/>
      <c r="WEY68" s="28"/>
      <c r="WEZ68" s="29"/>
      <c r="WFA68" s="30"/>
      <c r="WFB68" s="27"/>
      <c r="WFC68" s="27"/>
      <c r="WFD68" s="27"/>
      <c r="WFE68" s="28"/>
      <c r="WFF68" s="29"/>
      <c r="WFG68" s="30"/>
      <c r="WFH68" s="27"/>
      <c r="WFI68" s="27"/>
      <c r="WFJ68" s="27"/>
      <c r="WFK68" s="28"/>
      <c r="WFL68" s="29"/>
      <c r="WFM68" s="30"/>
      <c r="WFN68" s="27"/>
      <c r="WFO68" s="27"/>
      <c r="WFP68" s="27"/>
      <c r="WFQ68" s="28"/>
      <c r="WFR68" s="29"/>
      <c r="WFS68" s="30"/>
      <c r="WFT68" s="27"/>
      <c r="WFU68" s="27"/>
      <c r="WFV68" s="27"/>
      <c r="WFW68" s="28"/>
      <c r="WFX68" s="29"/>
      <c r="WFY68" s="30"/>
      <c r="WFZ68" s="27"/>
      <c r="WGA68" s="27"/>
      <c r="WGB68" s="27"/>
      <c r="WGC68" s="28"/>
      <c r="WGD68" s="29"/>
      <c r="WGE68" s="30"/>
      <c r="WGF68" s="27"/>
      <c r="WGG68" s="27"/>
      <c r="WGH68" s="27"/>
      <c r="WGI68" s="28"/>
      <c r="WGJ68" s="29"/>
      <c r="WGK68" s="30"/>
      <c r="WGL68" s="27"/>
      <c r="WGM68" s="27"/>
      <c r="WGN68" s="27"/>
      <c r="WGO68" s="28"/>
      <c r="WGP68" s="29"/>
      <c r="WGQ68" s="30"/>
      <c r="WGR68" s="27"/>
      <c r="WGS68" s="27"/>
      <c r="WGT68" s="27"/>
      <c r="WGU68" s="28"/>
      <c r="WGV68" s="29"/>
      <c r="WGW68" s="30"/>
      <c r="WGX68" s="27"/>
      <c r="WGY68" s="27"/>
      <c r="WGZ68" s="27"/>
      <c r="WHA68" s="28"/>
      <c r="WHB68" s="29"/>
      <c r="WHC68" s="30"/>
      <c r="WHD68" s="27"/>
      <c r="WHE68" s="27"/>
      <c r="WHF68" s="27"/>
      <c r="WHG68" s="28"/>
      <c r="WHH68" s="29"/>
      <c r="WHI68" s="30"/>
      <c r="WHJ68" s="27"/>
      <c r="WHK68" s="27"/>
      <c r="WHL68" s="27"/>
      <c r="WHM68" s="28"/>
      <c r="WHN68" s="29"/>
      <c r="WHO68" s="30"/>
      <c r="WHP68" s="27"/>
      <c r="WHQ68" s="27"/>
      <c r="WHR68" s="27"/>
      <c r="WHS68" s="28"/>
      <c r="WHT68" s="29"/>
      <c r="WHU68" s="30"/>
      <c r="WHV68" s="27"/>
      <c r="WHW68" s="27"/>
      <c r="WHX68" s="27"/>
      <c r="WHY68" s="28"/>
      <c r="WHZ68" s="29"/>
      <c r="WIA68" s="30"/>
      <c r="WIB68" s="27"/>
      <c r="WIC68" s="27"/>
      <c r="WID68" s="27"/>
      <c r="WIE68" s="28"/>
      <c r="WIF68" s="29"/>
      <c r="WIG68" s="30"/>
      <c r="WIH68" s="27"/>
      <c r="WII68" s="27"/>
      <c r="WIJ68" s="27"/>
      <c r="WIK68" s="28"/>
      <c r="WIL68" s="29"/>
      <c r="WIM68" s="30"/>
      <c r="WIN68" s="27"/>
      <c r="WIO68" s="27"/>
      <c r="WIP68" s="27"/>
      <c r="WIQ68" s="28"/>
      <c r="WIR68" s="29"/>
      <c r="WIS68" s="30"/>
      <c r="WIT68" s="27"/>
      <c r="WIU68" s="27"/>
      <c r="WIV68" s="27"/>
      <c r="WIW68" s="28"/>
      <c r="WIX68" s="29"/>
      <c r="WIY68" s="30"/>
      <c r="WIZ68" s="27"/>
      <c r="WJA68" s="27"/>
      <c r="WJB68" s="27"/>
      <c r="WJC68" s="28"/>
      <c r="WJD68" s="29"/>
      <c r="WJE68" s="30"/>
      <c r="WJF68" s="27"/>
      <c r="WJG68" s="27"/>
      <c r="WJH68" s="27"/>
      <c r="WJI68" s="28"/>
      <c r="WJJ68" s="29"/>
      <c r="WJK68" s="30"/>
      <c r="WJL68" s="27"/>
      <c r="WJM68" s="27"/>
      <c r="WJN68" s="27"/>
      <c r="WJO68" s="28"/>
      <c r="WJP68" s="29"/>
      <c r="WJQ68" s="30"/>
      <c r="WJR68" s="27"/>
      <c r="WJS68" s="27"/>
      <c r="WJT68" s="27"/>
      <c r="WJU68" s="28"/>
      <c r="WJV68" s="29"/>
      <c r="WJW68" s="30"/>
      <c r="WJX68" s="27"/>
      <c r="WJY68" s="27"/>
      <c r="WJZ68" s="27"/>
      <c r="WKA68" s="28"/>
      <c r="WKB68" s="29"/>
      <c r="WKC68" s="30"/>
      <c r="WKD68" s="27"/>
      <c r="WKE68" s="27"/>
      <c r="WKF68" s="27"/>
      <c r="WKG68" s="28"/>
      <c r="WKH68" s="29"/>
      <c r="WKI68" s="30"/>
      <c r="WKJ68" s="27"/>
      <c r="WKK68" s="27"/>
      <c r="WKL68" s="27"/>
      <c r="WKM68" s="28"/>
      <c r="WKN68" s="29"/>
      <c r="WKO68" s="30"/>
      <c r="WKP68" s="27"/>
      <c r="WKQ68" s="27"/>
      <c r="WKR68" s="27"/>
      <c r="WKS68" s="28"/>
      <c r="WKT68" s="29"/>
      <c r="WKU68" s="30"/>
      <c r="WKV68" s="27"/>
      <c r="WKW68" s="27"/>
      <c r="WKX68" s="27"/>
      <c r="WKY68" s="28"/>
      <c r="WKZ68" s="29"/>
      <c r="WLA68" s="30"/>
      <c r="WLB68" s="27"/>
      <c r="WLC68" s="27"/>
      <c r="WLD68" s="27"/>
      <c r="WLE68" s="28"/>
      <c r="WLF68" s="29"/>
      <c r="WLG68" s="30"/>
      <c r="WLH68" s="27"/>
      <c r="WLI68" s="27"/>
      <c r="WLJ68" s="27"/>
      <c r="WLK68" s="28"/>
      <c r="WLL68" s="29"/>
      <c r="WLM68" s="30"/>
      <c r="WLN68" s="27"/>
      <c r="WLO68" s="27"/>
      <c r="WLP68" s="27"/>
      <c r="WLQ68" s="28"/>
      <c r="WLR68" s="29"/>
      <c r="WLS68" s="30"/>
      <c r="WLT68" s="27"/>
      <c r="WLU68" s="27"/>
      <c r="WLV68" s="27"/>
      <c r="WLW68" s="28"/>
      <c r="WLX68" s="29"/>
      <c r="WLY68" s="30"/>
      <c r="WLZ68" s="27"/>
      <c r="WMA68" s="27"/>
      <c r="WMB68" s="27"/>
      <c r="WMC68" s="28"/>
      <c r="WMD68" s="29"/>
      <c r="WME68" s="30"/>
      <c r="WMF68" s="27"/>
      <c r="WMG68" s="27"/>
      <c r="WMH68" s="27"/>
      <c r="WMI68" s="28"/>
      <c r="WMJ68" s="29"/>
      <c r="WMK68" s="30"/>
      <c r="WML68" s="27"/>
      <c r="WMM68" s="27"/>
      <c r="WMN68" s="27"/>
      <c r="WMO68" s="28"/>
      <c r="WMP68" s="29"/>
      <c r="WMQ68" s="30"/>
      <c r="WMR68" s="27"/>
      <c r="WMS68" s="27"/>
      <c r="WMT68" s="27"/>
      <c r="WMU68" s="28"/>
      <c r="WMV68" s="29"/>
      <c r="WMW68" s="30"/>
      <c r="WMX68" s="27"/>
      <c r="WMY68" s="27"/>
      <c r="WMZ68" s="27"/>
      <c r="WNA68" s="28"/>
      <c r="WNB68" s="29"/>
      <c r="WNC68" s="30"/>
      <c r="WND68" s="27"/>
      <c r="WNE68" s="27"/>
      <c r="WNF68" s="27"/>
      <c r="WNG68" s="28"/>
      <c r="WNH68" s="29"/>
      <c r="WNI68" s="30"/>
      <c r="WNJ68" s="27"/>
      <c r="WNK68" s="27"/>
      <c r="WNL68" s="27"/>
      <c r="WNM68" s="28"/>
      <c r="WNN68" s="29"/>
      <c r="WNO68" s="30"/>
      <c r="WNP68" s="27"/>
      <c r="WNQ68" s="27"/>
      <c r="WNR68" s="27"/>
      <c r="WNS68" s="28"/>
      <c r="WNT68" s="29"/>
      <c r="WNU68" s="30"/>
      <c r="WNV68" s="27"/>
      <c r="WNW68" s="27"/>
      <c r="WNX68" s="27"/>
      <c r="WNY68" s="28"/>
      <c r="WNZ68" s="29"/>
      <c r="WOA68" s="30"/>
      <c r="WOB68" s="27"/>
      <c r="WOC68" s="27"/>
      <c r="WOD68" s="27"/>
      <c r="WOE68" s="28"/>
      <c r="WOF68" s="29"/>
      <c r="WOG68" s="30"/>
      <c r="WOH68" s="27"/>
      <c r="WOI68" s="27"/>
      <c r="WOJ68" s="27"/>
      <c r="WOK68" s="28"/>
      <c r="WOL68" s="29"/>
      <c r="WOM68" s="30"/>
      <c r="WON68" s="27"/>
      <c r="WOO68" s="27"/>
      <c r="WOP68" s="27"/>
      <c r="WOQ68" s="28"/>
      <c r="WOR68" s="29"/>
      <c r="WOS68" s="30"/>
      <c r="WOT68" s="27"/>
      <c r="WOU68" s="27"/>
      <c r="WOV68" s="27"/>
      <c r="WOW68" s="28"/>
      <c r="WOX68" s="29"/>
      <c r="WOY68" s="30"/>
      <c r="WOZ68" s="27"/>
      <c r="WPA68" s="27"/>
      <c r="WPB68" s="27"/>
      <c r="WPC68" s="28"/>
      <c r="WPD68" s="29"/>
      <c r="WPE68" s="30"/>
      <c r="WPF68" s="27"/>
      <c r="WPG68" s="27"/>
      <c r="WPH68" s="27"/>
      <c r="WPI68" s="28"/>
      <c r="WPJ68" s="29"/>
      <c r="WPK68" s="30"/>
      <c r="WPL68" s="27"/>
      <c r="WPM68" s="27"/>
      <c r="WPN68" s="27"/>
      <c r="WPO68" s="28"/>
      <c r="WPP68" s="29"/>
      <c r="WPQ68" s="30"/>
      <c r="WPR68" s="27"/>
      <c r="WPS68" s="27"/>
      <c r="WPT68" s="27"/>
      <c r="WPU68" s="28"/>
      <c r="WPV68" s="29"/>
      <c r="WPW68" s="30"/>
      <c r="WPX68" s="27"/>
      <c r="WPY68" s="27"/>
      <c r="WPZ68" s="27"/>
      <c r="WQA68" s="28"/>
      <c r="WQB68" s="29"/>
      <c r="WQC68" s="30"/>
      <c r="WQD68" s="27"/>
      <c r="WQE68" s="27"/>
      <c r="WQF68" s="27"/>
      <c r="WQG68" s="28"/>
      <c r="WQH68" s="29"/>
      <c r="WQI68" s="30"/>
      <c r="WQJ68" s="27"/>
      <c r="WQK68" s="27"/>
      <c r="WQL68" s="27"/>
      <c r="WQM68" s="28"/>
      <c r="WQN68" s="29"/>
      <c r="WQO68" s="30"/>
      <c r="WQP68" s="27"/>
      <c r="WQQ68" s="27"/>
      <c r="WQR68" s="27"/>
      <c r="WQS68" s="28"/>
      <c r="WQT68" s="29"/>
      <c r="WQU68" s="30"/>
      <c r="WQV68" s="27"/>
      <c r="WQW68" s="27"/>
      <c r="WQX68" s="27"/>
      <c r="WQY68" s="28"/>
      <c r="WQZ68" s="29"/>
      <c r="WRA68" s="30"/>
      <c r="WRB68" s="27"/>
      <c r="WRC68" s="27"/>
      <c r="WRD68" s="27"/>
      <c r="WRE68" s="28"/>
      <c r="WRF68" s="29"/>
      <c r="WRG68" s="30"/>
      <c r="WRH68" s="27"/>
      <c r="WRI68" s="27"/>
      <c r="WRJ68" s="27"/>
      <c r="WRK68" s="28"/>
      <c r="WRL68" s="29"/>
      <c r="WRM68" s="30"/>
      <c r="WRN68" s="27"/>
      <c r="WRO68" s="27"/>
      <c r="WRP68" s="27"/>
      <c r="WRQ68" s="28"/>
      <c r="WRR68" s="29"/>
      <c r="WRS68" s="30"/>
      <c r="WRT68" s="27"/>
      <c r="WRU68" s="27"/>
      <c r="WRV68" s="27"/>
      <c r="WRW68" s="28"/>
      <c r="WRX68" s="29"/>
      <c r="WRY68" s="30"/>
      <c r="WRZ68" s="27"/>
      <c r="WSA68" s="27"/>
      <c r="WSB68" s="27"/>
      <c r="WSC68" s="28"/>
      <c r="WSD68" s="29"/>
      <c r="WSE68" s="30"/>
      <c r="WSF68" s="27"/>
      <c r="WSG68" s="27"/>
      <c r="WSH68" s="27"/>
      <c r="WSI68" s="28"/>
      <c r="WSJ68" s="29"/>
      <c r="WSK68" s="30"/>
      <c r="WSL68" s="27"/>
      <c r="WSM68" s="27"/>
      <c r="WSN68" s="27"/>
      <c r="WSO68" s="28"/>
      <c r="WSP68" s="29"/>
      <c r="WSQ68" s="30"/>
      <c r="WSR68" s="27"/>
      <c r="WSS68" s="27"/>
      <c r="WST68" s="27"/>
      <c r="WSU68" s="28"/>
      <c r="WSV68" s="29"/>
      <c r="WSW68" s="30"/>
      <c r="WSX68" s="27"/>
      <c r="WSY68" s="27"/>
      <c r="WSZ68" s="27"/>
      <c r="WTA68" s="28"/>
      <c r="WTB68" s="29"/>
      <c r="WTC68" s="30"/>
      <c r="WTD68" s="27"/>
      <c r="WTE68" s="27"/>
      <c r="WTF68" s="27"/>
      <c r="WTG68" s="28"/>
      <c r="WTH68" s="29"/>
      <c r="WTI68" s="30"/>
      <c r="WTJ68" s="27"/>
      <c r="WTK68" s="27"/>
      <c r="WTL68" s="27"/>
      <c r="WTM68" s="28"/>
      <c r="WTN68" s="29"/>
      <c r="WTO68" s="30"/>
      <c r="WTP68" s="27"/>
      <c r="WTQ68" s="27"/>
      <c r="WTR68" s="27"/>
      <c r="WTS68" s="28"/>
      <c r="WTT68" s="29"/>
      <c r="WTU68" s="30"/>
      <c r="WTV68" s="27"/>
      <c r="WTW68" s="27"/>
      <c r="WTX68" s="27"/>
      <c r="WTY68" s="28"/>
      <c r="WTZ68" s="29"/>
      <c r="WUA68" s="30"/>
      <c r="WUB68" s="27"/>
      <c r="WUC68" s="27"/>
      <c r="WUD68" s="27"/>
      <c r="WUE68" s="28"/>
      <c r="WUF68" s="29"/>
      <c r="WUG68" s="30"/>
      <c r="WUH68" s="27"/>
      <c r="WUI68" s="27"/>
      <c r="WUJ68" s="27"/>
      <c r="WUK68" s="28"/>
      <c r="WUL68" s="29"/>
      <c r="WUM68" s="30"/>
      <c r="WUN68" s="27"/>
      <c r="WUO68" s="27"/>
      <c r="WUP68" s="27"/>
      <c r="WUQ68" s="28"/>
      <c r="WUR68" s="29"/>
      <c r="WUS68" s="30"/>
      <c r="WUT68" s="27"/>
      <c r="WUU68" s="27"/>
      <c r="WUV68" s="27"/>
      <c r="WUW68" s="28"/>
      <c r="WUX68" s="29"/>
      <c r="WUY68" s="30"/>
      <c r="WUZ68" s="27"/>
      <c r="WVA68" s="27"/>
      <c r="WVB68" s="27"/>
      <c r="WVC68" s="28"/>
      <c r="WVD68" s="29"/>
      <c r="WVE68" s="30"/>
      <c r="WVF68" s="27"/>
      <c r="WVG68" s="27"/>
      <c r="WVH68" s="27"/>
      <c r="WVI68" s="28"/>
      <c r="WVJ68" s="29"/>
      <c r="WVK68" s="30"/>
      <c r="WVL68" s="27"/>
      <c r="WVM68" s="27"/>
      <c r="WVN68" s="27"/>
      <c r="WVO68" s="28"/>
      <c r="WVP68" s="29"/>
      <c r="WVQ68" s="30"/>
      <c r="WVR68" s="27"/>
      <c r="WVS68" s="27"/>
      <c r="WVT68" s="27"/>
      <c r="WVU68" s="28"/>
      <c r="WVV68" s="29"/>
      <c r="WVW68" s="30"/>
      <c r="WVX68" s="27"/>
      <c r="WVY68" s="27"/>
      <c r="WVZ68" s="27"/>
      <c r="WWA68" s="28"/>
      <c r="WWB68" s="29"/>
      <c r="WWC68" s="30"/>
      <c r="WWD68" s="27"/>
      <c r="WWE68" s="27"/>
      <c r="WWF68" s="27"/>
      <c r="WWG68" s="28"/>
      <c r="WWH68" s="29"/>
      <c r="WWI68" s="30"/>
      <c r="WWJ68" s="27"/>
      <c r="WWK68" s="27"/>
      <c r="WWL68" s="27"/>
      <c r="WWM68" s="28"/>
      <c r="WWN68" s="29"/>
      <c r="WWO68" s="30"/>
      <c r="WWP68" s="27"/>
      <c r="WWQ68" s="27"/>
      <c r="WWR68" s="27"/>
      <c r="WWS68" s="28"/>
      <c r="WWT68" s="29"/>
      <c r="WWU68" s="30"/>
      <c r="WWV68" s="27"/>
      <c r="WWW68" s="27"/>
      <c r="WWX68" s="27"/>
      <c r="WWY68" s="28"/>
      <c r="WWZ68" s="29"/>
      <c r="WXA68" s="30"/>
      <c r="WXB68" s="27"/>
      <c r="WXC68" s="27"/>
      <c r="WXD68" s="27"/>
      <c r="WXE68" s="28"/>
      <c r="WXF68" s="29"/>
      <c r="WXG68" s="30"/>
      <c r="WXH68" s="27"/>
      <c r="WXI68" s="27"/>
      <c r="WXJ68" s="27"/>
      <c r="WXK68" s="28"/>
      <c r="WXL68" s="29"/>
      <c r="WXM68" s="30"/>
      <c r="WXN68" s="27"/>
      <c r="WXO68" s="27"/>
      <c r="WXP68" s="27"/>
      <c r="WXQ68" s="28"/>
      <c r="WXR68" s="29"/>
      <c r="WXS68" s="30"/>
      <c r="WXT68" s="27"/>
      <c r="WXU68" s="27"/>
      <c r="WXV68" s="27"/>
      <c r="WXW68" s="28"/>
      <c r="WXX68" s="29"/>
      <c r="WXY68" s="30"/>
      <c r="WXZ68" s="27"/>
      <c r="WYA68" s="27"/>
      <c r="WYB68" s="27"/>
      <c r="WYC68" s="28"/>
      <c r="WYD68" s="29"/>
      <c r="WYE68" s="30"/>
      <c r="WYF68" s="27"/>
      <c r="WYG68" s="27"/>
      <c r="WYH68" s="27"/>
      <c r="WYI68" s="28"/>
      <c r="WYJ68" s="29"/>
      <c r="WYK68" s="30"/>
      <c r="WYL68" s="27"/>
      <c r="WYM68" s="27"/>
      <c r="WYN68" s="27"/>
      <c r="WYO68" s="28"/>
      <c r="WYP68" s="29"/>
      <c r="WYQ68" s="30"/>
      <c r="WYR68" s="27"/>
      <c r="WYS68" s="27"/>
      <c r="WYT68" s="27"/>
      <c r="WYU68" s="28"/>
      <c r="WYV68" s="29"/>
      <c r="WYW68" s="30"/>
      <c r="WYX68" s="27"/>
      <c r="WYY68" s="27"/>
      <c r="WYZ68" s="27"/>
      <c r="WZA68" s="28"/>
      <c r="WZB68" s="29"/>
      <c r="WZC68" s="30"/>
      <c r="WZD68" s="27"/>
      <c r="WZE68" s="27"/>
      <c r="WZF68" s="27"/>
      <c r="WZG68" s="28"/>
      <c r="WZH68" s="29"/>
      <c r="WZI68" s="30"/>
      <c r="WZJ68" s="27"/>
      <c r="WZK68" s="27"/>
      <c r="WZL68" s="27"/>
      <c r="WZM68" s="28"/>
      <c r="WZN68" s="29"/>
      <c r="WZO68" s="30"/>
      <c r="WZP68" s="27"/>
      <c r="WZQ68" s="27"/>
      <c r="WZR68" s="27"/>
      <c r="WZS68" s="28"/>
      <c r="WZT68" s="29"/>
      <c r="WZU68" s="30"/>
      <c r="WZV68" s="27"/>
      <c r="WZW68" s="27"/>
      <c r="WZX68" s="27"/>
      <c r="WZY68" s="28"/>
      <c r="WZZ68" s="29"/>
      <c r="XAA68" s="30"/>
      <c r="XAB68" s="27"/>
      <c r="XAC68" s="27"/>
      <c r="XAD68" s="27"/>
      <c r="XAE68" s="28"/>
      <c r="XAF68" s="29"/>
      <c r="XAG68" s="30"/>
      <c r="XAH68" s="27"/>
      <c r="XAI68" s="27"/>
      <c r="XAJ68" s="27"/>
      <c r="XAK68" s="28"/>
      <c r="XAL68" s="29"/>
      <c r="XAM68" s="30"/>
      <c r="XAN68" s="27"/>
      <c r="XAO68" s="27"/>
      <c r="XAP68" s="27"/>
      <c r="XAQ68" s="28"/>
      <c r="XAR68" s="29"/>
      <c r="XAS68" s="30"/>
      <c r="XAT68" s="27"/>
      <c r="XAU68" s="27"/>
      <c r="XAV68" s="27"/>
      <c r="XAW68" s="28"/>
      <c r="XAX68" s="29"/>
      <c r="XAY68" s="30"/>
      <c r="XAZ68" s="27"/>
      <c r="XBA68" s="27"/>
      <c r="XBB68" s="27"/>
      <c r="XBC68" s="28"/>
      <c r="XBD68" s="29"/>
      <c r="XBE68" s="30"/>
      <c r="XBF68" s="27"/>
      <c r="XBG68" s="27"/>
      <c r="XBH68" s="27"/>
      <c r="XBI68" s="28"/>
      <c r="XBJ68" s="29"/>
      <c r="XBK68" s="30"/>
      <c r="XBL68" s="27"/>
      <c r="XBM68" s="27"/>
      <c r="XBN68" s="27"/>
      <c r="XBO68" s="28"/>
      <c r="XBP68" s="29"/>
      <c r="XBQ68" s="30"/>
      <c r="XBR68" s="27"/>
      <c r="XBS68" s="27"/>
      <c r="XBT68" s="27"/>
      <c r="XBU68" s="28"/>
      <c r="XBV68" s="29"/>
      <c r="XBW68" s="30"/>
      <c r="XBX68" s="27"/>
      <c r="XBY68" s="27"/>
      <c r="XBZ68" s="27"/>
      <c r="XCA68" s="28"/>
      <c r="XCB68" s="29"/>
      <c r="XCC68" s="30"/>
      <c r="XCD68" s="27"/>
      <c r="XCE68" s="27"/>
      <c r="XCF68" s="27"/>
      <c r="XCG68" s="28"/>
      <c r="XCH68" s="29"/>
      <c r="XCI68" s="30"/>
      <c r="XCJ68" s="27"/>
      <c r="XCK68" s="27"/>
      <c r="XCL68" s="27"/>
      <c r="XCM68" s="28"/>
      <c r="XCN68" s="29"/>
      <c r="XCO68" s="30"/>
      <c r="XCP68" s="27"/>
      <c r="XCQ68" s="27"/>
      <c r="XCR68" s="27"/>
      <c r="XCS68" s="28"/>
    </row>
    <row r="69" spans="1:16321" ht="32" customHeight="1" thickBot="1">
      <c r="A69" s="79" t="s">
        <v>403</v>
      </c>
      <c r="B69" s="82"/>
      <c r="C69" s="82"/>
      <c r="D69" s="87"/>
      <c r="E69" s="134"/>
      <c r="F69" s="122">
        <f>SUM(F71:F76)</f>
        <v>10203</v>
      </c>
    </row>
    <row r="70" spans="1:16321" ht="34" customHeight="1">
      <c r="A70" s="84" t="s">
        <v>293</v>
      </c>
      <c r="B70" s="84" t="s">
        <v>294</v>
      </c>
      <c r="C70" s="84" t="s">
        <v>276</v>
      </c>
      <c r="D70" s="85" t="s">
        <v>343</v>
      </c>
      <c r="E70" s="142" t="s">
        <v>344</v>
      </c>
      <c r="F70" s="125" t="s">
        <v>376</v>
      </c>
      <c r="G70" s="151" t="s">
        <v>237</v>
      </c>
      <c r="H70" s="93" t="s">
        <v>8</v>
      </c>
    </row>
    <row r="71" spans="1:16321" ht="65">
      <c r="A71" s="51"/>
      <c r="B71" s="33" t="s">
        <v>446</v>
      </c>
      <c r="C71" s="33" t="s">
        <v>390</v>
      </c>
      <c r="D71" s="35">
        <v>6</v>
      </c>
      <c r="E71" s="116">
        <v>214</v>
      </c>
      <c r="F71" s="116">
        <f t="shared" ref="F71:F76" si="1">SUM(D71*E71)</f>
        <v>1284</v>
      </c>
      <c r="G71" s="349" t="s">
        <v>30</v>
      </c>
      <c r="H71" s="51"/>
    </row>
    <row r="72" spans="1:16321" ht="65">
      <c r="A72" s="51"/>
      <c r="B72" s="33" t="s">
        <v>393</v>
      </c>
      <c r="C72" s="33" t="s">
        <v>390</v>
      </c>
      <c r="D72" s="35">
        <v>1</v>
      </c>
      <c r="E72" s="116">
        <v>219</v>
      </c>
      <c r="F72" s="116">
        <f t="shared" si="1"/>
        <v>219</v>
      </c>
      <c r="G72" s="349" t="s">
        <v>30</v>
      </c>
      <c r="H72" s="51"/>
    </row>
    <row r="73" spans="1:16321" ht="130">
      <c r="A73" s="51"/>
      <c r="B73" s="33" t="s">
        <v>394</v>
      </c>
      <c r="C73" s="40" t="s">
        <v>486</v>
      </c>
      <c r="D73" s="35">
        <v>1</v>
      </c>
      <c r="E73" s="116">
        <v>6000</v>
      </c>
      <c r="F73" s="116">
        <f t="shared" si="1"/>
        <v>6000</v>
      </c>
      <c r="G73" s="349" t="s">
        <v>37</v>
      </c>
      <c r="H73" s="51"/>
    </row>
    <row r="74" spans="1:16321" ht="26">
      <c r="A74" s="51"/>
      <c r="B74" s="33" t="s">
        <v>487</v>
      </c>
      <c r="C74" s="33" t="s">
        <v>488</v>
      </c>
      <c r="D74" s="35">
        <v>1</v>
      </c>
      <c r="E74" s="116">
        <v>450</v>
      </c>
      <c r="F74" s="116">
        <f t="shared" si="1"/>
        <v>450</v>
      </c>
      <c r="G74" s="349" t="s">
        <v>38</v>
      </c>
      <c r="H74" s="51"/>
    </row>
    <row r="75" spans="1:16321" ht="26">
      <c r="A75" s="57"/>
      <c r="B75" s="33" t="s">
        <v>489</v>
      </c>
      <c r="C75" s="33" t="s">
        <v>490</v>
      </c>
      <c r="D75" s="58">
        <v>12</v>
      </c>
      <c r="E75" s="143">
        <v>154</v>
      </c>
      <c r="F75" s="112">
        <f t="shared" si="1"/>
        <v>1848</v>
      </c>
      <c r="G75" s="349" t="s">
        <v>39</v>
      </c>
      <c r="H75" s="51"/>
    </row>
    <row r="76" spans="1:16321" ht="39">
      <c r="A76" s="57"/>
      <c r="B76" s="33" t="s">
        <v>485</v>
      </c>
      <c r="C76" s="33" t="s">
        <v>480</v>
      </c>
      <c r="D76" s="58">
        <v>3</v>
      </c>
      <c r="E76" s="143">
        <v>134</v>
      </c>
      <c r="F76" s="112">
        <f t="shared" si="1"/>
        <v>402</v>
      </c>
      <c r="G76" s="349" t="s">
        <v>21</v>
      </c>
      <c r="H76" s="51"/>
    </row>
    <row r="77" spans="1:16321" ht="20" customHeight="1">
      <c r="A77" s="59"/>
      <c r="B77" s="60"/>
      <c r="C77" s="60"/>
      <c r="D77" s="61"/>
      <c r="E77" s="126"/>
      <c r="F77" s="126"/>
    </row>
    <row r="78" spans="1:16321" s="3" customFormat="1" ht="15" thickBot="1">
      <c r="A78" s="6"/>
      <c r="B78" s="1"/>
      <c r="C78" s="7"/>
      <c r="D78" s="88"/>
      <c r="E78" s="141"/>
      <c r="F78" s="124"/>
      <c r="G78" s="346"/>
      <c r="H78" s="14"/>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row>
    <row r="79" spans="1:16321" s="3" customFormat="1" ht="27" customHeight="1" thickBot="1">
      <c r="A79" s="79" t="s">
        <v>481</v>
      </c>
      <c r="B79" s="82"/>
      <c r="C79" s="82"/>
      <c r="D79" s="87"/>
      <c r="E79" s="134"/>
      <c r="F79" s="127">
        <v>0</v>
      </c>
      <c r="G79" s="346"/>
      <c r="H79" s="14"/>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row>
    <row r="80" spans="1:16321" ht="20" customHeight="1">
      <c r="A80" s="14"/>
      <c r="B80" s="15"/>
      <c r="C80" s="15"/>
      <c r="D80" s="16"/>
      <c r="E80" s="113"/>
      <c r="F80" s="113"/>
    </row>
    <row r="81" spans="1:16321" s="31" customFormat="1" ht="25" customHeight="1" thickBot="1">
      <c r="A81" s="14"/>
      <c r="B81" s="15"/>
      <c r="C81" s="15"/>
      <c r="D81" s="16"/>
      <c r="E81" s="113"/>
      <c r="F81" s="113"/>
      <c r="G81" s="346"/>
      <c r="H81" s="14"/>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s="27"/>
      <c r="BU81" s="28"/>
      <c r="BV81" s="29"/>
      <c r="BW81" s="30"/>
      <c r="BX81" s="27"/>
      <c r="BY81" s="27"/>
      <c r="BZ81" s="27"/>
      <c r="CA81" s="28"/>
      <c r="CB81" s="29"/>
      <c r="CC81" s="30"/>
      <c r="CD81" s="27"/>
      <c r="CE81" s="27"/>
      <c r="CF81" s="27"/>
      <c r="CG81" s="28"/>
      <c r="CH81" s="29"/>
      <c r="CI81" s="30"/>
      <c r="CJ81" s="27"/>
      <c r="CK81" s="27"/>
      <c r="CL81" s="27"/>
      <c r="CM81" s="28"/>
      <c r="CN81" s="29"/>
      <c r="CO81" s="30"/>
      <c r="CP81" s="27"/>
      <c r="CQ81" s="27"/>
      <c r="CR81" s="27"/>
      <c r="CS81" s="28"/>
      <c r="CT81" s="29"/>
      <c r="CU81" s="30"/>
      <c r="CV81" s="27"/>
      <c r="CW81" s="27"/>
      <c r="CX81" s="27"/>
      <c r="CY81" s="28"/>
      <c r="CZ81" s="29"/>
      <c r="DA81" s="30"/>
      <c r="DB81" s="27"/>
      <c r="DC81" s="27"/>
      <c r="DD81" s="27"/>
      <c r="DE81" s="28"/>
      <c r="DF81" s="29"/>
      <c r="DG81" s="30"/>
      <c r="DH81" s="27"/>
      <c r="DI81" s="27"/>
      <c r="DJ81" s="27"/>
      <c r="DK81" s="28"/>
      <c r="DL81" s="29"/>
      <c r="DM81" s="30"/>
      <c r="DN81" s="27"/>
      <c r="DO81" s="27"/>
      <c r="DP81" s="27"/>
      <c r="DQ81" s="28"/>
      <c r="DR81" s="29"/>
      <c r="DS81" s="30"/>
      <c r="DT81" s="27"/>
      <c r="DU81" s="27"/>
      <c r="DV81" s="27"/>
      <c r="DW81" s="28"/>
      <c r="DX81" s="29"/>
      <c r="DY81" s="30"/>
      <c r="DZ81" s="27"/>
      <c r="EA81" s="27"/>
      <c r="EB81" s="27"/>
      <c r="EC81" s="28"/>
      <c r="ED81" s="29"/>
      <c r="EE81" s="30"/>
      <c r="EF81" s="27"/>
      <c r="EG81" s="27"/>
      <c r="EH81" s="27"/>
      <c r="EI81" s="28"/>
      <c r="EJ81" s="29"/>
      <c r="EK81" s="30"/>
      <c r="EL81" s="27"/>
      <c r="EM81" s="27"/>
      <c r="EN81" s="27"/>
      <c r="EO81" s="28"/>
      <c r="EP81" s="29"/>
      <c r="EQ81" s="30"/>
      <c r="ER81" s="27"/>
      <c r="ES81" s="27"/>
      <c r="ET81" s="27"/>
      <c r="EU81" s="28"/>
      <c r="EV81" s="29"/>
      <c r="EW81" s="30"/>
      <c r="EX81" s="27"/>
      <c r="EY81" s="27"/>
      <c r="EZ81" s="27"/>
      <c r="FA81" s="28"/>
      <c r="FB81" s="29"/>
      <c r="FC81" s="30"/>
      <c r="FD81" s="27"/>
      <c r="FE81" s="27"/>
      <c r="FF81" s="27"/>
      <c r="FG81" s="28"/>
      <c r="FH81" s="29"/>
      <c r="FI81" s="30"/>
      <c r="FJ81" s="27"/>
      <c r="FK81" s="27"/>
      <c r="FL81" s="27"/>
      <c r="FM81" s="28"/>
      <c r="FN81" s="29"/>
      <c r="FO81" s="30"/>
      <c r="FP81" s="27"/>
      <c r="FQ81" s="27"/>
      <c r="FR81" s="27"/>
      <c r="FS81" s="28"/>
      <c r="FT81" s="29"/>
      <c r="FU81" s="30"/>
      <c r="FV81" s="27"/>
      <c r="FW81" s="27"/>
      <c r="FX81" s="27"/>
      <c r="FY81" s="28"/>
      <c r="FZ81" s="29"/>
      <c r="GA81" s="30"/>
      <c r="GB81" s="27"/>
      <c r="GC81" s="27"/>
      <c r="GD81" s="27"/>
      <c r="GE81" s="28"/>
      <c r="GF81" s="29"/>
      <c r="GG81" s="30"/>
      <c r="GH81" s="27"/>
      <c r="GI81" s="27"/>
      <c r="GJ81" s="27"/>
      <c r="GK81" s="28"/>
      <c r="GL81" s="29"/>
      <c r="GM81" s="30"/>
      <c r="GN81" s="27"/>
      <c r="GO81" s="27"/>
      <c r="GP81" s="27"/>
      <c r="GQ81" s="28"/>
      <c r="GR81" s="29"/>
      <c r="GS81" s="30"/>
      <c r="GT81" s="27"/>
      <c r="GU81" s="27"/>
      <c r="GV81" s="27"/>
      <c r="GW81" s="28"/>
      <c r="GX81" s="29"/>
      <c r="GY81" s="30"/>
      <c r="GZ81" s="27"/>
      <c r="HA81" s="27"/>
      <c r="HB81" s="27"/>
      <c r="HC81" s="28"/>
      <c r="HD81" s="29"/>
      <c r="HE81" s="30"/>
      <c r="HF81" s="27"/>
      <c r="HG81" s="27"/>
      <c r="HH81" s="27"/>
      <c r="HI81" s="28"/>
      <c r="HJ81" s="29"/>
      <c r="HK81" s="30"/>
      <c r="HL81" s="27"/>
      <c r="HM81" s="27"/>
      <c r="HN81" s="27"/>
      <c r="HO81" s="28"/>
      <c r="HP81" s="29"/>
      <c r="HQ81" s="30"/>
      <c r="HR81" s="27"/>
      <c r="HS81" s="27"/>
      <c r="HT81" s="27"/>
      <c r="HU81" s="28"/>
      <c r="HV81" s="29"/>
      <c r="HW81" s="30"/>
      <c r="HX81" s="27"/>
      <c r="HY81" s="27"/>
      <c r="HZ81" s="27"/>
      <c r="IA81" s="28"/>
      <c r="IB81" s="29"/>
      <c r="IC81" s="30"/>
      <c r="ID81" s="27"/>
      <c r="IE81" s="27"/>
      <c r="IF81" s="27"/>
      <c r="IG81" s="28"/>
      <c r="IH81" s="29"/>
      <c r="II81" s="30"/>
      <c r="IJ81" s="27"/>
      <c r="IK81" s="27"/>
      <c r="IL81" s="27"/>
      <c r="IM81" s="28"/>
      <c r="IN81" s="29"/>
      <c r="IO81" s="30"/>
      <c r="IP81" s="27"/>
      <c r="IQ81" s="27"/>
      <c r="IR81" s="27"/>
      <c r="IS81" s="28"/>
      <c r="IT81" s="29"/>
      <c r="IU81" s="30"/>
      <c r="IV81" s="27"/>
      <c r="IW81" s="27"/>
      <c r="IX81" s="27"/>
      <c r="IY81" s="28"/>
      <c r="IZ81" s="29"/>
      <c r="JA81" s="30"/>
      <c r="JB81" s="27"/>
      <c r="JC81" s="27"/>
      <c r="JD81" s="27"/>
      <c r="JE81" s="28"/>
      <c r="JF81" s="29"/>
      <c r="JG81" s="30"/>
      <c r="JH81" s="27"/>
      <c r="JI81" s="27"/>
      <c r="JJ81" s="27"/>
      <c r="JK81" s="28"/>
      <c r="JL81" s="29"/>
      <c r="JM81" s="30"/>
      <c r="JN81" s="27"/>
      <c r="JO81" s="27"/>
      <c r="JP81" s="27"/>
      <c r="JQ81" s="28"/>
      <c r="JR81" s="29"/>
      <c r="JS81" s="30"/>
      <c r="JT81" s="27"/>
      <c r="JU81" s="27"/>
      <c r="JV81" s="27"/>
      <c r="JW81" s="28"/>
      <c r="JX81" s="29"/>
      <c r="JY81" s="30"/>
      <c r="JZ81" s="27"/>
      <c r="KA81" s="27"/>
      <c r="KB81" s="27"/>
      <c r="KC81" s="28"/>
      <c r="KD81" s="29"/>
      <c r="KE81" s="30"/>
      <c r="KF81" s="27"/>
      <c r="KG81" s="27"/>
      <c r="KH81" s="27"/>
      <c r="KI81" s="28"/>
      <c r="KJ81" s="29"/>
      <c r="KK81" s="30"/>
      <c r="KL81" s="27"/>
      <c r="KM81" s="27"/>
      <c r="KN81" s="27"/>
      <c r="KO81" s="28"/>
      <c r="KP81" s="29"/>
      <c r="KQ81" s="30"/>
      <c r="KR81" s="27"/>
      <c r="KS81" s="27"/>
      <c r="KT81" s="27"/>
      <c r="KU81" s="28"/>
      <c r="KV81" s="29"/>
      <c r="KW81" s="30"/>
      <c r="KX81" s="27"/>
      <c r="KY81" s="27"/>
      <c r="KZ81" s="27"/>
      <c r="LA81" s="28"/>
      <c r="LB81" s="29"/>
      <c r="LC81" s="30"/>
      <c r="LD81" s="27"/>
      <c r="LE81" s="27"/>
      <c r="LF81" s="27"/>
      <c r="LG81" s="28"/>
      <c r="LH81" s="29"/>
      <c r="LI81" s="30"/>
      <c r="LJ81" s="27"/>
      <c r="LK81" s="27"/>
      <c r="LL81" s="27"/>
      <c r="LM81" s="28"/>
      <c r="LN81" s="29"/>
      <c r="LO81" s="30"/>
      <c r="LP81" s="27"/>
      <c r="LQ81" s="27"/>
      <c r="LR81" s="27"/>
      <c r="LS81" s="28"/>
      <c r="LT81" s="29"/>
      <c r="LU81" s="30"/>
      <c r="LV81" s="27"/>
      <c r="LW81" s="27"/>
      <c r="LX81" s="27"/>
      <c r="LY81" s="28"/>
      <c r="LZ81" s="29"/>
      <c r="MA81" s="30"/>
      <c r="MB81" s="27"/>
      <c r="MC81" s="27"/>
      <c r="MD81" s="27"/>
      <c r="ME81" s="28"/>
      <c r="MF81" s="29"/>
      <c r="MG81" s="30"/>
      <c r="MH81" s="27"/>
      <c r="MI81" s="27"/>
      <c r="MJ81" s="27"/>
      <c r="MK81" s="28"/>
      <c r="ML81" s="29"/>
      <c r="MM81" s="30"/>
      <c r="MN81" s="27"/>
      <c r="MO81" s="27"/>
      <c r="MP81" s="27"/>
      <c r="MQ81" s="28"/>
      <c r="MR81" s="29"/>
      <c r="MS81" s="30"/>
      <c r="MT81" s="27"/>
      <c r="MU81" s="27"/>
      <c r="MV81" s="27"/>
      <c r="MW81" s="28"/>
      <c r="MX81" s="29"/>
      <c r="MY81" s="30"/>
      <c r="MZ81" s="27"/>
      <c r="NA81" s="27"/>
      <c r="NB81" s="27"/>
      <c r="NC81" s="28"/>
      <c r="ND81" s="29"/>
      <c r="NE81" s="30"/>
      <c r="NF81" s="27"/>
      <c r="NG81" s="27"/>
      <c r="NH81" s="27"/>
      <c r="NI81" s="28"/>
      <c r="NJ81" s="29"/>
      <c r="NK81" s="30"/>
      <c r="NL81" s="27"/>
      <c r="NM81" s="27"/>
      <c r="NN81" s="27"/>
      <c r="NO81" s="28"/>
      <c r="NP81" s="29"/>
      <c r="NQ81" s="30"/>
      <c r="NR81" s="27"/>
      <c r="NS81" s="27"/>
      <c r="NT81" s="27"/>
      <c r="NU81" s="28"/>
      <c r="NV81" s="29"/>
      <c r="NW81" s="30"/>
      <c r="NX81" s="27"/>
      <c r="NY81" s="27"/>
      <c r="NZ81" s="27"/>
      <c r="OA81" s="28"/>
      <c r="OB81" s="29"/>
      <c r="OC81" s="30"/>
      <c r="OD81" s="27"/>
      <c r="OE81" s="27"/>
      <c r="OF81" s="27"/>
      <c r="OG81" s="28"/>
      <c r="OH81" s="29"/>
      <c r="OI81" s="30"/>
      <c r="OJ81" s="27"/>
      <c r="OK81" s="27"/>
      <c r="OL81" s="27"/>
      <c r="OM81" s="28"/>
      <c r="ON81" s="29"/>
      <c r="OO81" s="30"/>
      <c r="OP81" s="27"/>
      <c r="OQ81" s="27"/>
      <c r="OR81" s="27"/>
      <c r="OS81" s="28"/>
      <c r="OT81" s="29"/>
      <c r="OU81" s="30"/>
      <c r="OV81" s="27"/>
      <c r="OW81" s="27"/>
      <c r="OX81" s="27"/>
      <c r="OY81" s="28"/>
      <c r="OZ81" s="29"/>
      <c r="PA81" s="30"/>
      <c r="PB81" s="27"/>
      <c r="PC81" s="27"/>
      <c r="PD81" s="27"/>
      <c r="PE81" s="28"/>
      <c r="PF81" s="29"/>
      <c r="PG81" s="30"/>
      <c r="PH81" s="27"/>
      <c r="PI81" s="27"/>
      <c r="PJ81" s="27"/>
      <c r="PK81" s="28"/>
      <c r="PL81" s="29"/>
      <c r="PM81" s="30"/>
      <c r="PN81" s="27"/>
      <c r="PO81" s="27"/>
      <c r="PP81" s="27"/>
      <c r="PQ81" s="28"/>
      <c r="PR81" s="29"/>
      <c r="PS81" s="30"/>
      <c r="PT81" s="27"/>
      <c r="PU81" s="27"/>
      <c r="PV81" s="27"/>
      <c r="PW81" s="28"/>
      <c r="PX81" s="29"/>
      <c r="PY81" s="30"/>
      <c r="PZ81" s="27"/>
      <c r="QA81" s="27"/>
      <c r="QB81" s="27"/>
      <c r="QC81" s="28"/>
      <c r="QD81" s="29"/>
      <c r="QE81" s="30"/>
      <c r="QF81" s="27"/>
      <c r="QG81" s="27"/>
      <c r="QH81" s="27"/>
      <c r="QI81" s="28"/>
      <c r="QJ81" s="29"/>
      <c r="QK81" s="30"/>
      <c r="QL81" s="27"/>
      <c r="QM81" s="27"/>
      <c r="QN81" s="27"/>
      <c r="QO81" s="28"/>
      <c r="QP81" s="29"/>
      <c r="QQ81" s="30"/>
      <c r="QR81" s="27"/>
      <c r="QS81" s="27"/>
      <c r="QT81" s="27"/>
      <c r="QU81" s="28"/>
      <c r="QV81" s="29"/>
      <c r="QW81" s="30"/>
      <c r="QX81" s="27"/>
      <c r="QY81" s="27"/>
      <c r="QZ81" s="27"/>
      <c r="RA81" s="28"/>
      <c r="RB81" s="29"/>
      <c r="RC81" s="30"/>
      <c r="RD81" s="27"/>
      <c r="RE81" s="27"/>
      <c r="RF81" s="27"/>
      <c r="RG81" s="28"/>
      <c r="RH81" s="29"/>
      <c r="RI81" s="30"/>
      <c r="RJ81" s="27"/>
      <c r="RK81" s="27"/>
      <c r="RL81" s="27"/>
      <c r="RM81" s="28"/>
      <c r="RN81" s="29"/>
      <c r="RO81" s="30"/>
      <c r="RP81" s="27"/>
      <c r="RQ81" s="27"/>
      <c r="RR81" s="27"/>
      <c r="RS81" s="28"/>
      <c r="RT81" s="29"/>
      <c r="RU81" s="30"/>
      <c r="RV81" s="27"/>
      <c r="RW81" s="27"/>
      <c r="RX81" s="27"/>
      <c r="RY81" s="28"/>
      <c r="RZ81" s="29"/>
      <c r="SA81" s="30"/>
      <c r="SB81" s="27"/>
      <c r="SC81" s="27"/>
      <c r="SD81" s="27"/>
      <c r="SE81" s="28"/>
      <c r="SF81" s="29"/>
      <c r="SG81" s="30"/>
      <c r="SH81" s="27"/>
      <c r="SI81" s="27"/>
      <c r="SJ81" s="27"/>
      <c r="SK81" s="28"/>
      <c r="SL81" s="29"/>
      <c r="SM81" s="30"/>
      <c r="SN81" s="27"/>
      <c r="SO81" s="27"/>
      <c r="SP81" s="27"/>
      <c r="SQ81" s="28"/>
      <c r="SR81" s="29"/>
      <c r="SS81" s="30"/>
      <c r="ST81" s="27"/>
      <c r="SU81" s="27"/>
      <c r="SV81" s="27"/>
      <c r="SW81" s="28"/>
      <c r="SX81" s="29"/>
      <c r="SY81" s="30"/>
      <c r="SZ81" s="27"/>
      <c r="TA81" s="27"/>
      <c r="TB81" s="27"/>
      <c r="TC81" s="28"/>
      <c r="TD81" s="29"/>
      <c r="TE81" s="30"/>
      <c r="TF81" s="27"/>
      <c r="TG81" s="27"/>
      <c r="TH81" s="27"/>
      <c r="TI81" s="28"/>
      <c r="TJ81" s="29"/>
      <c r="TK81" s="30"/>
      <c r="TL81" s="27"/>
      <c r="TM81" s="27"/>
      <c r="TN81" s="27"/>
      <c r="TO81" s="28"/>
      <c r="TP81" s="29"/>
      <c r="TQ81" s="30"/>
      <c r="TR81" s="27"/>
      <c r="TS81" s="27"/>
      <c r="TT81" s="27"/>
      <c r="TU81" s="28"/>
      <c r="TV81" s="29"/>
      <c r="TW81" s="30"/>
      <c r="TX81" s="27"/>
      <c r="TY81" s="27"/>
      <c r="TZ81" s="27"/>
      <c r="UA81" s="28"/>
      <c r="UB81" s="29"/>
      <c r="UC81" s="30"/>
      <c r="UD81" s="27"/>
      <c r="UE81" s="27"/>
      <c r="UF81" s="27"/>
      <c r="UG81" s="28"/>
      <c r="UH81" s="29"/>
      <c r="UI81" s="30"/>
      <c r="UJ81" s="27"/>
      <c r="UK81" s="27"/>
      <c r="UL81" s="27"/>
      <c r="UM81" s="28"/>
      <c r="UN81" s="29"/>
      <c r="UO81" s="30"/>
      <c r="UP81" s="27"/>
      <c r="UQ81" s="27"/>
      <c r="UR81" s="27"/>
      <c r="US81" s="28"/>
      <c r="UT81" s="29"/>
      <c r="UU81" s="30"/>
      <c r="UV81" s="27"/>
      <c r="UW81" s="27"/>
      <c r="UX81" s="27"/>
      <c r="UY81" s="28"/>
      <c r="UZ81" s="29"/>
      <c r="VA81" s="30"/>
      <c r="VB81" s="27"/>
      <c r="VC81" s="27"/>
      <c r="VD81" s="27"/>
      <c r="VE81" s="28"/>
      <c r="VF81" s="29"/>
      <c r="VG81" s="30"/>
      <c r="VH81" s="27"/>
      <c r="VI81" s="27"/>
      <c r="VJ81" s="27"/>
      <c r="VK81" s="28"/>
      <c r="VL81" s="29"/>
      <c r="VM81" s="30"/>
      <c r="VN81" s="27"/>
      <c r="VO81" s="27"/>
      <c r="VP81" s="27"/>
      <c r="VQ81" s="28"/>
      <c r="VR81" s="29"/>
      <c r="VS81" s="30"/>
      <c r="VT81" s="27"/>
      <c r="VU81" s="27"/>
      <c r="VV81" s="27"/>
      <c r="VW81" s="28"/>
      <c r="VX81" s="29"/>
      <c r="VY81" s="30"/>
      <c r="VZ81" s="27"/>
      <c r="WA81" s="27"/>
      <c r="WB81" s="27"/>
      <c r="WC81" s="28"/>
      <c r="WD81" s="29"/>
      <c r="WE81" s="30"/>
      <c r="WF81" s="27"/>
      <c r="WG81" s="27"/>
      <c r="WH81" s="27"/>
      <c r="WI81" s="28"/>
      <c r="WJ81" s="29"/>
      <c r="WK81" s="30"/>
      <c r="WL81" s="27"/>
      <c r="WM81" s="27"/>
      <c r="WN81" s="27"/>
      <c r="WO81" s="28"/>
      <c r="WP81" s="29"/>
      <c r="WQ81" s="30"/>
      <c r="WR81" s="27"/>
      <c r="WS81" s="27"/>
      <c r="WT81" s="27"/>
      <c r="WU81" s="28"/>
      <c r="WV81" s="29"/>
      <c r="WW81" s="30"/>
      <c r="WX81" s="27"/>
      <c r="WY81" s="27"/>
      <c r="WZ81" s="27"/>
      <c r="XA81" s="28"/>
      <c r="XB81" s="29"/>
      <c r="XC81" s="30"/>
      <c r="XD81" s="27"/>
      <c r="XE81" s="27"/>
      <c r="XF81" s="27"/>
      <c r="XG81" s="28"/>
      <c r="XH81" s="29"/>
      <c r="XI81" s="30"/>
      <c r="XJ81" s="27"/>
      <c r="XK81" s="27"/>
      <c r="XL81" s="27"/>
      <c r="XM81" s="28"/>
      <c r="XN81" s="29"/>
      <c r="XO81" s="30"/>
      <c r="XP81" s="27"/>
      <c r="XQ81" s="27"/>
      <c r="XR81" s="27"/>
      <c r="XS81" s="28"/>
      <c r="XT81" s="29"/>
      <c r="XU81" s="30"/>
      <c r="XV81" s="27"/>
      <c r="XW81" s="27"/>
      <c r="XX81" s="27"/>
      <c r="XY81" s="28"/>
      <c r="XZ81" s="29"/>
      <c r="YA81" s="30"/>
      <c r="YB81" s="27"/>
      <c r="YC81" s="27"/>
      <c r="YD81" s="27"/>
      <c r="YE81" s="28"/>
      <c r="YF81" s="29"/>
      <c r="YG81" s="30"/>
      <c r="YH81" s="27"/>
      <c r="YI81" s="27"/>
      <c r="YJ81" s="27"/>
      <c r="YK81" s="28"/>
      <c r="YL81" s="29"/>
      <c r="YM81" s="30"/>
      <c r="YN81" s="27"/>
      <c r="YO81" s="27"/>
      <c r="YP81" s="27"/>
      <c r="YQ81" s="28"/>
      <c r="YR81" s="29"/>
      <c r="YS81" s="30"/>
      <c r="YT81" s="27"/>
      <c r="YU81" s="27"/>
      <c r="YV81" s="27"/>
      <c r="YW81" s="28"/>
      <c r="YX81" s="29"/>
      <c r="YY81" s="30"/>
      <c r="YZ81" s="27"/>
      <c r="ZA81" s="27"/>
      <c r="ZB81" s="27"/>
      <c r="ZC81" s="28"/>
      <c r="ZD81" s="29"/>
      <c r="ZE81" s="30"/>
      <c r="ZF81" s="27"/>
      <c r="ZG81" s="27"/>
      <c r="ZH81" s="27"/>
      <c r="ZI81" s="28"/>
      <c r="ZJ81" s="29"/>
      <c r="ZK81" s="30"/>
      <c r="ZL81" s="27"/>
      <c r="ZM81" s="27"/>
      <c r="ZN81" s="27"/>
      <c r="ZO81" s="28"/>
      <c r="ZP81" s="29"/>
      <c r="ZQ81" s="30"/>
      <c r="ZR81" s="27"/>
      <c r="ZS81" s="27"/>
      <c r="ZT81" s="27"/>
      <c r="ZU81" s="28"/>
      <c r="ZV81" s="29"/>
      <c r="ZW81" s="30"/>
      <c r="ZX81" s="27"/>
      <c r="ZY81" s="27"/>
      <c r="ZZ81" s="27"/>
      <c r="AAA81" s="28"/>
      <c r="AAB81" s="29"/>
      <c r="AAC81" s="30"/>
      <c r="AAD81" s="27"/>
      <c r="AAE81" s="27"/>
      <c r="AAF81" s="27"/>
      <c r="AAG81" s="28"/>
      <c r="AAH81" s="29"/>
      <c r="AAI81" s="30"/>
      <c r="AAJ81" s="27"/>
      <c r="AAK81" s="27"/>
      <c r="AAL81" s="27"/>
      <c r="AAM81" s="28"/>
      <c r="AAN81" s="29"/>
      <c r="AAO81" s="30"/>
      <c r="AAP81" s="27"/>
      <c r="AAQ81" s="27"/>
      <c r="AAR81" s="27"/>
      <c r="AAS81" s="28"/>
      <c r="AAT81" s="29"/>
      <c r="AAU81" s="30"/>
      <c r="AAV81" s="27"/>
      <c r="AAW81" s="27"/>
      <c r="AAX81" s="27"/>
      <c r="AAY81" s="28"/>
      <c r="AAZ81" s="29"/>
      <c r="ABA81" s="30"/>
      <c r="ABB81" s="27"/>
      <c r="ABC81" s="27"/>
      <c r="ABD81" s="27"/>
      <c r="ABE81" s="28"/>
      <c r="ABF81" s="29"/>
      <c r="ABG81" s="30"/>
      <c r="ABH81" s="27"/>
      <c r="ABI81" s="27"/>
      <c r="ABJ81" s="27"/>
      <c r="ABK81" s="28"/>
      <c r="ABL81" s="29"/>
      <c r="ABM81" s="30"/>
      <c r="ABN81" s="27"/>
      <c r="ABO81" s="27"/>
      <c r="ABP81" s="27"/>
      <c r="ABQ81" s="28"/>
      <c r="ABR81" s="29"/>
      <c r="ABS81" s="30"/>
      <c r="ABT81" s="27"/>
      <c r="ABU81" s="27"/>
      <c r="ABV81" s="27"/>
      <c r="ABW81" s="28"/>
      <c r="ABX81" s="29"/>
      <c r="ABY81" s="30"/>
      <c r="ABZ81" s="27"/>
      <c r="ACA81" s="27"/>
      <c r="ACB81" s="27"/>
      <c r="ACC81" s="28"/>
      <c r="ACD81" s="29"/>
      <c r="ACE81" s="30"/>
      <c r="ACF81" s="27"/>
      <c r="ACG81" s="27"/>
      <c r="ACH81" s="27"/>
      <c r="ACI81" s="28"/>
      <c r="ACJ81" s="29"/>
      <c r="ACK81" s="30"/>
      <c r="ACL81" s="27"/>
      <c r="ACM81" s="27"/>
      <c r="ACN81" s="27"/>
      <c r="ACO81" s="28"/>
      <c r="ACP81" s="29"/>
      <c r="ACQ81" s="30"/>
      <c r="ACR81" s="27"/>
      <c r="ACS81" s="27"/>
      <c r="ACT81" s="27"/>
      <c r="ACU81" s="28"/>
      <c r="ACV81" s="29"/>
      <c r="ACW81" s="30"/>
      <c r="ACX81" s="27"/>
      <c r="ACY81" s="27"/>
      <c r="ACZ81" s="27"/>
      <c r="ADA81" s="28"/>
      <c r="ADB81" s="29"/>
      <c r="ADC81" s="30"/>
      <c r="ADD81" s="27"/>
      <c r="ADE81" s="27"/>
      <c r="ADF81" s="27"/>
      <c r="ADG81" s="28"/>
      <c r="ADH81" s="29"/>
      <c r="ADI81" s="30"/>
      <c r="ADJ81" s="27"/>
      <c r="ADK81" s="27"/>
      <c r="ADL81" s="27"/>
      <c r="ADM81" s="28"/>
      <c r="ADN81" s="29"/>
      <c r="ADO81" s="30"/>
      <c r="ADP81" s="27"/>
      <c r="ADQ81" s="27"/>
      <c r="ADR81" s="27"/>
      <c r="ADS81" s="28"/>
      <c r="ADT81" s="29"/>
      <c r="ADU81" s="30"/>
      <c r="ADV81" s="27"/>
      <c r="ADW81" s="27"/>
      <c r="ADX81" s="27"/>
      <c r="ADY81" s="28"/>
      <c r="ADZ81" s="29"/>
      <c r="AEA81" s="30"/>
      <c r="AEB81" s="27"/>
      <c r="AEC81" s="27"/>
      <c r="AED81" s="27"/>
      <c r="AEE81" s="28"/>
      <c r="AEF81" s="29"/>
      <c r="AEG81" s="30"/>
      <c r="AEH81" s="27"/>
      <c r="AEI81" s="27"/>
      <c r="AEJ81" s="27"/>
      <c r="AEK81" s="28"/>
      <c r="AEL81" s="29"/>
      <c r="AEM81" s="30"/>
      <c r="AEN81" s="27"/>
      <c r="AEO81" s="27"/>
      <c r="AEP81" s="27"/>
      <c r="AEQ81" s="28"/>
      <c r="AER81" s="29"/>
      <c r="AES81" s="30"/>
      <c r="AET81" s="27"/>
      <c r="AEU81" s="27"/>
      <c r="AEV81" s="27"/>
      <c r="AEW81" s="28"/>
      <c r="AEX81" s="29"/>
      <c r="AEY81" s="30"/>
      <c r="AEZ81" s="27"/>
      <c r="AFA81" s="27"/>
      <c r="AFB81" s="27"/>
      <c r="AFC81" s="28"/>
      <c r="AFD81" s="29"/>
      <c r="AFE81" s="30"/>
      <c r="AFF81" s="27"/>
      <c r="AFG81" s="27"/>
      <c r="AFH81" s="27"/>
      <c r="AFI81" s="28"/>
      <c r="AFJ81" s="29"/>
      <c r="AFK81" s="30"/>
      <c r="AFL81" s="27"/>
      <c r="AFM81" s="27"/>
      <c r="AFN81" s="27"/>
      <c r="AFO81" s="28"/>
      <c r="AFP81" s="29"/>
      <c r="AFQ81" s="30"/>
      <c r="AFR81" s="27"/>
      <c r="AFS81" s="27"/>
      <c r="AFT81" s="27"/>
      <c r="AFU81" s="28"/>
      <c r="AFV81" s="29"/>
      <c r="AFW81" s="30"/>
      <c r="AFX81" s="27"/>
      <c r="AFY81" s="27"/>
      <c r="AFZ81" s="27"/>
      <c r="AGA81" s="28"/>
      <c r="AGB81" s="29"/>
      <c r="AGC81" s="30"/>
      <c r="AGD81" s="27"/>
      <c r="AGE81" s="27"/>
      <c r="AGF81" s="27"/>
      <c r="AGG81" s="28"/>
      <c r="AGH81" s="29"/>
      <c r="AGI81" s="30"/>
      <c r="AGJ81" s="27"/>
      <c r="AGK81" s="27"/>
      <c r="AGL81" s="27"/>
      <c r="AGM81" s="28"/>
      <c r="AGN81" s="29"/>
      <c r="AGO81" s="30"/>
      <c r="AGP81" s="27"/>
      <c r="AGQ81" s="27"/>
      <c r="AGR81" s="27"/>
      <c r="AGS81" s="28"/>
      <c r="AGT81" s="29"/>
      <c r="AGU81" s="30"/>
      <c r="AGV81" s="27"/>
      <c r="AGW81" s="27"/>
      <c r="AGX81" s="27"/>
      <c r="AGY81" s="28"/>
      <c r="AGZ81" s="29"/>
      <c r="AHA81" s="30"/>
      <c r="AHB81" s="27"/>
      <c r="AHC81" s="27"/>
      <c r="AHD81" s="27"/>
      <c r="AHE81" s="28"/>
      <c r="AHF81" s="29"/>
      <c r="AHG81" s="30"/>
      <c r="AHH81" s="27"/>
      <c r="AHI81" s="27"/>
      <c r="AHJ81" s="27"/>
      <c r="AHK81" s="28"/>
      <c r="AHL81" s="29"/>
      <c r="AHM81" s="30"/>
      <c r="AHN81" s="27"/>
      <c r="AHO81" s="27"/>
      <c r="AHP81" s="27"/>
      <c r="AHQ81" s="28"/>
      <c r="AHR81" s="29"/>
      <c r="AHS81" s="30"/>
      <c r="AHT81" s="27"/>
      <c r="AHU81" s="27"/>
      <c r="AHV81" s="27"/>
      <c r="AHW81" s="28"/>
      <c r="AHX81" s="29"/>
      <c r="AHY81" s="30"/>
      <c r="AHZ81" s="27"/>
      <c r="AIA81" s="27"/>
      <c r="AIB81" s="27"/>
      <c r="AIC81" s="28"/>
      <c r="AID81" s="29"/>
      <c r="AIE81" s="30"/>
      <c r="AIF81" s="27"/>
      <c r="AIG81" s="27"/>
      <c r="AIH81" s="27"/>
      <c r="AII81" s="28"/>
      <c r="AIJ81" s="29"/>
      <c r="AIK81" s="30"/>
      <c r="AIL81" s="27"/>
      <c r="AIM81" s="27"/>
      <c r="AIN81" s="27"/>
      <c r="AIO81" s="28"/>
      <c r="AIP81" s="29"/>
      <c r="AIQ81" s="30"/>
      <c r="AIR81" s="27"/>
      <c r="AIS81" s="27"/>
      <c r="AIT81" s="27"/>
      <c r="AIU81" s="28"/>
      <c r="AIV81" s="29"/>
      <c r="AIW81" s="30"/>
      <c r="AIX81" s="27"/>
      <c r="AIY81" s="27"/>
      <c r="AIZ81" s="27"/>
      <c r="AJA81" s="28"/>
      <c r="AJB81" s="29"/>
      <c r="AJC81" s="30"/>
      <c r="AJD81" s="27"/>
      <c r="AJE81" s="27"/>
      <c r="AJF81" s="27"/>
      <c r="AJG81" s="28"/>
      <c r="AJH81" s="29"/>
      <c r="AJI81" s="30"/>
      <c r="AJJ81" s="27"/>
      <c r="AJK81" s="27"/>
      <c r="AJL81" s="27"/>
      <c r="AJM81" s="28"/>
      <c r="AJN81" s="29"/>
      <c r="AJO81" s="30"/>
      <c r="AJP81" s="27"/>
      <c r="AJQ81" s="27"/>
      <c r="AJR81" s="27"/>
      <c r="AJS81" s="28"/>
      <c r="AJT81" s="29"/>
      <c r="AJU81" s="30"/>
      <c r="AJV81" s="27"/>
      <c r="AJW81" s="27"/>
      <c r="AJX81" s="27"/>
      <c r="AJY81" s="28"/>
      <c r="AJZ81" s="29"/>
      <c r="AKA81" s="30"/>
      <c r="AKB81" s="27"/>
      <c r="AKC81" s="27"/>
      <c r="AKD81" s="27"/>
      <c r="AKE81" s="28"/>
      <c r="AKF81" s="29"/>
      <c r="AKG81" s="30"/>
      <c r="AKH81" s="27"/>
      <c r="AKI81" s="27"/>
      <c r="AKJ81" s="27"/>
      <c r="AKK81" s="28"/>
      <c r="AKL81" s="29"/>
      <c r="AKM81" s="30"/>
      <c r="AKN81" s="27"/>
      <c r="AKO81" s="27"/>
      <c r="AKP81" s="27"/>
      <c r="AKQ81" s="28"/>
      <c r="AKR81" s="29"/>
      <c r="AKS81" s="30"/>
      <c r="AKT81" s="27"/>
      <c r="AKU81" s="27"/>
      <c r="AKV81" s="27"/>
      <c r="AKW81" s="28"/>
      <c r="AKX81" s="29"/>
      <c r="AKY81" s="30"/>
      <c r="AKZ81" s="27"/>
      <c r="ALA81" s="27"/>
      <c r="ALB81" s="27"/>
      <c r="ALC81" s="28"/>
      <c r="ALD81" s="29"/>
      <c r="ALE81" s="30"/>
      <c r="ALF81" s="27"/>
      <c r="ALG81" s="27"/>
      <c r="ALH81" s="27"/>
      <c r="ALI81" s="28"/>
      <c r="ALJ81" s="29"/>
      <c r="ALK81" s="30"/>
      <c r="ALL81" s="27"/>
      <c r="ALM81" s="27"/>
      <c r="ALN81" s="27"/>
      <c r="ALO81" s="28"/>
      <c r="ALP81" s="29"/>
      <c r="ALQ81" s="30"/>
      <c r="ALR81" s="27"/>
      <c r="ALS81" s="27"/>
      <c r="ALT81" s="27"/>
      <c r="ALU81" s="28"/>
      <c r="ALV81" s="29"/>
      <c r="ALW81" s="30"/>
      <c r="ALX81" s="27"/>
      <c r="ALY81" s="27"/>
      <c r="ALZ81" s="27"/>
      <c r="AMA81" s="28"/>
      <c r="AMB81" s="29"/>
      <c r="AMC81" s="30"/>
      <c r="AMD81" s="27"/>
      <c r="AME81" s="27"/>
      <c r="AMF81" s="27"/>
      <c r="AMG81" s="28"/>
      <c r="AMH81" s="29"/>
      <c r="AMI81" s="30"/>
      <c r="AMJ81" s="27"/>
      <c r="AMK81" s="27"/>
      <c r="AML81" s="27"/>
      <c r="AMM81" s="28"/>
      <c r="AMN81" s="29"/>
      <c r="AMO81" s="30"/>
      <c r="AMP81" s="27"/>
      <c r="AMQ81" s="27"/>
      <c r="AMR81" s="27"/>
      <c r="AMS81" s="28"/>
      <c r="AMT81" s="29"/>
      <c r="AMU81" s="30"/>
      <c r="AMV81" s="27"/>
      <c r="AMW81" s="27"/>
      <c r="AMX81" s="27"/>
      <c r="AMY81" s="28"/>
      <c r="AMZ81" s="29"/>
      <c r="ANA81" s="30"/>
      <c r="ANB81" s="27"/>
      <c r="ANC81" s="27"/>
      <c r="AND81" s="27"/>
      <c r="ANE81" s="28"/>
      <c r="ANF81" s="29"/>
      <c r="ANG81" s="30"/>
      <c r="ANH81" s="27"/>
      <c r="ANI81" s="27"/>
      <c r="ANJ81" s="27"/>
      <c r="ANK81" s="28"/>
      <c r="ANL81" s="29"/>
      <c r="ANM81" s="30"/>
      <c r="ANN81" s="27"/>
      <c r="ANO81" s="27"/>
      <c r="ANP81" s="27"/>
      <c r="ANQ81" s="28"/>
      <c r="ANR81" s="29"/>
      <c r="ANS81" s="30"/>
      <c r="ANT81" s="27"/>
      <c r="ANU81" s="27"/>
      <c r="ANV81" s="27"/>
      <c r="ANW81" s="28"/>
      <c r="ANX81" s="29"/>
      <c r="ANY81" s="30"/>
      <c r="ANZ81" s="27"/>
      <c r="AOA81" s="27"/>
      <c r="AOB81" s="27"/>
      <c r="AOC81" s="28"/>
      <c r="AOD81" s="29"/>
      <c r="AOE81" s="30"/>
      <c r="AOF81" s="27"/>
      <c r="AOG81" s="27"/>
      <c r="AOH81" s="27"/>
      <c r="AOI81" s="28"/>
      <c r="AOJ81" s="29"/>
      <c r="AOK81" s="30"/>
      <c r="AOL81" s="27"/>
      <c r="AOM81" s="27"/>
      <c r="AON81" s="27"/>
      <c r="AOO81" s="28"/>
      <c r="AOP81" s="29"/>
      <c r="AOQ81" s="30"/>
      <c r="AOR81" s="27"/>
      <c r="AOS81" s="27"/>
      <c r="AOT81" s="27"/>
      <c r="AOU81" s="28"/>
      <c r="AOV81" s="29"/>
      <c r="AOW81" s="30"/>
      <c r="AOX81" s="27"/>
      <c r="AOY81" s="27"/>
      <c r="AOZ81" s="27"/>
      <c r="APA81" s="28"/>
      <c r="APB81" s="29"/>
      <c r="APC81" s="30"/>
      <c r="APD81" s="27"/>
      <c r="APE81" s="27"/>
      <c r="APF81" s="27"/>
      <c r="APG81" s="28"/>
      <c r="APH81" s="29"/>
      <c r="API81" s="30"/>
      <c r="APJ81" s="27"/>
      <c r="APK81" s="27"/>
      <c r="APL81" s="27"/>
      <c r="APM81" s="28"/>
      <c r="APN81" s="29"/>
      <c r="APO81" s="30"/>
      <c r="APP81" s="27"/>
      <c r="APQ81" s="27"/>
      <c r="APR81" s="27"/>
      <c r="APS81" s="28"/>
      <c r="APT81" s="29"/>
      <c r="APU81" s="30"/>
      <c r="APV81" s="27"/>
      <c r="APW81" s="27"/>
      <c r="APX81" s="27"/>
      <c r="APY81" s="28"/>
      <c r="APZ81" s="29"/>
      <c r="AQA81" s="30"/>
      <c r="AQB81" s="27"/>
      <c r="AQC81" s="27"/>
      <c r="AQD81" s="27"/>
      <c r="AQE81" s="28"/>
      <c r="AQF81" s="29"/>
      <c r="AQG81" s="30"/>
      <c r="AQH81" s="27"/>
      <c r="AQI81" s="27"/>
      <c r="AQJ81" s="27"/>
      <c r="AQK81" s="28"/>
      <c r="AQL81" s="29"/>
      <c r="AQM81" s="30"/>
      <c r="AQN81" s="27"/>
      <c r="AQO81" s="27"/>
      <c r="AQP81" s="27"/>
      <c r="AQQ81" s="28"/>
      <c r="AQR81" s="29"/>
      <c r="AQS81" s="30"/>
      <c r="AQT81" s="27"/>
      <c r="AQU81" s="27"/>
      <c r="AQV81" s="27"/>
      <c r="AQW81" s="28"/>
      <c r="AQX81" s="29"/>
      <c r="AQY81" s="30"/>
      <c r="AQZ81" s="27"/>
      <c r="ARA81" s="27"/>
      <c r="ARB81" s="27"/>
      <c r="ARC81" s="28"/>
      <c r="ARD81" s="29"/>
      <c r="ARE81" s="30"/>
      <c r="ARF81" s="27"/>
      <c r="ARG81" s="27"/>
      <c r="ARH81" s="27"/>
      <c r="ARI81" s="28"/>
      <c r="ARJ81" s="29"/>
      <c r="ARK81" s="30"/>
      <c r="ARL81" s="27"/>
      <c r="ARM81" s="27"/>
      <c r="ARN81" s="27"/>
      <c r="ARO81" s="28"/>
      <c r="ARP81" s="29"/>
      <c r="ARQ81" s="30"/>
      <c r="ARR81" s="27"/>
      <c r="ARS81" s="27"/>
      <c r="ART81" s="27"/>
      <c r="ARU81" s="28"/>
      <c r="ARV81" s="29"/>
      <c r="ARW81" s="30"/>
      <c r="ARX81" s="27"/>
      <c r="ARY81" s="27"/>
      <c r="ARZ81" s="27"/>
      <c r="ASA81" s="28"/>
      <c r="ASB81" s="29"/>
      <c r="ASC81" s="30"/>
      <c r="ASD81" s="27"/>
      <c r="ASE81" s="27"/>
      <c r="ASF81" s="27"/>
      <c r="ASG81" s="28"/>
      <c r="ASH81" s="29"/>
      <c r="ASI81" s="30"/>
      <c r="ASJ81" s="27"/>
      <c r="ASK81" s="27"/>
      <c r="ASL81" s="27"/>
      <c r="ASM81" s="28"/>
      <c r="ASN81" s="29"/>
      <c r="ASO81" s="30"/>
      <c r="ASP81" s="27"/>
      <c r="ASQ81" s="27"/>
      <c r="ASR81" s="27"/>
      <c r="ASS81" s="28"/>
      <c r="AST81" s="29"/>
      <c r="ASU81" s="30"/>
      <c r="ASV81" s="27"/>
      <c r="ASW81" s="27"/>
      <c r="ASX81" s="27"/>
      <c r="ASY81" s="28"/>
      <c r="ASZ81" s="29"/>
      <c r="ATA81" s="30"/>
      <c r="ATB81" s="27"/>
      <c r="ATC81" s="27"/>
      <c r="ATD81" s="27"/>
      <c r="ATE81" s="28"/>
      <c r="ATF81" s="29"/>
      <c r="ATG81" s="30"/>
      <c r="ATH81" s="27"/>
      <c r="ATI81" s="27"/>
      <c r="ATJ81" s="27"/>
      <c r="ATK81" s="28"/>
      <c r="ATL81" s="29"/>
      <c r="ATM81" s="30"/>
      <c r="ATN81" s="27"/>
      <c r="ATO81" s="27"/>
      <c r="ATP81" s="27"/>
      <c r="ATQ81" s="28"/>
      <c r="ATR81" s="29"/>
      <c r="ATS81" s="30"/>
      <c r="ATT81" s="27"/>
      <c r="ATU81" s="27"/>
      <c r="ATV81" s="27"/>
      <c r="ATW81" s="28"/>
      <c r="ATX81" s="29"/>
      <c r="ATY81" s="30"/>
      <c r="ATZ81" s="27"/>
      <c r="AUA81" s="27"/>
      <c r="AUB81" s="27"/>
      <c r="AUC81" s="28"/>
      <c r="AUD81" s="29"/>
      <c r="AUE81" s="30"/>
      <c r="AUF81" s="27"/>
      <c r="AUG81" s="27"/>
      <c r="AUH81" s="27"/>
      <c r="AUI81" s="28"/>
      <c r="AUJ81" s="29"/>
      <c r="AUK81" s="30"/>
      <c r="AUL81" s="27"/>
      <c r="AUM81" s="27"/>
      <c r="AUN81" s="27"/>
      <c r="AUO81" s="28"/>
      <c r="AUP81" s="29"/>
      <c r="AUQ81" s="30"/>
      <c r="AUR81" s="27"/>
      <c r="AUS81" s="27"/>
      <c r="AUT81" s="27"/>
      <c r="AUU81" s="28"/>
      <c r="AUV81" s="29"/>
      <c r="AUW81" s="30"/>
      <c r="AUX81" s="27"/>
      <c r="AUY81" s="27"/>
      <c r="AUZ81" s="27"/>
      <c r="AVA81" s="28"/>
      <c r="AVB81" s="29"/>
      <c r="AVC81" s="30"/>
      <c r="AVD81" s="27"/>
      <c r="AVE81" s="27"/>
      <c r="AVF81" s="27"/>
      <c r="AVG81" s="28"/>
      <c r="AVH81" s="29"/>
      <c r="AVI81" s="30"/>
      <c r="AVJ81" s="27"/>
      <c r="AVK81" s="27"/>
      <c r="AVL81" s="27"/>
      <c r="AVM81" s="28"/>
      <c r="AVN81" s="29"/>
      <c r="AVO81" s="30"/>
      <c r="AVP81" s="27"/>
      <c r="AVQ81" s="27"/>
      <c r="AVR81" s="27"/>
      <c r="AVS81" s="28"/>
      <c r="AVT81" s="29"/>
      <c r="AVU81" s="30"/>
      <c r="AVV81" s="27"/>
      <c r="AVW81" s="27"/>
      <c r="AVX81" s="27"/>
      <c r="AVY81" s="28"/>
      <c r="AVZ81" s="29"/>
      <c r="AWA81" s="30"/>
      <c r="AWB81" s="27"/>
      <c r="AWC81" s="27"/>
      <c r="AWD81" s="27"/>
      <c r="AWE81" s="28"/>
      <c r="AWF81" s="29"/>
      <c r="AWG81" s="30"/>
      <c r="AWH81" s="27"/>
      <c r="AWI81" s="27"/>
      <c r="AWJ81" s="27"/>
      <c r="AWK81" s="28"/>
      <c r="AWL81" s="29"/>
      <c r="AWM81" s="30"/>
      <c r="AWN81" s="27"/>
      <c r="AWO81" s="27"/>
      <c r="AWP81" s="27"/>
      <c r="AWQ81" s="28"/>
      <c r="AWR81" s="29"/>
      <c r="AWS81" s="30"/>
      <c r="AWT81" s="27"/>
      <c r="AWU81" s="27"/>
      <c r="AWV81" s="27"/>
      <c r="AWW81" s="28"/>
      <c r="AWX81" s="29"/>
      <c r="AWY81" s="30"/>
      <c r="AWZ81" s="27"/>
      <c r="AXA81" s="27"/>
      <c r="AXB81" s="27"/>
      <c r="AXC81" s="28"/>
      <c r="AXD81" s="29"/>
      <c r="AXE81" s="30"/>
      <c r="AXF81" s="27"/>
      <c r="AXG81" s="27"/>
      <c r="AXH81" s="27"/>
      <c r="AXI81" s="28"/>
      <c r="AXJ81" s="29"/>
      <c r="AXK81" s="30"/>
      <c r="AXL81" s="27"/>
      <c r="AXM81" s="27"/>
      <c r="AXN81" s="27"/>
      <c r="AXO81" s="28"/>
      <c r="AXP81" s="29"/>
      <c r="AXQ81" s="30"/>
      <c r="AXR81" s="27"/>
      <c r="AXS81" s="27"/>
      <c r="AXT81" s="27"/>
      <c r="AXU81" s="28"/>
      <c r="AXV81" s="29"/>
      <c r="AXW81" s="30"/>
      <c r="AXX81" s="27"/>
      <c r="AXY81" s="27"/>
      <c r="AXZ81" s="27"/>
      <c r="AYA81" s="28"/>
      <c r="AYB81" s="29"/>
      <c r="AYC81" s="30"/>
      <c r="AYD81" s="27"/>
      <c r="AYE81" s="27"/>
      <c r="AYF81" s="27"/>
      <c r="AYG81" s="28"/>
      <c r="AYH81" s="29"/>
      <c r="AYI81" s="30"/>
      <c r="AYJ81" s="27"/>
      <c r="AYK81" s="27"/>
      <c r="AYL81" s="27"/>
      <c r="AYM81" s="28"/>
      <c r="AYN81" s="29"/>
      <c r="AYO81" s="30"/>
      <c r="AYP81" s="27"/>
      <c r="AYQ81" s="27"/>
      <c r="AYR81" s="27"/>
      <c r="AYS81" s="28"/>
      <c r="AYT81" s="29"/>
      <c r="AYU81" s="30"/>
      <c r="AYV81" s="27"/>
      <c r="AYW81" s="27"/>
      <c r="AYX81" s="27"/>
      <c r="AYY81" s="28"/>
      <c r="AYZ81" s="29"/>
      <c r="AZA81" s="30"/>
      <c r="AZB81" s="27"/>
      <c r="AZC81" s="27"/>
      <c r="AZD81" s="27"/>
      <c r="AZE81" s="28"/>
      <c r="AZF81" s="29"/>
      <c r="AZG81" s="30"/>
      <c r="AZH81" s="27"/>
      <c r="AZI81" s="27"/>
      <c r="AZJ81" s="27"/>
      <c r="AZK81" s="28"/>
      <c r="AZL81" s="29"/>
      <c r="AZM81" s="30"/>
      <c r="AZN81" s="27"/>
      <c r="AZO81" s="27"/>
      <c r="AZP81" s="27"/>
      <c r="AZQ81" s="28"/>
      <c r="AZR81" s="29"/>
      <c r="AZS81" s="30"/>
      <c r="AZT81" s="27"/>
      <c r="AZU81" s="27"/>
      <c r="AZV81" s="27"/>
      <c r="AZW81" s="28"/>
      <c r="AZX81" s="29"/>
      <c r="AZY81" s="30"/>
      <c r="AZZ81" s="27"/>
      <c r="BAA81" s="27"/>
      <c r="BAB81" s="27"/>
      <c r="BAC81" s="28"/>
      <c r="BAD81" s="29"/>
      <c r="BAE81" s="30"/>
      <c r="BAF81" s="27"/>
      <c r="BAG81" s="27"/>
      <c r="BAH81" s="27"/>
      <c r="BAI81" s="28"/>
      <c r="BAJ81" s="29"/>
      <c r="BAK81" s="30"/>
      <c r="BAL81" s="27"/>
      <c r="BAM81" s="27"/>
      <c r="BAN81" s="27"/>
      <c r="BAO81" s="28"/>
      <c r="BAP81" s="29"/>
      <c r="BAQ81" s="30"/>
      <c r="BAR81" s="27"/>
      <c r="BAS81" s="27"/>
      <c r="BAT81" s="27"/>
      <c r="BAU81" s="28"/>
      <c r="BAV81" s="29"/>
      <c r="BAW81" s="30"/>
      <c r="BAX81" s="27"/>
      <c r="BAY81" s="27"/>
      <c r="BAZ81" s="27"/>
      <c r="BBA81" s="28"/>
      <c r="BBB81" s="29"/>
      <c r="BBC81" s="30"/>
      <c r="BBD81" s="27"/>
      <c r="BBE81" s="27"/>
      <c r="BBF81" s="27"/>
      <c r="BBG81" s="28"/>
      <c r="BBH81" s="29"/>
      <c r="BBI81" s="30"/>
      <c r="BBJ81" s="27"/>
      <c r="BBK81" s="27"/>
      <c r="BBL81" s="27"/>
      <c r="BBM81" s="28"/>
      <c r="BBN81" s="29"/>
      <c r="BBO81" s="30"/>
      <c r="BBP81" s="27"/>
      <c r="BBQ81" s="27"/>
      <c r="BBR81" s="27"/>
      <c r="BBS81" s="28"/>
      <c r="BBT81" s="29"/>
      <c r="BBU81" s="30"/>
      <c r="BBV81" s="27"/>
      <c r="BBW81" s="27"/>
      <c r="BBX81" s="27"/>
      <c r="BBY81" s="28"/>
      <c r="BBZ81" s="29"/>
      <c r="BCA81" s="30"/>
      <c r="BCB81" s="27"/>
      <c r="BCC81" s="27"/>
      <c r="BCD81" s="27"/>
      <c r="BCE81" s="28"/>
      <c r="BCF81" s="29"/>
      <c r="BCG81" s="30"/>
      <c r="BCH81" s="27"/>
      <c r="BCI81" s="27"/>
      <c r="BCJ81" s="27"/>
      <c r="BCK81" s="28"/>
      <c r="BCL81" s="29"/>
      <c r="BCM81" s="30"/>
      <c r="BCN81" s="27"/>
      <c r="BCO81" s="27"/>
      <c r="BCP81" s="27"/>
      <c r="BCQ81" s="28"/>
      <c r="BCR81" s="29"/>
      <c r="BCS81" s="30"/>
      <c r="BCT81" s="27"/>
      <c r="BCU81" s="27"/>
      <c r="BCV81" s="27"/>
      <c r="BCW81" s="28"/>
      <c r="BCX81" s="29"/>
      <c r="BCY81" s="30"/>
      <c r="BCZ81" s="27"/>
      <c r="BDA81" s="27"/>
      <c r="BDB81" s="27"/>
      <c r="BDC81" s="28"/>
      <c r="BDD81" s="29"/>
      <c r="BDE81" s="30"/>
      <c r="BDF81" s="27"/>
      <c r="BDG81" s="27"/>
      <c r="BDH81" s="27"/>
      <c r="BDI81" s="28"/>
      <c r="BDJ81" s="29"/>
      <c r="BDK81" s="30"/>
      <c r="BDL81" s="27"/>
      <c r="BDM81" s="27"/>
      <c r="BDN81" s="27"/>
      <c r="BDO81" s="28"/>
      <c r="BDP81" s="29"/>
      <c r="BDQ81" s="30"/>
      <c r="BDR81" s="27"/>
      <c r="BDS81" s="27"/>
      <c r="BDT81" s="27"/>
      <c r="BDU81" s="28"/>
      <c r="BDV81" s="29"/>
      <c r="BDW81" s="30"/>
      <c r="BDX81" s="27"/>
      <c r="BDY81" s="27"/>
      <c r="BDZ81" s="27"/>
      <c r="BEA81" s="28"/>
      <c r="BEB81" s="29"/>
      <c r="BEC81" s="30"/>
      <c r="BED81" s="27"/>
      <c r="BEE81" s="27"/>
      <c r="BEF81" s="27"/>
      <c r="BEG81" s="28"/>
      <c r="BEH81" s="29"/>
      <c r="BEI81" s="30"/>
      <c r="BEJ81" s="27"/>
      <c r="BEK81" s="27"/>
      <c r="BEL81" s="27"/>
      <c r="BEM81" s="28"/>
      <c r="BEN81" s="29"/>
      <c r="BEO81" s="30"/>
      <c r="BEP81" s="27"/>
      <c r="BEQ81" s="27"/>
      <c r="BER81" s="27"/>
      <c r="BES81" s="28"/>
      <c r="BET81" s="29"/>
      <c r="BEU81" s="30"/>
      <c r="BEV81" s="27"/>
      <c r="BEW81" s="27"/>
      <c r="BEX81" s="27"/>
      <c r="BEY81" s="28"/>
      <c r="BEZ81" s="29"/>
      <c r="BFA81" s="30"/>
      <c r="BFB81" s="27"/>
      <c r="BFC81" s="27"/>
      <c r="BFD81" s="27"/>
      <c r="BFE81" s="28"/>
      <c r="BFF81" s="29"/>
      <c r="BFG81" s="30"/>
      <c r="BFH81" s="27"/>
      <c r="BFI81" s="27"/>
      <c r="BFJ81" s="27"/>
      <c r="BFK81" s="28"/>
      <c r="BFL81" s="29"/>
      <c r="BFM81" s="30"/>
      <c r="BFN81" s="27"/>
      <c r="BFO81" s="27"/>
      <c r="BFP81" s="27"/>
      <c r="BFQ81" s="28"/>
      <c r="BFR81" s="29"/>
      <c r="BFS81" s="30"/>
      <c r="BFT81" s="27"/>
      <c r="BFU81" s="27"/>
      <c r="BFV81" s="27"/>
      <c r="BFW81" s="28"/>
      <c r="BFX81" s="29"/>
      <c r="BFY81" s="30"/>
      <c r="BFZ81" s="27"/>
      <c r="BGA81" s="27"/>
      <c r="BGB81" s="27"/>
      <c r="BGC81" s="28"/>
      <c r="BGD81" s="29"/>
      <c r="BGE81" s="30"/>
      <c r="BGF81" s="27"/>
      <c r="BGG81" s="27"/>
      <c r="BGH81" s="27"/>
      <c r="BGI81" s="28"/>
      <c r="BGJ81" s="29"/>
      <c r="BGK81" s="30"/>
      <c r="BGL81" s="27"/>
      <c r="BGM81" s="27"/>
      <c r="BGN81" s="27"/>
      <c r="BGO81" s="28"/>
      <c r="BGP81" s="29"/>
      <c r="BGQ81" s="30"/>
      <c r="BGR81" s="27"/>
      <c r="BGS81" s="27"/>
      <c r="BGT81" s="27"/>
      <c r="BGU81" s="28"/>
      <c r="BGV81" s="29"/>
      <c r="BGW81" s="30"/>
      <c r="BGX81" s="27"/>
      <c r="BGY81" s="27"/>
      <c r="BGZ81" s="27"/>
      <c r="BHA81" s="28"/>
      <c r="BHB81" s="29"/>
      <c r="BHC81" s="30"/>
      <c r="BHD81" s="27"/>
      <c r="BHE81" s="27"/>
      <c r="BHF81" s="27"/>
      <c r="BHG81" s="28"/>
      <c r="BHH81" s="29"/>
      <c r="BHI81" s="30"/>
      <c r="BHJ81" s="27"/>
      <c r="BHK81" s="27"/>
      <c r="BHL81" s="27"/>
      <c r="BHM81" s="28"/>
      <c r="BHN81" s="29"/>
      <c r="BHO81" s="30"/>
      <c r="BHP81" s="27"/>
      <c r="BHQ81" s="27"/>
      <c r="BHR81" s="27"/>
      <c r="BHS81" s="28"/>
      <c r="BHT81" s="29"/>
      <c r="BHU81" s="30"/>
      <c r="BHV81" s="27"/>
      <c r="BHW81" s="27"/>
      <c r="BHX81" s="27"/>
      <c r="BHY81" s="28"/>
      <c r="BHZ81" s="29"/>
      <c r="BIA81" s="30"/>
      <c r="BIB81" s="27"/>
      <c r="BIC81" s="27"/>
      <c r="BID81" s="27"/>
      <c r="BIE81" s="28"/>
      <c r="BIF81" s="29"/>
      <c r="BIG81" s="30"/>
      <c r="BIH81" s="27"/>
      <c r="BII81" s="27"/>
      <c r="BIJ81" s="27"/>
      <c r="BIK81" s="28"/>
      <c r="BIL81" s="29"/>
      <c r="BIM81" s="30"/>
      <c r="BIN81" s="27"/>
      <c r="BIO81" s="27"/>
      <c r="BIP81" s="27"/>
      <c r="BIQ81" s="28"/>
      <c r="BIR81" s="29"/>
      <c r="BIS81" s="30"/>
      <c r="BIT81" s="27"/>
      <c r="BIU81" s="27"/>
      <c r="BIV81" s="27"/>
      <c r="BIW81" s="28"/>
      <c r="BIX81" s="29"/>
      <c r="BIY81" s="30"/>
      <c r="BIZ81" s="27"/>
      <c r="BJA81" s="27"/>
      <c r="BJB81" s="27"/>
      <c r="BJC81" s="28"/>
      <c r="BJD81" s="29"/>
      <c r="BJE81" s="30"/>
      <c r="BJF81" s="27"/>
      <c r="BJG81" s="27"/>
      <c r="BJH81" s="27"/>
      <c r="BJI81" s="28"/>
      <c r="BJJ81" s="29"/>
      <c r="BJK81" s="30"/>
      <c r="BJL81" s="27"/>
      <c r="BJM81" s="27"/>
      <c r="BJN81" s="27"/>
      <c r="BJO81" s="28"/>
      <c r="BJP81" s="29"/>
      <c r="BJQ81" s="30"/>
      <c r="BJR81" s="27"/>
      <c r="BJS81" s="27"/>
      <c r="BJT81" s="27"/>
      <c r="BJU81" s="28"/>
      <c r="BJV81" s="29"/>
      <c r="BJW81" s="30"/>
      <c r="BJX81" s="27"/>
      <c r="BJY81" s="27"/>
      <c r="BJZ81" s="27"/>
      <c r="BKA81" s="28"/>
      <c r="BKB81" s="29"/>
      <c r="BKC81" s="30"/>
      <c r="BKD81" s="27"/>
      <c r="BKE81" s="27"/>
      <c r="BKF81" s="27"/>
      <c r="BKG81" s="28"/>
      <c r="BKH81" s="29"/>
      <c r="BKI81" s="30"/>
      <c r="BKJ81" s="27"/>
      <c r="BKK81" s="27"/>
      <c r="BKL81" s="27"/>
      <c r="BKM81" s="28"/>
      <c r="BKN81" s="29"/>
      <c r="BKO81" s="30"/>
      <c r="BKP81" s="27"/>
      <c r="BKQ81" s="27"/>
      <c r="BKR81" s="27"/>
      <c r="BKS81" s="28"/>
      <c r="BKT81" s="29"/>
      <c r="BKU81" s="30"/>
      <c r="BKV81" s="27"/>
      <c r="BKW81" s="27"/>
      <c r="BKX81" s="27"/>
      <c r="BKY81" s="28"/>
      <c r="BKZ81" s="29"/>
      <c r="BLA81" s="30"/>
      <c r="BLB81" s="27"/>
      <c r="BLC81" s="27"/>
      <c r="BLD81" s="27"/>
      <c r="BLE81" s="28"/>
      <c r="BLF81" s="29"/>
      <c r="BLG81" s="30"/>
      <c r="BLH81" s="27"/>
      <c r="BLI81" s="27"/>
      <c r="BLJ81" s="27"/>
      <c r="BLK81" s="28"/>
      <c r="BLL81" s="29"/>
      <c r="BLM81" s="30"/>
      <c r="BLN81" s="27"/>
      <c r="BLO81" s="27"/>
      <c r="BLP81" s="27"/>
      <c r="BLQ81" s="28"/>
      <c r="BLR81" s="29"/>
      <c r="BLS81" s="30"/>
      <c r="BLT81" s="27"/>
      <c r="BLU81" s="27"/>
      <c r="BLV81" s="27"/>
      <c r="BLW81" s="28"/>
      <c r="BLX81" s="29"/>
      <c r="BLY81" s="30"/>
      <c r="BLZ81" s="27"/>
      <c r="BMA81" s="27"/>
      <c r="BMB81" s="27"/>
      <c r="BMC81" s="28"/>
      <c r="BMD81" s="29"/>
      <c r="BME81" s="30"/>
      <c r="BMF81" s="27"/>
      <c r="BMG81" s="27"/>
      <c r="BMH81" s="27"/>
      <c r="BMI81" s="28"/>
      <c r="BMJ81" s="29"/>
      <c r="BMK81" s="30"/>
      <c r="BML81" s="27"/>
      <c r="BMM81" s="27"/>
      <c r="BMN81" s="27"/>
      <c r="BMO81" s="28"/>
      <c r="BMP81" s="29"/>
      <c r="BMQ81" s="30"/>
      <c r="BMR81" s="27"/>
      <c r="BMS81" s="27"/>
      <c r="BMT81" s="27"/>
      <c r="BMU81" s="28"/>
      <c r="BMV81" s="29"/>
      <c r="BMW81" s="30"/>
      <c r="BMX81" s="27"/>
      <c r="BMY81" s="27"/>
      <c r="BMZ81" s="27"/>
      <c r="BNA81" s="28"/>
      <c r="BNB81" s="29"/>
      <c r="BNC81" s="30"/>
      <c r="BND81" s="27"/>
      <c r="BNE81" s="27"/>
      <c r="BNF81" s="27"/>
      <c r="BNG81" s="28"/>
      <c r="BNH81" s="29"/>
      <c r="BNI81" s="30"/>
      <c r="BNJ81" s="27"/>
      <c r="BNK81" s="27"/>
      <c r="BNL81" s="27"/>
      <c r="BNM81" s="28"/>
      <c r="BNN81" s="29"/>
      <c r="BNO81" s="30"/>
      <c r="BNP81" s="27"/>
      <c r="BNQ81" s="27"/>
      <c r="BNR81" s="27"/>
      <c r="BNS81" s="28"/>
      <c r="BNT81" s="29"/>
      <c r="BNU81" s="30"/>
      <c r="BNV81" s="27"/>
      <c r="BNW81" s="27"/>
      <c r="BNX81" s="27"/>
      <c r="BNY81" s="28"/>
      <c r="BNZ81" s="29"/>
      <c r="BOA81" s="30"/>
      <c r="BOB81" s="27"/>
      <c r="BOC81" s="27"/>
      <c r="BOD81" s="27"/>
      <c r="BOE81" s="28"/>
      <c r="BOF81" s="29"/>
      <c r="BOG81" s="30"/>
      <c r="BOH81" s="27"/>
      <c r="BOI81" s="27"/>
      <c r="BOJ81" s="27"/>
      <c r="BOK81" s="28"/>
      <c r="BOL81" s="29"/>
      <c r="BOM81" s="30"/>
      <c r="BON81" s="27"/>
      <c r="BOO81" s="27"/>
      <c r="BOP81" s="27"/>
      <c r="BOQ81" s="28"/>
      <c r="BOR81" s="29"/>
      <c r="BOS81" s="30"/>
      <c r="BOT81" s="27"/>
      <c r="BOU81" s="27"/>
      <c r="BOV81" s="27"/>
      <c r="BOW81" s="28"/>
      <c r="BOX81" s="29"/>
      <c r="BOY81" s="30"/>
      <c r="BOZ81" s="27"/>
      <c r="BPA81" s="27"/>
      <c r="BPB81" s="27"/>
      <c r="BPC81" s="28"/>
      <c r="BPD81" s="29"/>
      <c r="BPE81" s="30"/>
      <c r="BPF81" s="27"/>
      <c r="BPG81" s="27"/>
      <c r="BPH81" s="27"/>
      <c r="BPI81" s="28"/>
      <c r="BPJ81" s="29"/>
      <c r="BPK81" s="30"/>
      <c r="BPL81" s="27"/>
      <c r="BPM81" s="27"/>
      <c r="BPN81" s="27"/>
      <c r="BPO81" s="28"/>
      <c r="BPP81" s="29"/>
      <c r="BPQ81" s="30"/>
      <c r="BPR81" s="27"/>
      <c r="BPS81" s="27"/>
      <c r="BPT81" s="27"/>
      <c r="BPU81" s="28"/>
      <c r="BPV81" s="29"/>
      <c r="BPW81" s="30"/>
      <c r="BPX81" s="27"/>
      <c r="BPY81" s="27"/>
      <c r="BPZ81" s="27"/>
      <c r="BQA81" s="28"/>
      <c r="BQB81" s="29"/>
      <c r="BQC81" s="30"/>
      <c r="BQD81" s="27"/>
      <c r="BQE81" s="27"/>
      <c r="BQF81" s="27"/>
      <c r="BQG81" s="28"/>
      <c r="BQH81" s="29"/>
      <c r="BQI81" s="30"/>
      <c r="BQJ81" s="27"/>
      <c r="BQK81" s="27"/>
      <c r="BQL81" s="27"/>
      <c r="BQM81" s="28"/>
      <c r="BQN81" s="29"/>
      <c r="BQO81" s="30"/>
      <c r="BQP81" s="27"/>
      <c r="BQQ81" s="27"/>
      <c r="BQR81" s="27"/>
      <c r="BQS81" s="28"/>
      <c r="BQT81" s="29"/>
      <c r="BQU81" s="30"/>
      <c r="BQV81" s="27"/>
      <c r="BQW81" s="27"/>
      <c r="BQX81" s="27"/>
      <c r="BQY81" s="28"/>
      <c r="BQZ81" s="29"/>
      <c r="BRA81" s="30"/>
      <c r="BRB81" s="27"/>
      <c r="BRC81" s="27"/>
      <c r="BRD81" s="27"/>
      <c r="BRE81" s="28"/>
      <c r="BRF81" s="29"/>
      <c r="BRG81" s="30"/>
      <c r="BRH81" s="27"/>
      <c r="BRI81" s="27"/>
      <c r="BRJ81" s="27"/>
      <c r="BRK81" s="28"/>
      <c r="BRL81" s="29"/>
      <c r="BRM81" s="30"/>
      <c r="BRN81" s="27"/>
      <c r="BRO81" s="27"/>
      <c r="BRP81" s="27"/>
      <c r="BRQ81" s="28"/>
      <c r="BRR81" s="29"/>
      <c r="BRS81" s="30"/>
      <c r="BRT81" s="27"/>
      <c r="BRU81" s="27"/>
      <c r="BRV81" s="27"/>
      <c r="BRW81" s="28"/>
      <c r="BRX81" s="29"/>
      <c r="BRY81" s="30"/>
      <c r="BRZ81" s="27"/>
      <c r="BSA81" s="27"/>
      <c r="BSB81" s="27"/>
      <c r="BSC81" s="28"/>
      <c r="BSD81" s="29"/>
      <c r="BSE81" s="30"/>
      <c r="BSF81" s="27"/>
      <c r="BSG81" s="27"/>
      <c r="BSH81" s="27"/>
      <c r="BSI81" s="28"/>
      <c r="BSJ81" s="29"/>
      <c r="BSK81" s="30"/>
      <c r="BSL81" s="27"/>
      <c r="BSM81" s="27"/>
      <c r="BSN81" s="27"/>
      <c r="BSO81" s="28"/>
      <c r="BSP81" s="29"/>
      <c r="BSQ81" s="30"/>
      <c r="BSR81" s="27"/>
      <c r="BSS81" s="27"/>
      <c r="BST81" s="27"/>
      <c r="BSU81" s="28"/>
      <c r="BSV81" s="29"/>
      <c r="BSW81" s="30"/>
      <c r="BSX81" s="27"/>
      <c r="BSY81" s="27"/>
      <c r="BSZ81" s="27"/>
      <c r="BTA81" s="28"/>
      <c r="BTB81" s="29"/>
      <c r="BTC81" s="30"/>
      <c r="BTD81" s="27"/>
      <c r="BTE81" s="27"/>
      <c r="BTF81" s="27"/>
      <c r="BTG81" s="28"/>
      <c r="BTH81" s="29"/>
      <c r="BTI81" s="30"/>
      <c r="BTJ81" s="27"/>
      <c r="BTK81" s="27"/>
      <c r="BTL81" s="27"/>
      <c r="BTM81" s="28"/>
      <c r="BTN81" s="29"/>
      <c r="BTO81" s="30"/>
      <c r="BTP81" s="27"/>
      <c r="BTQ81" s="27"/>
      <c r="BTR81" s="27"/>
      <c r="BTS81" s="28"/>
      <c r="BTT81" s="29"/>
      <c r="BTU81" s="30"/>
      <c r="BTV81" s="27"/>
      <c r="BTW81" s="27"/>
      <c r="BTX81" s="27"/>
      <c r="BTY81" s="28"/>
      <c r="BTZ81" s="29"/>
      <c r="BUA81" s="30"/>
      <c r="BUB81" s="27"/>
      <c r="BUC81" s="27"/>
      <c r="BUD81" s="27"/>
      <c r="BUE81" s="28"/>
      <c r="BUF81" s="29"/>
      <c r="BUG81" s="30"/>
      <c r="BUH81" s="27"/>
      <c r="BUI81" s="27"/>
      <c r="BUJ81" s="27"/>
      <c r="BUK81" s="28"/>
      <c r="BUL81" s="29"/>
      <c r="BUM81" s="30"/>
      <c r="BUN81" s="27"/>
      <c r="BUO81" s="27"/>
      <c r="BUP81" s="27"/>
      <c r="BUQ81" s="28"/>
      <c r="BUR81" s="29"/>
      <c r="BUS81" s="30"/>
      <c r="BUT81" s="27"/>
      <c r="BUU81" s="27"/>
      <c r="BUV81" s="27"/>
      <c r="BUW81" s="28"/>
      <c r="BUX81" s="29"/>
      <c r="BUY81" s="30"/>
      <c r="BUZ81" s="27"/>
      <c r="BVA81" s="27"/>
      <c r="BVB81" s="27"/>
      <c r="BVC81" s="28"/>
      <c r="BVD81" s="29"/>
      <c r="BVE81" s="30"/>
      <c r="BVF81" s="27"/>
      <c r="BVG81" s="27"/>
      <c r="BVH81" s="27"/>
      <c r="BVI81" s="28"/>
      <c r="BVJ81" s="29"/>
      <c r="BVK81" s="30"/>
      <c r="BVL81" s="27"/>
      <c r="BVM81" s="27"/>
      <c r="BVN81" s="27"/>
      <c r="BVO81" s="28"/>
      <c r="BVP81" s="29"/>
      <c r="BVQ81" s="30"/>
      <c r="BVR81" s="27"/>
      <c r="BVS81" s="27"/>
      <c r="BVT81" s="27"/>
      <c r="BVU81" s="28"/>
      <c r="BVV81" s="29"/>
      <c r="BVW81" s="30"/>
      <c r="BVX81" s="27"/>
      <c r="BVY81" s="27"/>
      <c r="BVZ81" s="27"/>
      <c r="BWA81" s="28"/>
      <c r="BWB81" s="29"/>
      <c r="BWC81" s="30"/>
      <c r="BWD81" s="27"/>
      <c r="BWE81" s="27"/>
      <c r="BWF81" s="27"/>
      <c r="BWG81" s="28"/>
      <c r="BWH81" s="29"/>
      <c r="BWI81" s="30"/>
      <c r="BWJ81" s="27"/>
      <c r="BWK81" s="27"/>
      <c r="BWL81" s="27"/>
      <c r="BWM81" s="28"/>
      <c r="BWN81" s="29"/>
      <c r="BWO81" s="30"/>
      <c r="BWP81" s="27"/>
      <c r="BWQ81" s="27"/>
      <c r="BWR81" s="27"/>
      <c r="BWS81" s="28"/>
      <c r="BWT81" s="29"/>
      <c r="BWU81" s="30"/>
      <c r="BWV81" s="27"/>
      <c r="BWW81" s="27"/>
      <c r="BWX81" s="27"/>
      <c r="BWY81" s="28"/>
      <c r="BWZ81" s="29"/>
      <c r="BXA81" s="30"/>
      <c r="BXB81" s="27"/>
      <c r="BXC81" s="27"/>
      <c r="BXD81" s="27"/>
      <c r="BXE81" s="28"/>
      <c r="BXF81" s="29"/>
      <c r="BXG81" s="30"/>
      <c r="BXH81" s="27"/>
      <c r="BXI81" s="27"/>
      <c r="BXJ81" s="27"/>
      <c r="BXK81" s="28"/>
      <c r="BXL81" s="29"/>
      <c r="BXM81" s="30"/>
      <c r="BXN81" s="27"/>
      <c r="BXO81" s="27"/>
      <c r="BXP81" s="27"/>
      <c r="BXQ81" s="28"/>
      <c r="BXR81" s="29"/>
      <c r="BXS81" s="30"/>
      <c r="BXT81" s="27"/>
      <c r="BXU81" s="27"/>
      <c r="BXV81" s="27"/>
      <c r="BXW81" s="28"/>
      <c r="BXX81" s="29"/>
      <c r="BXY81" s="30"/>
      <c r="BXZ81" s="27"/>
      <c r="BYA81" s="27"/>
      <c r="BYB81" s="27"/>
      <c r="BYC81" s="28"/>
      <c r="BYD81" s="29"/>
      <c r="BYE81" s="30"/>
      <c r="BYF81" s="27"/>
      <c r="BYG81" s="27"/>
      <c r="BYH81" s="27"/>
      <c r="BYI81" s="28"/>
      <c r="BYJ81" s="29"/>
      <c r="BYK81" s="30"/>
      <c r="BYL81" s="27"/>
      <c r="BYM81" s="27"/>
      <c r="BYN81" s="27"/>
      <c r="BYO81" s="28"/>
      <c r="BYP81" s="29"/>
      <c r="BYQ81" s="30"/>
      <c r="BYR81" s="27"/>
      <c r="BYS81" s="27"/>
      <c r="BYT81" s="27"/>
      <c r="BYU81" s="28"/>
      <c r="BYV81" s="29"/>
      <c r="BYW81" s="30"/>
      <c r="BYX81" s="27"/>
      <c r="BYY81" s="27"/>
      <c r="BYZ81" s="27"/>
      <c r="BZA81" s="28"/>
      <c r="BZB81" s="29"/>
      <c r="BZC81" s="30"/>
      <c r="BZD81" s="27"/>
      <c r="BZE81" s="27"/>
      <c r="BZF81" s="27"/>
      <c r="BZG81" s="28"/>
      <c r="BZH81" s="29"/>
      <c r="BZI81" s="30"/>
      <c r="BZJ81" s="27"/>
      <c r="BZK81" s="27"/>
      <c r="BZL81" s="27"/>
      <c r="BZM81" s="28"/>
      <c r="BZN81" s="29"/>
      <c r="BZO81" s="30"/>
      <c r="BZP81" s="27"/>
      <c r="BZQ81" s="27"/>
      <c r="BZR81" s="27"/>
      <c r="BZS81" s="28"/>
      <c r="BZT81" s="29"/>
      <c r="BZU81" s="30"/>
      <c r="BZV81" s="27"/>
      <c r="BZW81" s="27"/>
      <c r="BZX81" s="27"/>
      <c r="BZY81" s="28"/>
      <c r="BZZ81" s="29"/>
      <c r="CAA81" s="30"/>
      <c r="CAB81" s="27"/>
      <c r="CAC81" s="27"/>
      <c r="CAD81" s="27"/>
      <c r="CAE81" s="28"/>
      <c r="CAF81" s="29"/>
      <c r="CAG81" s="30"/>
      <c r="CAH81" s="27"/>
      <c r="CAI81" s="27"/>
      <c r="CAJ81" s="27"/>
      <c r="CAK81" s="28"/>
      <c r="CAL81" s="29"/>
      <c r="CAM81" s="30"/>
      <c r="CAN81" s="27"/>
      <c r="CAO81" s="27"/>
      <c r="CAP81" s="27"/>
      <c r="CAQ81" s="28"/>
      <c r="CAR81" s="29"/>
      <c r="CAS81" s="30"/>
      <c r="CAT81" s="27"/>
      <c r="CAU81" s="27"/>
      <c r="CAV81" s="27"/>
      <c r="CAW81" s="28"/>
      <c r="CAX81" s="29"/>
      <c r="CAY81" s="30"/>
      <c r="CAZ81" s="27"/>
      <c r="CBA81" s="27"/>
      <c r="CBB81" s="27"/>
      <c r="CBC81" s="28"/>
      <c r="CBD81" s="29"/>
      <c r="CBE81" s="30"/>
      <c r="CBF81" s="27"/>
      <c r="CBG81" s="27"/>
      <c r="CBH81" s="27"/>
      <c r="CBI81" s="28"/>
      <c r="CBJ81" s="29"/>
      <c r="CBK81" s="30"/>
      <c r="CBL81" s="27"/>
      <c r="CBM81" s="27"/>
      <c r="CBN81" s="27"/>
      <c r="CBO81" s="28"/>
      <c r="CBP81" s="29"/>
      <c r="CBQ81" s="30"/>
      <c r="CBR81" s="27"/>
      <c r="CBS81" s="27"/>
      <c r="CBT81" s="27"/>
      <c r="CBU81" s="28"/>
      <c r="CBV81" s="29"/>
      <c r="CBW81" s="30"/>
      <c r="CBX81" s="27"/>
      <c r="CBY81" s="27"/>
      <c r="CBZ81" s="27"/>
      <c r="CCA81" s="28"/>
      <c r="CCB81" s="29"/>
      <c r="CCC81" s="30"/>
      <c r="CCD81" s="27"/>
      <c r="CCE81" s="27"/>
      <c r="CCF81" s="27"/>
      <c r="CCG81" s="28"/>
      <c r="CCH81" s="29"/>
      <c r="CCI81" s="30"/>
      <c r="CCJ81" s="27"/>
      <c r="CCK81" s="27"/>
      <c r="CCL81" s="27"/>
      <c r="CCM81" s="28"/>
      <c r="CCN81" s="29"/>
      <c r="CCO81" s="30"/>
      <c r="CCP81" s="27"/>
      <c r="CCQ81" s="27"/>
      <c r="CCR81" s="27"/>
      <c r="CCS81" s="28"/>
      <c r="CCT81" s="29"/>
      <c r="CCU81" s="30"/>
      <c r="CCV81" s="27"/>
      <c r="CCW81" s="27"/>
      <c r="CCX81" s="27"/>
      <c r="CCY81" s="28"/>
      <c r="CCZ81" s="29"/>
      <c r="CDA81" s="30"/>
      <c r="CDB81" s="27"/>
      <c r="CDC81" s="27"/>
      <c r="CDD81" s="27"/>
      <c r="CDE81" s="28"/>
      <c r="CDF81" s="29"/>
      <c r="CDG81" s="30"/>
      <c r="CDH81" s="27"/>
      <c r="CDI81" s="27"/>
      <c r="CDJ81" s="27"/>
      <c r="CDK81" s="28"/>
      <c r="CDL81" s="29"/>
      <c r="CDM81" s="30"/>
      <c r="CDN81" s="27"/>
      <c r="CDO81" s="27"/>
      <c r="CDP81" s="27"/>
      <c r="CDQ81" s="28"/>
      <c r="CDR81" s="29"/>
      <c r="CDS81" s="30"/>
      <c r="CDT81" s="27"/>
      <c r="CDU81" s="27"/>
      <c r="CDV81" s="27"/>
      <c r="CDW81" s="28"/>
      <c r="CDX81" s="29"/>
      <c r="CDY81" s="30"/>
      <c r="CDZ81" s="27"/>
      <c r="CEA81" s="27"/>
      <c r="CEB81" s="27"/>
      <c r="CEC81" s="28"/>
      <c r="CED81" s="29"/>
      <c r="CEE81" s="30"/>
      <c r="CEF81" s="27"/>
      <c r="CEG81" s="27"/>
      <c r="CEH81" s="27"/>
      <c r="CEI81" s="28"/>
      <c r="CEJ81" s="29"/>
      <c r="CEK81" s="30"/>
      <c r="CEL81" s="27"/>
      <c r="CEM81" s="27"/>
      <c r="CEN81" s="27"/>
      <c r="CEO81" s="28"/>
      <c r="CEP81" s="29"/>
      <c r="CEQ81" s="30"/>
      <c r="CER81" s="27"/>
      <c r="CES81" s="27"/>
      <c r="CET81" s="27"/>
      <c r="CEU81" s="28"/>
      <c r="CEV81" s="29"/>
      <c r="CEW81" s="30"/>
      <c r="CEX81" s="27"/>
      <c r="CEY81" s="27"/>
      <c r="CEZ81" s="27"/>
      <c r="CFA81" s="28"/>
      <c r="CFB81" s="29"/>
      <c r="CFC81" s="30"/>
      <c r="CFD81" s="27"/>
      <c r="CFE81" s="27"/>
      <c r="CFF81" s="27"/>
      <c r="CFG81" s="28"/>
      <c r="CFH81" s="29"/>
      <c r="CFI81" s="30"/>
      <c r="CFJ81" s="27"/>
      <c r="CFK81" s="27"/>
      <c r="CFL81" s="27"/>
      <c r="CFM81" s="28"/>
      <c r="CFN81" s="29"/>
      <c r="CFO81" s="30"/>
      <c r="CFP81" s="27"/>
      <c r="CFQ81" s="27"/>
      <c r="CFR81" s="27"/>
      <c r="CFS81" s="28"/>
      <c r="CFT81" s="29"/>
      <c r="CFU81" s="30"/>
      <c r="CFV81" s="27"/>
      <c r="CFW81" s="27"/>
      <c r="CFX81" s="27"/>
      <c r="CFY81" s="28"/>
      <c r="CFZ81" s="29"/>
      <c r="CGA81" s="30"/>
      <c r="CGB81" s="27"/>
      <c r="CGC81" s="27"/>
      <c r="CGD81" s="27"/>
      <c r="CGE81" s="28"/>
      <c r="CGF81" s="29"/>
      <c r="CGG81" s="30"/>
      <c r="CGH81" s="27"/>
      <c r="CGI81" s="27"/>
      <c r="CGJ81" s="27"/>
      <c r="CGK81" s="28"/>
      <c r="CGL81" s="29"/>
      <c r="CGM81" s="30"/>
      <c r="CGN81" s="27"/>
      <c r="CGO81" s="27"/>
      <c r="CGP81" s="27"/>
      <c r="CGQ81" s="28"/>
      <c r="CGR81" s="29"/>
      <c r="CGS81" s="30"/>
      <c r="CGT81" s="27"/>
      <c r="CGU81" s="27"/>
      <c r="CGV81" s="27"/>
      <c r="CGW81" s="28"/>
      <c r="CGX81" s="29"/>
      <c r="CGY81" s="30"/>
      <c r="CGZ81" s="27"/>
      <c r="CHA81" s="27"/>
      <c r="CHB81" s="27"/>
      <c r="CHC81" s="28"/>
      <c r="CHD81" s="29"/>
      <c r="CHE81" s="30"/>
      <c r="CHF81" s="27"/>
      <c r="CHG81" s="27"/>
      <c r="CHH81" s="27"/>
      <c r="CHI81" s="28"/>
      <c r="CHJ81" s="29"/>
      <c r="CHK81" s="30"/>
      <c r="CHL81" s="27"/>
      <c r="CHM81" s="27"/>
      <c r="CHN81" s="27"/>
      <c r="CHO81" s="28"/>
      <c r="CHP81" s="29"/>
      <c r="CHQ81" s="30"/>
      <c r="CHR81" s="27"/>
      <c r="CHS81" s="27"/>
      <c r="CHT81" s="27"/>
      <c r="CHU81" s="28"/>
      <c r="CHV81" s="29"/>
      <c r="CHW81" s="30"/>
      <c r="CHX81" s="27"/>
      <c r="CHY81" s="27"/>
      <c r="CHZ81" s="27"/>
      <c r="CIA81" s="28"/>
      <c r="CIB81" s="29"/>
      <c r="CIC81" s="30"/>
      <c r="CID81" s="27"/>
      <c r="CIE81" s="27"/>
      <c r="CIF81" s="27"/>
      <c r="CIG81" s="28"/>
      <c r="CIH81" s="29"/>
      <c r="CII81" s="30"/>
      <c r="CIJ81" s="27"/>
      <c r="CIK81" s="27"/>
      <c r="CIL81" s="27"/>
      <c r="CIM81" s="28"/>
      <c r="CIN81" s="29"/>
      <c r="CIO81" s="30"/>
      <c r="CIP81" s="27"/>
      <c r="CIQ81" s="27"/>
      <c r="CIR81" s="27"/>
      <c r="CIS81" s="28"/>
      <c r="CIT81" s="29"/>
      <c r="CIU81" s="30"/>
      <c r="CIV81" s="27"/>
      <c r="CIW81" s="27"/>
      <c r="CIX81" s="27"/>
      <c r="CIY81" s="28"/>
      <c r="CIZ81" s="29"/>
      <c r="CJA81" s="30"/>
      <c r="CJB81" s="27"/>
      <c r="CJC81" s="27"/>
      <c r="CJD81" s="27"/>
      <c r="CJE81" s="28"/>
      <c r="CJF81" s="29"/>
      <c r="CJG81" s="30"/>
      <c r="CJH81" s="27"/>
      <c r="CJI81" s="27"/>
      <c r="CJJ81" s="27"/>
      <c r="CJK81" s="28"/>
      <c r="CJL81" s="29"/>
      <c r="CJM81" s="30"/>
      <c r="CJN81" s="27"/>
      <c r="CJO81" s="27"/>
      <c r="CJP81" s="27"/>
      <c r="CJQ81" s="28"/>
      <c r="CJR81" s="29"/>
      <c r="CJS81" s="30"/>
      <c r="CJT81" s="27"/>
      <c r="CJU81" s="27"/>
      <c r="CJV81" s="27"/>
      <c r="CJW81" s="28"/>
      <c r="CJX81" s="29"/>
      <c r="CJY81" s="30"/>
      <c r="CJZ81" s="27"/>
      <c r="CKA81" s="27"/>
      <c r="CKB81" s="27"/>
      <c r="CKC81" s="28"/>
      <c r="CKD81" s="29"/>
      <c r="CKE81" s="30"/>
      <c r="CKF81" s="27"/>
      <c r="CKG81" s="27"/>
      <c r="CKH81" s="27"/>
      <c r="CKI81" s="28"/>
      <c r="CKJ81" s="29"/>
      <c r="CKK81" s="30"/>
      <c r="CKL81" s="27"/>
      <c r="CKM81" s="27"/>
      <c r="CKN81" s="27"/>
      <c r="CKO81" s="28"/>
      <c r="CKP81" s="29"/>
      <c r="CKQ81" s="30"/>
      <c r="CKR81" s="27"/>
      <c r="CKS81" s="27"/>
      <c r="CKT81" s="27"/>
      <c r="CKU81" s="28"/>
      <c r="CKV81" s="29"/>
      <c r="CKW81" s="30"/>
      <c r="CKX81" s="27"/>
      <c r="CKY81" s="27"/>
      <c r="CKZ81" s="27"/>
      <c r="CLA81" s="28"/>
      <c r="CLB81" s="29"/>
      <c r="CLC81" s="30"/>
      <c r="CLD81" s="27"/>
      <c r="CLE81" s="27"/>
      <c r="CLF81" s="27"/>
      <c r="CLG81" s="28"/>
      <c r="CLH81" s="29"/>
      <c r="CLI81" s="30"/>
      <c r="CLJ81" s="27"/>
      <c r="CLK81" s="27"/>
      <c r="CLL81" s="27"/>
      <c r="CLM81" s="28"/>
      <c r="CLN81" s="29"/>
      <c r="CLO81" s="30"/>
      <c r="CLP81" s="27"/>
      <c r="CLQ81" s="27"/>
      <c r="CLR81" s="27"/>
      <c r="CLS81" s="28"/>
      <c r="CLT81" s="29"/>
      <c r="CLU81" s="30"/>
      <c r="CLV81" s="27"/>
      <c r="CLW81" s="27"/>
      <c r="CLX81" s="27"/>
      <c r="CLY81" s="28"/>
      <c r="CLZ81" s="29"/>
      <c r="CMA81" s="30"/>
      <c r="CMB81" s="27"/>
      <c r="CMC81" s="27"/>
      <c r="CMD81" s="27"/>
      <c r="CME81" s="28"/>
      <c r="CMF81" s="29"/>
      <c r="CMG81" s="30"/>
      <c r="CMH81" s="27"/>
      <c r="CMI81" s="27"/>
      <c r="CMJ81" s="27"/>
      <c r="CMK81" s="28"/>
      <c r="CML81" s="29"/>
      <c r="CMM81" s="30"/>
      <c r="CMN81" s="27"/>
      <c r="CMO81" s="27"/>
      <c r="CMP81" s="27"/>
      <c r="CMQ81" s="28"/>
      <c r="CMR81" s="29"/>
      <c r="CMS81" s="30"/>
      <c r="CMT81" s="27"/>
      <c r="CMU81" s="27"/>
      <c r="CMV81" s="27"/>
      <c r="CMW81" s="28"/>
      <c r="CMX81" s="29"/>
      <c r="CMY81" s="30"/>
      <c r="CMZ81" s="27"/>
      <c r="CNA81" s="27"/>
      <c r="CNB81" s="27"/>
      <c r="CNC81" s="28"/>
      <c r="CND81" s="29"/>
      <c r="CNE81" s="30"/>
      <c r="CNF81" s="27"/>
      <c r="CNG81" s="27"/>
      <c r="CNH81" s="27"/>
      <c r="CNI81" s="28"/>
      <c r="CNJ81" s="29"/>
      <c r="CNK81" s="30"/>
      <c r="CNL81" s="27"/>
      <c r="CNM81" s="27"/>
      <c r="CNN81" s="27"/>
      <c r="CNO81" s="28"/>
      <c r="CNP81" s="29"/>
      <c r="CNQ81" s="30"/>
      <c r="CNR81" s="27"/>
      <c r="CNS81" s="27"/>
      <c r="CNT81" s="27"/>
      <c r="CNU81" s="28"/>
      <c r="CNV81" s="29"/>
      <c r="CNW81" s="30"/>
      <c r="CNX81" s="27"/>
      <c r="CNY81" s="27"/>
      <c r="CNZ81" s="27"/>
      <c r="COA81" s="28"/>
      <c r="COB81" s="29"/>
      <c r="COC81" s="30"/>
      <c r="COD81" s="27"/>
      <c r="COE81" s="27"/>
      <c r="COF81" s="27"/>
      <c r="COG81" s="28"/>
      <c r="COH81" s="29"/>
      <c r="COI81" s="30"/>
      <c r="COJ81" s="27"/>
      <c r="COK81" s="27"/>
      <c r="COL81" s="27"/>
      <c r="COM81" s="28"/>
      <c r="CON81" s="29"/>
      <c r="COO81" s="30"/>
      <c r="COP81" s="27"/>
      <c r="COQ81" s="27"/>
      <c r="COR81" s="27"/>
      <c r="COS81" s="28"/>
      <c r="COT81" s="29"/>
      <c r="COU81" s="30"/>
      <c r="COV81" s="27"/>
      <c r="COW81" s="27"/>
      <c r="COX81" s="27"/>
      <c r="COY81" s="28"/>
      <c r="COZ81" s="29"/>
      <c r="CPA81" s="30"/>
      <c r="CPB81" s="27"/>
      <c r="CPC81" s="27"/>
      <c r="CPD81" s="27"/>
      <c r="CPE81" s="28"/>
      <c r="CPF81" s="29"/>
      <c r="CPG81" s="30"/>
      <c r="CPH81" s="27"/>
      <c r="CPI81" s="27"/>
      <c r="CPJ81" s="27"/>
      <c r="CPK81" s="28"/>
      <c r="CPL81" s="29"/>
      <c r="CPM81" s="30"/>
      <c r="CPN81" s="27"/>
      <c r="CPO81" s="27"/>
      <c r="CPP81" s="27"/>
      <c r="CPQ81" s="28"/>
      <c r="CPR81" s="29"/>
      <c r="CPS81" s="30"/>
      <c r="CPT81" s="27"/>
      <c r="CPU81" s="27"/>
      <c r="CPV81" s="27"/>
      <c r="CPW81" s="28"/>
      <c r="CPX81" s="29"/>
      <c r="CPY81" s="30"/>
      <c r="CPZ81" s="27"/>
      <c r="CQA81" s="27"/>
      <c r="CQB81" s="27"/>
      <c r="CQC81" s="28"/>
      <c r="CQD81" s="29"/>
      <c r="CQE81" s="30"/>
      <c r="CQF81" s="27"/>
      <c r="CQG81" s="27"/>
      <c r="CQH81" s="27"/>
      <c r="CQI81" s="28"/>
      <c r="CQJ81" s="29"/>
      <c r="CQK81" s="30"/>
      <c r="CQL81" s="27"/>
      <c r="CQM81" s="27"/>
      <c r="CQN81" s="27"/>
      <c r="CQO81" s="28"/>
      <c r="CQP81" s="29"/>
      <c r="CQQ81" s="30"/>
      <c r="CQR81" s="27"/>
      <c r="CQS81" s="27"/>
      <c r="CQT81" s="27"/>
      <c r="CQU81" s="28"/>
      <c r="CQV81" s="29"/>
      <c r="CQW81" s="30"/>
      <c r="CQX81" s="27"/>
      <c r="CQY81" s="27"/>
      <c r="CQZ81" s="27"/>
      <c r="CRA81" s="28"/>
      <c r="CRB81" s="29"/>
      <c r="CRC81" s="30"/>
      <c r="CRD81" s="27"/>
      <c r="CRE81" s="27"/>
      <c r="CRF81" s="27"/>
      <c r="CRG81" s="28"/>
      <c r="CRH81" s="29"/>
      <c r="CRI81" s="30"/>
      <c r="CRJ81" s="27"/>
      <c r="CRK81" s="27"/>
      <c r="CRL81" s="27"/>
      <c r="CRM81" s="28"/>
      <c r="CRN81" s="29"/>
      <c r="CRO81" s="30"/>
      <c r="CRP81" s="27"/>
      <c r="CRQ81" s="27"/>
      <c r="CRR81" s="27"/>
      <c r="CRS81" s="28"/>
      <c r="CRT81" s="29"/>
      <c r="CRU81" s="30"/>
      <c r="CRV81" s="27"/>
      <c r="CRW81" s="27"/>
      <c r="CRX81" s="27"/>
      <c r="CRY81" s="28"/>
      <c r="CRZ81" s="29"/>
      <c r="CSA81" s="30"/>
      <c r="CSB81" s="27"/>
      <c r="CSC81" s="27"/>
      <c r="CSD81" s="27"/>
      <c r="CSE81" s="28"/>
      <c r="CSF81" s="29"/>
      <c r="CSG81" s="30"/>
      <c r="CSH81" s="27"/>
      <c r="CSI81" s="27"/>
      <c r="CSJ81" s="27"/>
      <c r="CSK81" s="28"/>
      <c r="CSL81" s="29"/>
      <c r="CSM81" s="30"/>
      <c r="CSN81" s="27"/>
      <c r="CSO81" s="27"/>
      <c r="CSP81" s="27"/>
      <c r="CSQ81" s="28"/>
      <c r="CSR81" s="29"/>
      <c r="CSS81" s="30"/>
      <c r="CST81" s="27"/>
      <c r="CSU81" s="27"/>
      <c r="CSV81" s="27"/>
      <c r="CSW81" s="28"/>
      <c r="CSX81" s="29"/>
      <c r="CSY81" s="30"/>
      <c r="CSZ81" s="27"/>
      <c r="CTA81" s="27"/>
      <c r="CTB81" s="27"/>
      <c r="CTC81" s="28"/>
      <c r="CTD81" s="29"/>
      <c r="CTE81" s="30"/>
      <c r="CTF81" s="27"/>
      <c r="CTG81" s="27"/>
      <c r="CTH81" s="27"/>
      <c r="CTI81" s="28"/>
      <c r="CTJ81" s="29"/>
      <c r="CTK81" s="30"/>
      <c r="CTL81" s="27"/>
      <c r="CTM81" s="27"/>
      <c r="CTN81" s="27"/>
      <c r="CTO81" s="28"/>
      <c r="CTP81" s="29"/>
      <c r="CTQ81" s="30"/>
      <c r="CTR81" s="27"/>
      <c r="CTS81" s="27"/>
      <c r="CTT81" s="27"/>
      <c r="CTU81" s="28"/>
      <c r="CTV81" s="29"/>
      <c r="CTW81" s="30"/>
      <c r="CTX81" s="27"/>
      <c r="CTY81" s="27"/>
      <c r="CTZ81" s="27"/>
      <c r="CUA81" s="28"/>
      <c r="CUB81" s="29"/>
      <c r="CUC81" s="30"/>
      <c r="CUD81" s="27"/>
      <c r="CUE81" s="27"/>
      <c r="CUF81" s="27"/>
      <c r="CUG81" s="28"/>
      <c r="CUH81" s="29"/>
      <c r="CUI81" s="30"/>
      <c r="CUJ81" s="27"/>
      <c r="CUK81" s="27"/>
      <c r="CUL81" s="27"/>
      <c r="CUM81" s="28"/>
      <c r="CUN81" s="29"/>
      <c r="CUO81" s="30"/>
      <c r="CUP81" s="27"/>
      <c r="CUQ81" s="27"/>
      <c r="CUR81" s="27"/>
      <c r="CUS81" s="28"/>
      <c r="CUT81" s="29"/>
      <c r="CUU81" s="30"/>
      <c r="CUV81" s="27"/>
      <c r="CUW81" s="27"/>
      <c r="CUX81" s="27"/>
      <c r="CUY81" s="28"/>
      <c r="CUZ81" s="29"/>
      <c r="CVA81" s="30"/>
      <c r="CVB81" s="27"/>
      <c r="CVC81" s="27"/>
      <c r="CVD81" s="27"/>
      <c r="CVE81" s="28"/>
      <c r="CVF81" s="29"/>
      <c r="CVG81" s="30"/>
      <c r="CVH81" s="27"/>
      <c r="CVI81" s="27"/>
      <c r="CVJ81" s="27"/>
      <c r="CVK81" s="28"/>
      <c r="CVL81" s="29"/>
      <c r="CVM81" s="30"/>
      <c r="CVN81" s="27"/>
      <c r="CVO81" s="27"/>
      <c r="CVP81" s="27"/>
      <c r="CVQ81" s="28"/>
      <c r="CVR81" s="29"/>
      <c r="CVS81" s="30"/>
      <c r="CVT81" s="27"/>
      <c r="CVU81" s="27"/>
      <c r="CVV81" s="27"/>
      <c r="CVW81" s="28"/>
      <c r="CVX81" s="29"/>
      <c r="CVY81" s="30"/>
      <c r="CVZ81" s="27"/>
      <c r="CWA81" s="27"/>
      <c r="CWB81" s="27"/>
      <c r="CWC81" s="28"/>
      <c r="CWD81" s="29"/>
      <c r="CWE81" s="30"/>
      <c r="CWF81" s="27"/>
      <c r="CWG81" s="27"/>
      <c r="CWH81" s="27"/>
      <c r="CWI81" s="28"/>
      <c r="CWJ81" s="29"/>
      <c r="CWK81" s="30"/>
      <c r="CWL81" s="27"/>
      <c r="CWM81" s="27"/>
      <c r="CWN81" s="27"/>
      <c r="CWO81" s="28"/>
      <c r="CWP81" s="29"/>
      <c r="CWQ81" s="30"/>
      <c r="CWR81" s="27"/>
      <c r="CWS81" s="27"/>
      <c r="CWT81" s="27"/>
      <c r="CWU81" s="28"/>
      <c r="CWV81" s="29"/>
      <c r="CWW81" s="30"/>
      <c r="CWX81" s="27"/>
      <c r="CWY81" s="27"/>
      <c r="CWZ81" s="27"/>
      <c r="CXA81" s="28"/>
      <c r="CXB81" s="29"/>
      <c r="CXC81" s="30"/>
      <c r="CXD81" s="27"/>
      <c r="CXE81" s="27"/>
      <c r="CXF81" s="27"/>
      <c r="CXG81" s="28"/>
      <c r="CXH81" s="29"/>
      <c r="CXI81" s="30"/>
      <c r="CXJ81" s="27"/>
      <c r="CXK81" s="27"/>
      <c r="CXL81" s="27"/>
      <c r="CXM81" s="28"/>
      <c r="CXN81" s="29"/>
      <c r="CXO81" s="30"/>
      <c r="CXP81" s="27"/>
      <c r="CXQ81" s="27"/>
      <c r="CXR81" s="27"/>
      <c r="CXS81" s="28"/>
      <c r="CXT81" s="29"/>
      <c r="CXU81" s="30"/>
      <c r="CXV81" s="27"/>
      <c r="CXW81" s="27"/>
      <c r="CXX81" s="27"/>
      <c r="CXY81" s="28"/>
      <c r="CXZ81" s="29"/>
      <c r="CYA81" s="30"/>
      <c r="CYB81" s="27"/>
      <c r="CYC81" s="27"/>
      <c r="CYD81" s="27"/>
      <c r="CYE81" s="28"/>
      <c r="CYF81" s="29"/>
      <c r="CYG81" s="30"/>
      <c r="CYH81" s="27"/>
      <c r="CYI81" s="27"/>
      <c r="CYJ81" s="27"/>
      <c r="CYK81" s="28"/>
      <c r="CYL81" s="29"/>
      <c r="CYM81" s="30"/>
      <c r="CYN81" s="27"/>
      <c r="CYO81" s="27"/>
      <c r="CYP81" s="27"/>
      <c r="CYQ81" s="28"/>
      <c r="CYR81" s="29"/>
      <c r="CYS81" s="30"/>
      <c r="CYT81" s="27"/>
      <c r="CYU81" s="27"/>
      <c r="CYV81" s="27"/>
      <c r="CYW81" s="28"/>
      <c r="CYX81" s="29"/>
      <c r="CYY81" s="30"/>
      <c r="CYZ81" s="27"/>
      <c r="CZA81" s="27"/>
      <c r="CZB81" s="27"/>
      <c r="CZC81" s="28"/>
      <c r="CZD81" s="29"/>
      <c r="CZE81" s="30"/>
      <c r="CZF81" s="27"/>
      <c r="CZG81" s="27"/>
      <c r="CZH81" s="27"/>
      <c r="CZI81" s="28"/>
      <c r="CZJ81" s="29"/>
      <c r="CZK81" s="30"/>
      <c r="CZL81" s="27"/>
      <c r="CZM81" s="27"/>
      <c r="CZN81" s="27"/>
      <c r="CZO81" s="28"/>
      <c r="CZP81" s="29"/>
      <c r="CZQ81" s="30"/>
      <c r="CZR81" s="27"/>
      <c r="CZS81" s="27"/>
      <c r="CZT81" s="27"/>
      <c r="CZU81" s="28"/>
      <c r="CZV81" s="29"/>
      <c r="CZW81" s="30"/>
      <c r="CZX81" s="27"/>
      <c r="CZY81" s="27"/>
      <c r="CZZ81" s="27"/>
      <c r="DAA81" s="28"/>
      <c r="DAB81" s="29"/>
      <c r="DAC81" s="30"/>
      <c r="DAD81" s="27"/>
      <c r="DAE81" s="27"/>
      <c r="DAF81" s="27"/>
      <c r="DAG81" s="28"/>
      <c r="DAH81" s="29"/>
      <c r="DAI81" s="30"/>
      <c r="DAJ81" s="27"/>
      <c r="DAK81" s="27"/>
      <c r="DAL81" s="27"/>
      <c r="DAM81" s="28"/>
      <c r="DAN81" s="29"/>
      <c r="DAO81" s="30"/>
      <c r="DAP81" s="27"/>
      <c r="DAQ81" s="27"/>
      <c r="DAR81" s="27"/>
      <c r="DAS81" s="28"/>
      <c r="DAT81" s="29"/>
      <c r="DAU81" s="30"/>
      <c r="DAV81" s="27"/>
      <c r="DAW81" s="27"/>
      <c r="DAX81" s="27"/>
      <c r="DAY81" s="28"/>
      <c r="DAZ81" s="29"/>
      <c r="DBA81" s="30"/>
      <c r="DBB81" s="27"/>
      <c r="DBC81" s="27"/>
      <c r="DBD81" s="27"/>
      <c r="DBE81" s="28"/>
      <c r="DBF81" s="29"/>
      <c r="DBG81" s="30"/>
      <c r="DBH81" s="27"/>
      <c r="DBI81" s="27"/>
      <c r="DBJ81" s="27"/>
      <c r="DBK81" s="28"/>
      <c r="DBL81" s="29"/>
      <c r="DBM81" s="30"/>
      <c r="DBN81" s="27"/>
      <c r="DBO81" s="27"/>
      <c r="DBP81" s="27"/>
      <c r="DBQ81" s="28"/>
      <c r="DBR81" s="29"/>
      <c r="DBS81" s="30"/>
      <c r="DBT81" s="27"/>
      <c r="DBU81" s="27"/>
      <c r="DBV81" s="27"/>
      <c r="DBW81" s="28"/>
      <c r="DBX81" s="29"/>
      <c r="DBY81" s="30"/>
      <c r="DBZ81" s="27"/>
      <c r="DCA81" s="27"/>
      <c r="DCB81" s="27"/>
      <c r="DCC81" s="28"/>
      <c r="DCD81" s="29"/>
      <c r="DCE81" s="30"/>
      <c r="DCF81" s="27"/>
      <c r="DCG81" s="27"/>
      <c r="DCH81" s="27"/>
      <c r="DCI81" s="28"/>
      <c r="DCJ81" s="29"/>
      <c r="DCK81" s="30"/>
      <c r="DCL81" s="27"/>
      <c r="DCM81" s="27"/>
      <c r="DCN81" s="27"/>
      <c r="DCO81" s="28"/>
      <c r="DCP81" s="29"/>
      <c r="DCQ81" s="30"/>
      <c r="DCR81" s="27"/>
      <c r="DCS81" s="27"/>
      <c r="DCT81" s="27"/>
      <c r="DCU81" s="28"/>
      <c r="DCV81" s="29"/>
      <c r="DCW81" s="30"/>
      <c r="DCX81" s="27"/>
      <c r="DCY81" s="27"/>
      <c r="DCZ81" s="27"/>
      <c r="DDA81" s="28"/>
      <c r="DDB81" s="29"/>
      <c r="DDC81" s="30"/>
      <c r="DDD81" s="27"/>
      <c r="DDE81" s="27"/>
      <c r="DDF81" s="27"/>
      <c r="DDG81" s="28"/>
      <c r="DDH81" s="29"/>
      <c r="DDI81" s="30"/>
      <c r="DDJ81" s="27"/>
      <c r="DDK81" s="27"/>
      <c r="DDL81" s="27"/>
      <c r="DDM81" s="28"/>
      <c r="DDN81" s="29"/>
      <c r="DDO81" s="30"/>
      <c r="DDP81" s="27"/>
      <c r="DDQ81" s="27"/>
      <c r="DDR81" s="27"/>
      <c r="DDS81" s="28"/>
      <c r="DDT81" s="29"/>
      <c r="DDU81" s="30"/>
      <c r="DDV81" s="27"/>
      <c r="DDW81" s="27"/>
      <c r="DDX81" s="27"/>
      <c r="DDY81" s="28"/>
      <c r="DDZ81" s="29"/>
      <c r="DEA81" s="30"/>
      <c r="DEB81" s="27"/>
      <c r="DEC81" s="27"/>
      <c r="DED81" s="27"/>
      <c r="DEE81" s="28"/>
      <c r="DEF81" s="29"/>
      <c r="DEG81" s="30"/>
      <c r="DEH81" s="27"/>
      <c r="DEI81" s="27"/>
      <c r="DEJ81" s="27"/>
      <c r="DEK81" s="28"/>
      <c r="DEL81" s="29"/>
      <c r="DEM81" s="30"/>
      <c r="DEN81" s="27"/>
      <c r="DEO81" s="27"/>
      <c r="DEP81" s="27"/>
      <c r="DEQ81" s="28"/>
      <c r="DER81" s="29"/>
      <c r="DES81" s="30"/>
      <c r="DET81" s="27"/>
      <c r="DEU81" s="27"/>
      <c r="DEV81" s="27"/>
      <c r="DEW81" s="28"/>
      <c r="DEX81" s="29"/>
      <c r="DEY81" s="30"/>
      <c r="DEZ81" s="27"/>
      <c r="DFA81" s="27"/>
      <c r="DFB81" s="27"/>
      <c r="DFC81" s="28"/>
      <c r="DFD81" s="29"/>
      <c r="DFE81" s="30"/>
      <c r="DFF81" s="27"/>
      <c r="DFG81" s="27"/>
      <c r="DFH81" s="27"/>
      <c r="DFI81" s="28"/>
      <c r="DFJ81" s="29"/>
      <c r="DFK81" s="30"/>
      <c r="DFL81" s="27"/>
      <c r="DFM81" s="27"/>
      <c r="DFN81" s="27"/>
      <c r="DFO81" s="28"/>
      <c r="DFP81" s="29"/>
      <c r="DFQ81" s="30"/>
      <c r="DFR81" s="27"/>
      <c r="DFS81" s="27"/>
      <c r="DFT81" s="27"/>
      <c r="DFU81" s="28"/>
      <c r="DFV81" s="29"/>
      <c r="DFW81" s="30"/>
      <c r="DFX81" s="27"/>
      <c r="DFY81" s="27"/>
      <c r="DFZ81" s="27"/>
      <c r="DGA81" s="28"/>
      <c r="DGB81" s="29"/>
      <c r="DGC81" s="30"/>
      <c r="DGD81" s="27"/>
      <c r="DGE81" s="27"/>
      <c r="DGF81" s="27"/>
      <c r="DGG81" s="28"/>
      <c r="DGH81" s="29"/>
      <c r="DGI81" s="30"/>
      <c r="DGJ81" s="27"/>
      <c r="DGK81" s="27"/>
      <c r="DGL81" s="27"/>
      <c r="DGM81" s="28"/>
      <c r="DGN81" s="29"/>
      <c r="DGO81" s="30"/>
      <c r="DGP81" s="27"/>
      <c r="DGQ81" s="27"/>
      <c r="DGR81" s="27"/>
      <c r="DGS81" s="28"/>
      <c r="DGT81" s="29"/>
      <c r="DGU81" s="30"/>
      <c r="DGV81" s="27"/>
      <c r="DGW81" s="27"/>
      <c r="DGX81" s="27"/>
      <c r="DGY81" s="28"/>
      <c r="DGZ81" s="29"/>
      <c r="DHA81" s="30"/>
      <c r="DHB81" s="27"/>
      <c r="DHC81" s="27"/>
      <c r="DHD81" s="27"/>
      <c r="DHE81" s="28"/>
      <c r="DHF81" s="29"/>
      <c r="DHG81" s="30"/>
      <c r="DHH81" s="27"/>
      <c r="DHI81" s="27"/>
      <c r="DHJ81" s="27"/>
      <c r="DHK81" s="28"/>
      <c r="DHL81" s="29"/>
      <c r="DHM81" s="30"/>
      <c r="DHN81" s="27"/>
      <c r="DHO81" s="27"/>
      <c r="DHP81" s="27"/>
      <c r="DHQ81" s="28"/>
      <c r="DHR81" s="29"/>
      <c r="DHS81" s="30"/>
      <c r="DHT81" s="27"/>
      <c r="DHU81" s="27"/>
      <c r="DHV81" s="27"/>
      <c r="DHW81" s="28"/>
      <c r="DHX81" s="29"/>
      <c r="DHY81" s="30"/>
      <c r="DHZ81" s="27"/>
      <c r="DIA81" s="27"/>
      <c r="DIB81" s="27"/>
      <c r="DIC81" s="28"/>
      <c r="DID81" s="29"/>
      <c r="DIE81" s="30"/>
      <c r="DIF81" s="27"/>
      <c r="DIG81" s="27"/>
      <c r="DIH81" s="27"/>
      <c r="DII81" s="28"/>
      <c r="DIJ81" s="29"/>
      <c r="DIK81" s="30"/>
      <c r="DIL81" s="27"/>
      <c r="DIM81" s="27"/>
      <c r="DIN81" s="27"/>
      <c r="DIO81" s="28"/>
      <c r="DIP81" s="29"/>
      <c r="DIQ81" s="30"/>
      <c r="DIR81" s="27"/>
      <c r="DIS81" s="27"/>
      <c r="DIT81" s="27"/>
      <c r="DIU81" s="28"/>
      <c r="DIV81" s="29"/>
      <c r="DIW81" s="30"/>
      <c r="DIX81" s="27"/>
      <c r="DIY81" s="27"/>
      <c r="DIZ81" s="27"/>
      <c r="DJA81" s="28"/>
      <c r="DJB81" s="29"/>
      <c r="DJC81" s="30"/>
      <c r="DJD81" s="27"/>
      <c r="DJE81" s="27"/>
      <c r="DJF81" s="27"/>
      <c r="DJG81" s="28"/>
      <c r="DJH81" s="29"/>
      <c r="DJI81" s="30"/>
      <c r="DJJ81" s="27"/>
      <c r="DJK81" s="27"/>
      <c r="DJL81" s="27"/>
      <c r="DJM81" s="28"/>
      <c r="DJN81" s="29"/>
      <c r="DJO81" s="30"/>
      <c r="DJP81" s="27"/>
      <c r="DJQ81" s="27"/>
      <c r="DJR81" s="27"/>
      <c r="DJS81" s="28"/>
      <c r="DJT81" s="29"/>
      <c r="DJU81" s="30"/>
      <c r="DJV81" s="27"/>
      <c r="DJW81" s="27"/>
      <c r="DJX81" s="27"/>
      <c r="DJY81" s="28"/>
      <c r="DJZ81" s="29"/>
      <c r="DKA81" s="30"/>
      <c r="DKB81" s="27"/>
      <c r="DKC81" s="27"/>
      <c r="DKD81" s="27"/>
      <c r="DKE81" s="28"/>
      <c r="DKF81" s="29"/>
      <c r="DKG81" s="30"/>
      <c r="DKH81" s="27"/>
      <c r="DKI81" s="27"/>
      <c r="DKJ81" s="27"/>
      <c r="DKK81" s="28"/>
      <c r="DKL81" s="29"/>
      <c r="DKM81" s="30"/>
      <c r="DKN81" s="27"/>
      <c r="DKO81" s="27"/>
      <c r="DKP81" s="27"/>
      <c r="DKQ81" s="28"/>
      <c r="DKR81" s="29"/>
      <c r="DKS81" s="30"/>
      <c r="DKT81" s="27"/>
      <c r="DKU81" s="27"/>
      <c r="DKV81" s="27"/>
      <c r="DKW81" s="28"/>
      <c r="DKX81" s="29"/>
      <c r="DKY81" s="30"/>
      <c r="DKZ81" s="27"/>
      <c r="DLA81" s="27"/>
      <c r="DLB81" s="27"/>
      <c r="DLC81" s="28"/>
      <c r="DLD81" s="29"/>
      <c r="DLE81" s="30"/>
      <c r="DLF81" s="27"/>
      <c r="DLG81" s="27"/>
      <c r="DLH81" s="27"/>
      <c r="DLI81" s="28"/>
      <c r="DLJ81" s="29"/>
      <c r="DLK81" s="30"/>
      <c r="DLL81" s="27"/>
      <c r="DLM81" s="27"/>
      <c r="DLN81" s="27"/>
      <c r="DLO81" s="28"/>
      <c r="DLP81" s="29"/>
      <c r="DLQ81" s="30"/>
      <c r="DLR81" s="27"/>
      <c r="DLS81" s="27"/>
      <c r="DLT81" s="27"/>
      <c r="DLU81" s="28"/>
      <c r="DLV81" s="29"/>
      <c r="DLW81" s="30"/>
      <c r="DLX81" s="27"/>
      <c r="DLY81" s="27"/>
      <c r="DLZ81" s="27"/>
      <c r="DMA81" s="28"/>
      <c r="DMB81" s="29"/>
      <c r="DMC81" s="30"/>
      <c r="DMD81" s="27"/>
      <c r="DME81" s="27"/>
      <c r="DMF81" s="27"/>
      <c r="DMG81" s="28"/>
      <c r="DMH81" s="29"/>
      <c r="DMI81" s="30"/>
      <c r="DMJ81" s="27"/>
      <c r="DMK81" s="27"/>
      <c r="DML81" s="27"/>
      <c r="DMM81" s="28"/>
      <c r="DMN81" s="29"/>
      <c r="DMO81" s="30"/>
      <c r="DMP81" s="27"/>
      <c r="DMQ81" s="27"/>
      <c r="DMR81" s="27"/>
      <c r="DMS81" s="28"/>
      <c r="DMT81" s="29"/>
      <c r="DMU81" s="30"/>
      <c r="DMV81" s="27"/>
      <c r="DMW81" s="27"/>
      <c r="DMX81" s="27"/>
      <c r="DMY81" s="28"/>
      <c r="DMZ81" s="29"/>
      <c r="DNA81" s="30"/>
      <c r="DNB81" s="27"/>
      <c r="DNC81" s="27"/>
      <c r="DND81" s="27"/>
      <c r="DNE81" s="28"/>
      <c r="DNF81" s="29"/>
      <c r="DNG81" s="30"/>
      <c r="DNH81" s="27"/>
      <c r="DNI81" s="27"/>
      <c r="DNJ81" s="27"/>
      <c r="DNK81" s="28"/>
      <c r="DNL81" s="29"/>
      <c r="DNM81" s="30"/>
      <c r="DNN81" s="27"/>
      <c r="DNO81" s="27"/>
      <c r="DNP81" s="27"/>
      <c r="DNQ81" s="28"/>
      <c r="DNR81" s="29"/>
      <c r="DNS81" s="30"/>
      <c r="DNT81" s="27"/>
      <c r="DNU81" s="27"/>
      <c r="DNV81" s="27"/>
      <c r="DNW81" s="28"/>
      <c r="DNX81" s="29"/>
      <c r="DNY81" s="30"/>
      <c r="DNZ81" s="27"/>
      <c r="DOA81" s="27"/>
      <c r="DOB81" s="27"/>
      <c r="DOC81" s="28"/>
      <c r="DOD81" s="29"/>
      <c r="DOE81" s="30"/>
      <c r="DOF81" s="27"/>
      <c r="DOG81" s="27"/>
      <c r="DOH81" s="27"/>
      <c r="DOI81" s="28"/>
      <c r="DOJ81" s="29"/>
      <c r="DOK81" s="30"/>
      <c r="DOL81" s="27"/>
      <c r="DOM81" s="27"/>
      <c r="DON81" s="27"/>
      <c r="DOO81" s="28"/>
      <c r="DOP81" s="29"/>
      <c r="DOQ81" s="30"/>
      <c r="DOR81" s="27"/>
      <c r="DOS81" s="27"/>
      <c r="DOT81" s="27"/>
      <c r="DOU81" s="28"/>
      <c r="DOV81" s="29"/>
      <c r="DOW81" s="30"/>
      <c r="DOX81" s="27"/>
      <c r="DOY81" s="27"/>
      <c r="DOZ81" s="27"/>
      <c r="DPA81" s="28"/>
      <c r="DPB81" s="29"/>
      <c r="DPC81" s="30"/>
      <c r="DPD81" s="27"/>
      <c r="DPE81" s="27"/>
      <c r="DPF81" s="27"/>
      <c r="DPG81" s="28"/>
      <c r="DPH81" s="29"/>
      <c r="DPI81" s="30"/>
      <c r="DPJ81" s="27"/>
      <c r="DPK81" s="27"/>
      <c r="DPL81" s="27"/>
      <c r="DPM81" s="28"/>
      <c r="DPN81" s="29"/>
      <c r="DPO81" s="30"/>
      <c r="DPP81" s="27"/>
      <c r="DPQ81" s="27"/>
      <c r="DPR81" s="27"/>
      <c r="DPS81" s="28"/>
      <c r="DPT81" s="29"/>
      <c r="DPU81" s="30"/>
      <c r="DPV81" s="27"/>
      <c r="DPW81" s="27"/>
      <c r="DPX81" s="27"/>
      <c r="DPY81" s="28"/>
      <c r="DPZ81" s="29"/>
      <c r="DQA81" s="30"/>
      <c r="DQB81" s="27"/>
      <c r="DQC81" s="27"/>
      <c r="DQD81" s="27"/>
      <c r="DQE81" s="28"/>
      <c r="DQF81" s="29"/>
      <c r="DQG81" s="30"/>
      <c r="DQH81" s="27"/>
      <c r="DQI81" s="27"/>
      <c r="DQJ81" s="27"/>
      <c r="DQK81" s="28"/>
      <c r="DQL81" s="29"/>
      <c r="DQM81" s="30"/>
      <c r="DQN81" s="27"/>
      <c r="DQO81" s="27"/>
      <c r="DQP81" s="27"/>
      <c r="DQQ81" s="28"/>
      <c r="DQR81" s="29"/>
      <c r="DQS81" s="30"/>
      <c r="DQT81" s="27"/>
      <c r="DQU81" s="27"/>
      <c r="DQV81" s="27"/>
      <c r="DQW81" s="28"/>
      <c r="DQX81" s="29"/>
      <c r="DQY81" s="30"/>
      <c r="DQZ81" s="27"/>
      <c r="DRA81" s="27"/>
      <c r="DRB81" s="27"/>
      <c r="DRC81" s="28"/>
      <c r="DRD81" s="29"/>
      <c r="DRE81" s="30"/>
      <c r="DRF81" s="27"/>
      <c r="DRG81" s="27"/>
      <c r="DRH81" s="27"/>
      <c r="DRI81" s="28"/>
      <c r="DRJ81" s="29"/>
      <c r="DRK81" s="30"/>
      <c r="DRL81" s="27"/>
      <c r="DRM81" s="27"/>
      <c r="DRN81" s="27"/>
      <c r="DRO81" s="28"/>
      <c r="DRP81" s="29"/>
      <c r="DRQ81" s="30"/>
      <c r="DRR81" s="27"/>
      <c r="DRS81" s="27"/>
      <c r="DRT81" s="27"/>
      <c r="DRU81" s="28"/>
      <c r="DRV81" s="29"/>
      <c r="DRW81" s="30"/>
      <c r="DRX81" s="27"/>
      <c r="DRY81" s="27"/>
      <c r="DRZ81" s="27"/>
      <c r="DSA81" s="28"/>
      <c r="DSB81" s="29"/>
      <c r="DSC81" s="30"/>
      <c r="DSD81" s="27"/>
      <c r="DSE81" s="27"/>
      <c r="DSF81" s="27"/>
      <c r="DSG81" s="28"/>
      <c r="DSH81" s="29"/>
      <c r="DSI81" s="30"/>
      <c r="DSJ81" s="27"/>
      <c r="DSK81" s="27"/>
      <c r="DSL81" s="27"/>
      <c r="DSM81" s="28"/>
      <c r="DSN81" s="29"/>
      <c r="DSO81" s="30"/>
      <c r="DSP81" s="27"/>
      <c r="DSQ81" s="27"/>
      <c r="DSR81" s="27"/>
      <c r="DSS81" s="28"/>
      <c r="DST81" s="29"/>
      <c r="DSU81" s="30"/>
      <c r="DSV81" s="27"/>
      <c r="DSW81" s="27"/>
      <c r="DSX81" s="27"/>
      <c r="DSY81" s="28"/>
      <c r="DSZ81" s="29"/>
      <c r="DTA81" s="30"/>
      <c r="DTB81" s="27"/>
      <c r="DTC81" s="27"/>
      <c r="DTD81" s="27"/>
      <c r="DTE81" s="28"/>
      <c r="DTF81" s="29"/>
      <c r="DTG81" s="30"/>
      <c r="DTH81" s="27"/>
      <c r="DTI81" s="27"/>
      <c r="DTJ81" s="27"/>
      <c r="DTK81" s="28"/>
      <c r="DTL81" s="29"/>
      <c r="DTM81" s="30"/>
      <c r="DTN81" s="27"/>
      <c r="DTO81" s="27"/>
      <c r="DTP81" s="27"/>
      <c r="DTQ81" s="28"/>
      <c r="DTR81" s="29"/>
      <c r="DTS81" s="30"/>
      <c r="DTT81" s="27"/>
      <c r="DTU81" s="27"/>
      <c r="DTV81" s="27"/>
      <c r="DTW81" s="28"/>
      <c r="DTX81" s="29"/>
      <c r="DTY81" s="30"/>
      <c r="DTZ81" s="27"/>
      <c r="DUA81" s="27"/>
      <c r="DUB81" s="27"/>
      <c r="DUC81" s="28"/>
      <c r="DUD81" s="29"/>
      <c r="DUE81" s="30"/>
      <c r="DUF81" s="27"/>
      <c r="DUG81" s="27"/>
      <c r="DUH81" s="27"/>
      <c r="DUI81" s="28"/>
      <c r="DUJ81" s="29"/>
      <c r="DUK81" s="30"/>
      <c r="DUL81" s="27"/>
      <c r="DUM81" s="27"/>
      <c r="DUN81" s="27"/>
      <c r="DUO81" s="28"/>
      <c r="DUP81" s="29"/>
      <c r="DUQ81" s="30"/>
      <c r="DUR81" s="27"/>
      <c r="DUS81" s="27"/>
      <c r="DUT81" s="27"/>
      <c r="DUU81" s="28"/>
      <c r="DUV81" s="29"/>
      <c r="DUW81" s="30"/>
      <c r="DUX81" s="27"/>
      <c r="DUY81" s="27"/>
      <c r="DUZ81" s="27"/>
      <c r="DVA81" s="28"/>
      <c r="DVB81" s="29"/>
      <c r="DVC81" s="30"/>
      <c r="DVD81" s="27"/>
      <c r="DVE81" s="27"/>
      <c r="DVF81" s="27"/>
      <c r="DVG81" s="28"/>
      <c r="DVH81" s="29"/>
      <c r="DVI81" s="30"/>
      <c r="DVJ81" s="27"/>
      <c r="DVK81" s="27"/>
      <c r="DVL81" s="27"/>
      <c r="DVM81" s="28"/>
      <c r="DVN81" s="29"/>
      <c r="DVO81" s="30"/>
      <c r="DVP81" s="27"/>
      <c r="DVQ81" s="27"/>
      <c r="DVR81" s="27"/>
      <c r="DVS81" s="28"/>
      <c r="DVT81" s="29"/>
      <c r="DVU81" s="30"/>
      <c r="DVV81" s="27"/>
      <c r="DVW81" s="27"/>
      <c r="DVX81" s="27"/>
      <c r="DVY81" s="28"/>
      <c r="DVZ81" s="29"/>
      <c r="DWA81" s="30"/>
      <c r="DWB81" s="27"/>
      <c r="DWC81" s="27"/>
      <c r="DWD81" s="27"/>
      <c r="DWE81" s="28"/>
      <c r="DWF81" s="29"/>
      <c r="DWG81" s="30"/>
      <c r="DWH81" s="27"/>
      <c r="DWI81" s="27"/>
      <c r="DWJ81" s="27"/>
      <c r="DWK81" s="28"/>
      <c r="DWL81" s="29"/>
      <c r="DWM81" s="30"/>
      <c r="DWN81" s="27"/>
      <c r="DWO81" s="27"/>
      <c r="DWP81" s="27"/>
      <c r="DWQ81" s="28"/>
      <c r="DWR81" s="29"/>
      <c r="DWS81" s="30"/>
      <c r="DWT81" s="27"/>
      <c r="DWU81" s="27"/>
      <c r="DWV81" s="27"/>
      <c r="DWW81" s="28"/>
      <c r="DWX81" s="29"/>
      <c r="DWY81" s="30"/>
      <c r="DWZ81" s="27"/>
      <c r="DXA81" s="27"/>
      <c r="DXB81" s="27"/>
      <c r="DXC81" s="28"/>
      <c r="DXD81" s="29"/>
      <c r="DXE81" s="30"/>
      <c r="DXF81" s="27"/>
      <c r="DXG81" s="27"/>
      <c r="DXH81" s="27"/>
      <c r="DXI81" s="28"/>
      <c r="DXJ81" s="29"/>
      <c r="DXK81" s="30"/>
      <c r="DXL81" s="27"/>
      <c r="DXM81" s="27"/>
      <c r="DXN81" s="27"/>
      <c r="DXO81" s="28"/>
      <c r="DXP81" s="29"/>
      <c r="DXQ81" s="30"/>
      <c r="DXR81" s="27"/>
      <c r="DXS81" s="27"/>
      <c r="DXT81" s="27"/>
      <c r="DXU81" s="28"/>
      <c r="DXV81" s="29"/>
      <c r="DXW81" s="30"/>
      <c r="DXX81" s="27"/>
      <c r="DXY81" s="27"/>
      <c r="DXZ81" s="27"/>
      <c r="DYA81" s="28"/>
      <c r="DYB81" s="29"/>
      <c r="DYC81" s="30"/>
      <c r="DYD81" s="27"/>
      <c r="DYE81" s="27"/>
      <c r="DYF81" s="27"/>
      <c r="DYG81" s="28"/>
      <c r="DYH81" s="29"/>
      <c r="DYI81" s="30"/>
      <c r="DYJ81" s="27"/>
      <c r="DYK81" s="27"/>
      <c r="DYL81" s="27"/>
      <c r="DYM81" s="28"/>
      <c r="DYN81" s="29"/>
      <c r="DYO81" s="30"/>
      <c r="DYP81" s="27"/>
      <c r="DYQ81" s="27"/>
      <c r="DYR81" s="27"/>
      <c r="DYS81" s="28"/>
      <c r="DYT81" s="29"/>
      <c r="DYU81" s="30"/>
      <c r="DYV81" s="27"/>
      <c r="DYW81" s="27"/>
      <c r="DYX81" s="27"/>
      <c r="DYY81" s="28"/>
      <c r="DYZ81" s="29"/>
      <c r="DZA81" s="30"/>
      <c r="DZB81" s="27"/>
      <c r="DZC81" s="27"/>
      <c r="DZD81" s="27"/>
      <c r="DZE81" s="28"/>
      <c r="DZF81" s="29"/>
      <c r="DZG81" s="30"/>
      <c r="DZH81" s="27"/>
      <c r="DZI81" s="27"/>
      <c r="DZJ81" s="27"/>
      <c r="DZK81" s="28"/>
      <c r="DZL81" s="29"/>
      <c r="DZM81" s="30"/>
      <c r="DZN81" s="27"/>
      <c r="DZO81" s="27"/>
      <c r="DZP81" s="27"/>
      <c r="DZQ81" s="28"/>
      <c r="DZR81" s="29"/>
      <c r="DZS81" s="30"/>
      <c r="DZT81" s="27"/>
      <c r="DZU81" s="27"/>
      <c r="DZV81" s="27"/>
      <c r="DZW81" s="28"/>
      <c r="DZX81" s="29"/>
      <c r="DZY81" s="30"/>
      <c r="DZZ81" s="27"/>
      <c r="EAA81" s="27"/>
      <c r="EAB81" s="27"/>
      <c r="EAC81" s="28"/>
      <c r="EAD81" s="29"/>
      <c r="EAE81" s="30"/>
      <c r="EAF81" s="27"/>
      <c r="EAG81" s="27"/>
      <c r="EAH81" s="27"/>
      <c r="EAI81" s="28"/>
      <c r="EAJ81" s="29"/>
      <c r="EAK81" s="30"/>
      <c r="EAL81" s="27"/>
      <c r="EAM81" s="27"/>
      <c r="EAN81" s="27"/>
      <c r="EAO81" s="28"/>
      <c r="EAP81" s="29"/>
      <c r="EAQ81" s="30"/>
      <c r="EAR81" s="27"/>
      <c r="EAS81" s="27"/>
      <c r="EAT81" s="27"/>
      <c r="EAU81" s="28"/>
      <c r="EAV81" s="29"/>
      <c r="EAW81" s="30"/>
      <c r="EAX81" s="27"/>
      <c r="EAY81" s="27"/>
      <c r="EAZ81" s="27"/>
      <c r="EBA81" s="28"/>
      <c r="EBB81" s="29"/>
      <c r="EBC81" s="30"/>
      <c r="EBD81" s="27"/>
      <c r="EBE81" s="27"/>
      <c r="EBF81" s="27"/>
      <c r="EBG81" s="28"/>
      <c r="EBH81" s="29"/>
      <c r="EBI81" s="30"/>
      <c r="EBJ81" s="27"/>
      <c r="EBK81" s="27"/>
      <c r="EBL81" s="27"/>
      <c r="EBM81" s="28"/>
      <c r="EBN81" s="29"/>
      <c r="EBO81" s="30"/>
      <c r="EBP81" s="27"/>
      <c r="EBQ81" s="27"/>
      <c r="EBR81" s="27"/>
      <c r="EBS81" s="28"/>
      <c r="EBT81" s="29"/>
      <c r="EBU81" s="30"/>
      <c r="EBV81" s="27"/>
      <c r="EBW81" s="27"/>
      <c r="EBX81" s="27"/>
      <c r="EBY81" s="28"/>
      <c r="EBZ81" s="29"/>
      <c r="ECA81" s="30"/>
      <c r="ECB81" s="27"/>
      <c r="ECC81" s="27"/>
      <c r="ECD81" s="27"/>
      <c r="ECE81" s="28"/>
      <c r="ECF81" s="29"/>
      <c r="ECG81" s="30"/>
      <c r="ECH81" s="27"/>
      <c r="ECI81" s="27"/>
      <c r="ECJ81" s="27"/>
      <c r="ECK81" s="28"/>
      <c r="ECL81" s="29"/>
      <c r="ECM81" s="30"/>
      <c r="ECN81" s="27"/>
      <c r="ECO81" s="27"/>
      <c r="ECP81" s="27"/>
      <c r="ECQ81" s="28"/>
      <c r="ECR81" s="29"/>
      <c r="ECS81" s="30"/>
      <c r="ECT81" s="27"/>
      <c r="ECU81" s="27"/>
      <c r="ECV81" s="27"/>
      <c r="ECW81" s="28"/>
      <c r="ECX81" s="29"/>
      <c r="ECY81" s="30"/>
      <c r="ECZ81" s="27"/>
      <c r="EDA81" s="27"/>
      <c r="EDB81" s="27"/>
      <c r="EDC81" s="28"/>
      <c r="EDD81" s="29"/>
      <c r="EDE81" s="30"/>
      <c r="EDF81" s="27"/>
      <c r="EDG81" s="27"/>
      <c r="EDH81" s="27"/>
      <c r="EDI81" s="28"/>
      <c r="EDJ81" s="29"/>
      <c r="EDK81" s="30"/>
      <c r="EDL81" s="27"/>
      <c r="EDM81" s="27"/>
      <c r="EDN81" s="27"/>
      <c r="EDO81" s="28"/>
      <c r="EDP81" s="29"/>
      <c r="EDQ81" s="30"/>
      <c r="EDR81" s="27"/>
      <c r="EDS81" s="27"/>
      <c r="EDT81" s="27"/>
      <c r="EDU81" s="28"/>
      <c r="EDV81" s="29"/>
      <c r="EDW81" s="30"/>
      <c r="EDX81" s="27"/>
      <c r="EDY81" s="27"/>
      <c r="EDZ81" s="27"/>
      <c r="EEA81" s="28"/>
      <c r="EEB81" s="29"/>
      <c r="EEC81" s="30"/>
      <c r="EED81" s="27"/>
      <c r="EEE81" s="27"/>
      <c r="EEF81" s="27"/>
      <c r="EEG81" s="28"/>
      <c r="EEH81" s="29"/>
      <c r="EEI81" s="30"/>
      <c r="EEJ81" s="27"/>
      <c r="EEK81" s="27"/>
      <c r="EEL81" s="27"/>
      <c r="EEM81" s="28"/>
      <c r="EEN81" s="29"/>
      <c r="EEO81" s="30"/>
      <c r="EEP81" s="27"/>
      <c r="EEQ81" s="27"/>
      <c r="EER81" s="27"/>
      <c r="EES81" s="28"/>
      <c r="EET81" s="29"/>
      <c r="EEU81" s="30"/>
      <c r="EEV81" s="27"/>
      <c r="EEW81" s="27"/>
      <c r="EEX81" s="27"/>
      <c r="EEY81" s="28"/>
      <c r="EEZ81" s="29"/>
      <c r="EFA81" s="30"/>
      <c r="EFB81" s="27"/>
      <c r="EFC81" s="27"/>
      <c r="EFD81" s="27"/>
      <c r="EFE81" s="28"/>
      <c r="EFF81" s="29"/>
      <c r="EFG81" s="30"/>
      <c r="EFH81" s="27"/>
      <c r="EFI81" s="27"/>
      <c r="EFJ81" s="27"/>
      <c r="EFK81" s="28"/>
      <c r="EFL81" s="29"/>
      <c r="EFM81" s="30"/>
      <c r="EFN81" s="27"/>
      <c r="EFO81" s="27"/>
      <c r="EFP81" s="27"/>
      <c r="EFQ81" s="28"/>
      <c r="EFR81" s="29"/>
      <c r="EFS81" s="30"/>
      <c r="EFT81" s="27"/>
      <c r="EFU81" s="27"/>
      <c r="EFV81" s="27"/>
      <c r="EFW81" s="28"/>
      <c r="EFX81" s="29"/>
      <c r="EFY81" s="30"/>
      <c r="EFZ81" s="27"/>
      <c r="EGA81" s="27"/>
      <c r="EGB81" s="27"/>
      <c r="EGC81" s="28"/>
      <c r="EGD81" s="29"/>
      <c r="EGE81" s="30"/>
      <c r="EGF81" s="27"/>
      <c r="EGG81" s="27"/>
      <c r="EGH81" s="27"/>
      <c r="EGI81" s="28"/>
      <c r="EGJ81" s="29"/>
      <c r="EGK81" s="30"/>
      <c r="EGL81" s="27"/>
      <c r="EGM81" s="27"/>
      <c r="EGN81" s="27"/>
      <c r="EGO81" s="28"/>
      <c r="EGP81" s="29"/>
      <c r="EGQ81" s="30"/>
      <c r="EGR81" s="27"/>
      <c r="EGS81" s="27"/>
      <c r="EGT81" s="27"/>
      <c r="EGU81" s="28"/>
      <c r="EGV81" s="29"/>
      <c r="EGW81" s="30"/>
      <c r="EGX81" s="27"/>
      <c r="EGY81" s="27"/>
      <c r="EGZ81" s="27"/>
      <c r="EHA81" s="28"/>
      <c r="EHB81" s="29"/>
      <c r="EHC81" s="30"/>
      <c r="EHD81" s="27"/>
      <c r="EHE81" s="27"/>
      <c r="EHF81" s="27"/>
      <c r="EHG81" s="28"/>
      <c r="EHH81" s="29"/>
      <c r="EHI81" s="30"/>
      <c r="EHJ81" s="27"/>
      <c r="EHK81" s="27"/>
      <c r="EHL81" s="27"/>
      <c r="EHM81" s="28"/>
      <c r="EHN81" s="29"/>
      <c r="EHO81" s="30"/>
      <c r="EHP81" s="27"/>
      <c r="EHQ81" s="27"/>
      <c r="EHR81" s="27"/>
      <c r="EHS81" s="28"/>
      <c r="EHT81" s="29"/>
      <c r="EHU81" s="30"/>
      <c r="EHV81" s="27"/>
      <c r="EHW81" s="27"/>
      <c r="EHX81" s="27"/>
      <c r="EHY81" s="28"/>
      <c r="EHZ81" s="29"/>
      <c r="EIA81" s="30"/>
      <c r="EIB81" s="27"/>
      <c r="EIC81" s="27"/>
      <c r="EID81" s="27"/>
      <c r="EIE81" s="28"/>
      <c r="EIF81" s="29"/>
      <c r="EIG81" s="30"/>
      <c r="EIH81" s="27"/>
      <c r="EII81" s="27"/>
      <c r="EIJ81" s="27"/>
      <c r="EIK81" s="28"/>
      <c r="EIL81" s="29"/>
      <c r="EIM81" s="30"/>
      <c r="EIN81" s="27"/>
      <c r="EIO81" s="27"/>
      <c r="EIP81" s="27"/>
      <c r="EIQ81" s="28"/>
      <c r="EIR81" s="29"/>
      <c r="EIS81" s="30"/>
      <c r="EIT81" s="27"/>
      <c r="EIU81" s="27"/>
      <c r="EIV81" s="27"/>
      <c r="EIW81" s="28"/>
      <c r="EIX81" s="29"/>
      <c r="EIY81" s="30"/>
      <c r="EIZ81" s="27"/>
      <c r="EJA81" s="27"/>
      <c r="EJB81" s="27"/>
      <c r="EJC81" s="28"/>
      <c r="EJD81" s="29"/>
      <c r="EJE81" s="30"/>
      <c r="EJF81" s="27"/>
      <c r="EJG81" s="27"/>
      <c r="EJH81" s="27"/>
      <c r="EJI81" s="28"/>
      <c r="EJJ81" s="29"/>
      <c r="EJK81" s="30"/>
      <c r="EJL81" s="27"/>
      <c r="EJM81" s="27"/>
      <c r="EJN81" s="27"/>
      <c r="EJO81" s="28"/>
      <c r="EJP81" s="29"/>
      <c r="EJQ81" s="30"/>
      <c r="EJR81" s="27"/>
      <c r="EJS81" s="27"/>
      <c r="EJT81" s="27"/>
      <c r="EJU81" s="28"/>
      <c r="EJV81" s="29"/>
      <c r="EJW81" s="30"/>
      <c r="EJX81" s="27"/>
      <c r="EJY81" s="27"/>
      <c r="EJZ81" s="27"/>
      <c r="EKA81" s="28"/>
      <c r="EKB81" s="29"/>
      <c r="EKC81" s="30"/>
      <c r="EKD81" s="27"/>
      <c r="EKE81" s="27"/>
      <c r="EKF81" s="27"/>
      <c r="EKG81" s="28"/>
      <c r="EKH81" s="29"/>
      <c r="EKI81" s="30"/>
      <c r="EKJ81" s="27"/>
      <c r="EKK81" s="27"/>
      <c r="EKL81" s="27"/>
      <c r="EKM81" s="28"/>
      <c r="EKN81" s="29"/>
      <c r="EKO81" s="30"/>
      <c r="EKP81" s="27"/>
      <c r="EKQ81" s="27"/>
      <c r="EKR81" s="27"/>
      <c r="EKS81" s="28"/>
      <c r="EKT81" s="29"/>
      <c r="EKU81" s="30"/>
      <c r="EKV81" s="27"/>
      <c r="EKW81" s="27"/>
      <c r="EKX81" s="27"/>
      <c r="EKY81" s="28"/>
      <c r="EKZ81" s="29"/>
      <c r="ELA81" s="30"/>
      <c r="ELB81" s="27"/>
      <c r="ELC81" s="27"/>
      <c r="ELD81" s="27"/>
      <c r="ELE81" s="28"/>
      <c r="ELF81" s="29"/>
      <c r="ELG81" s="30"/>
      <c r="ELH81" s="27"/>
      <c r="ELI81" s="27"/>
      <c r="ELJ81" s="27"/>
      <c r="ELK81" s="28"/>
      <c r="ELL81" s="29"/>
      <c r="ELM81" s="30"/>
      <c r="ELN81" s="27"/>
      <c r="ELO81" s="27"/>
      <c r="ELP81" s="27"/>
      <c r="ELQ81" s="28"/>
      <c r="ELR81" s="29"/>
      <c r="ELS81" s="30"/>
      <c r="ELT81" s="27"/>
      <c r="ELU81" s="27"/>
      <c r="ELV81" s="27"/>
      <c r="ELW81" s="28"/>
      <c r="ELX81" s="29"/>
      <c r="ELY81" s="30"/>
      <c r="ELZ81" s="27"/>
      <c r="EMA81" s="27"/>
      <c r="EMB81" s="27"/>
      <c r="EMC81" s="28"/>
      <c r="EMD81" s="29"/>
      <c r="EME81" s="30"/>
      <c r="EMF81" s="27"/>
      <c r="EMG81" s="27"/>
      <c r="EMH81" s="27"/>
      <c r="EMI81" s="28"/>
      <c r="EMJ81" s="29"/>
      <c r="EMK81" s="30"/>
      <c r="EML81" s="27"/>
      <c r="EMM81" s="27"/>
      <c r="EMN81" s="27"/>
      <c r="EMO81" s="28"/>
      <c r="EMP81" s="29"/>
      <c r="EMQ81" s="30"/>
      <c r="EMR81" s="27"/>
      <c r="EMS81" s="27"/>
      <c r="EMT81" s="27"/>
      <c r="EMU81" s="28"/>
      <c r="EMV81" s="29"/>
      <c r="EMW81" s="30"/>
      <c r="EMX81" s="27"/>
      <c r="EMY81" s="27"/>
      <c r="EMZ81" s="27"/>
      <c r="ENA81" s="28"/>
      <c r="ENB81" s="29"/>
      <c r="ENC81" s="30"/>
      <c r="END81" s="27"/>
      <c r="ENE81" s="27"/>
      <c r="ENF81" s="27"/>
      <c r="ENG81" s="28"/>
      <c r="ENH81" s="29"/>
      <c r="ENI81" s="30"/>
      <c r="ENJ81" s="27"/>
      <c r="ENK81" s="27"/>
      <c r="ENL81" s="27"/>
      <c r="ENM81" s="28"/>
      <c r="ENN81" s="29"/>
      <c r="ENO81" s="30"/>
      <c r="ENP81" s="27"/>
      <c r="ENQ81" s="27"/>
      <c r="ENR81" s="27"/>
      <c r="ENS81" s="28"/>
      <c r="ENT81" s="29"/>
      <c r="ENU81" s="30"/>
      <c r="ENV81" s="27"/>
      <c r="ENW81" s="27"/>
      <c r="ENX81" s="27"/>
      <c r="ENY81" s="28"/>
      <c r="ENZ81" s="29"/>
      <c r="EOA81" s="30"/>
      <c r="EOB81" s="27"/>
      <c r="EOC81" s="27"/>
      <c r="EOD81" s="27"/>
      <c r="EOE81" s="28"/>
      <c r="EOF81" s="29"/>
      <c r="EOG81" s="30"/>
      <c r="EOH81" s="27"/>
      <c r="EOI81" s="27"/>
      <c r="EOJ81" s="27"/>
      <c r="EOK81" s="28"/>
      <c r="EOL81" s="29"/>
      <c r="EOM81" s="30"/>
      <c r="EON81" s="27"/>
      <c r="EOO81" s="27"/>
      <c r="EOP81" s="27"/>
      <c r="EOQ81" s="28"/>
      <c r="EOR81" s="29"/>
      <c r="EOS81" s="30"/>
      <c r="EOT81" s="27"/>
      <c r="EOU81" s="27"/>
      <c r="EOV81" s="27"/>
      <c r="EOW81" s="28"/>
      <c r="EOX81" s="29"/>
      <c r="EOY81" s="30"/>
      <c r="EOZ81" s="27"/>
      <c r="EPA81" s="27"/>
      <c r="EPB81" s="27"/>
      <c r="EPC81" s="28"/>
      <c r="EPD81" s="29"/>
      <c r="EPE81" s="30"/>
      <c r="EPF81" s="27"/>
      <c r="EPG81" s="27"/>
      <c r="EPH81" s="27"/>
      <c r="EPI81" s="28"/>
      <c r="EPJ81" s="29"/>
      <c r="EPK81" s="30"/>
      <c r="EPL81" s="27"/>
      <c r="EPM81" s="27"/>
      <c r="EPN81" s="27"/>
      <c r="EPO81" s="28"/>
      <c r="EPP81" s="29"/>
      <c r="EPQ81" s="30"/>
      <c r="EPR81" s="27"/>
      <c r="EPS81" s="27"/>
      <c r="EPT81" s="27"/>
      <c r="EPU81" s="28"/>
      <c r="EPV81" s="29"/>
      <c r="EPW81" s="30"/>
      <c r="EPX81" s="27"/>
      <c r="EPY81" s="27"/>
      <c r="EPZ81" s="27"/>
      <c r="EQA81" s="28"/>
      <c r="EQB81" s="29"/>
      <c r="EQC81" s="30"/>
      <c r="EQD81" s="27"/>
      <c r="EQE81" s="27"/>
      <c r="EQF81" s="27"/>
      <c r="EQG81" s="28"/>
      <c r="EQH81" s="29"/>
      <c r="EQI81" s="30"/>
      <c r="EQJ81" s="27"/>
      <c r="EQK81" s="27"/>
      <c r="EQL81" s="27"/>
      <c r="EQM81" s="28"/>
      <c r="EQN81" s="29"/>
      <c r="EQO81" s="30"/>
      <c r="EQP81" s="27"/>
      <c r="EQQ81" s="27"/>
      <c r="EQR81" s="27"/>
      <c r="EQS81" s="28"/>
      <c r="EQT81" s="29"/>
      <c r="EQU81" s="30"/>
      <c r="EQV81" s="27"/>
      <c r="EQW81" s="27"/>
      <c r="EQX81" s="27"/>
      <c r="EQY81" s="28"/>
      <c r="EQZ81" s="29"/>
      <c r="ERA81" s="30"/>
      <c r="ERB81" s="27"/>
      <c r="ERC81" s="27"/>
      <c r="ERD81" s="27"/>
      <c r="ERE81" s="28"/>
      <c r="ERF81" s="29"/>
      <c r="ERG81" s="30"/>
      <c r="ERH81" s="27"/>
      <c r="ERI81" s="27"/>
      <c r="ERJ81" s="27"/>
      <c r="ERK81" s="28"/>
      <c r="ERL81" s="29"/>
      <c r="ERM81" s="30"/>
      <c r="ERN81" s="27"/>
      <c r="ERO81" s="27"/>
      <c r="ERP81" s="27"/>
      <c r="ERQ81" s="28"/>
      <c r="ERR81" s="29"/>
      <c r="ERS81" s="30"/>
      <c r="ERT81" s="27"/>
      <c r="ERU81" s="27"/>
      <c r="ERV81" s="27"/>
      <c r="ERW81" s="28"/>
      <c r="ERX81" s="29"/>
      <c r="ERY81" s="30"/>
      <c r="ERZ81" s="27"/>
      <c r="ESA81" s="27"/>
      <c r="ESB81" s="27"/>
      <c r="ESC81" s="28"/>
      <c r="ESD81" s="29"/>
      <c r="ESE81" s="30"/>
      <c r="ESF81" s="27"/>
      <c r="ESG81" s="27"/>
      <c r="ESH81" s="27"/>
      <c r="ESI81" s="28"/>
      <c r="ESJ81" s="29"/>
      <c r="ESK81" s="30"/>
      <c r="ESL81" s="27"/>
      <c r="ESM81" s="27"/>
      <c r="ESN81" s="27"/>
      <c r="ESO81" s="28"/>
      <c r="ESP81" s="29"/>
      <c r="ESQ81" s="30"/>
      <c r="ESR81" s="27"/>
      <c r="ESS81" s="27"/>
      <c r="EST81" s="27"/>
      <c r="ESU81" s="28"/>
      <c r="ESV81" s="29"/>
      <c r="ESW81" s="30"/>
      <c r="ESX81" s="27"/>
      <c r="ESY81" s="27"/>
      <c r="ESZ81" s="27"/>
      <c r="ETA81" s="28"/>
      <c r="ETB81" s="29"/>
      <c r="ETC81" s="30"/>
      <c r="ETD81" s="27"/>
      <c r="ETE81" s="27"/>
      <c r="ETF81" s="27"/>
      <c r="ETG81" s="28"/>
      <c r="ETH81" s="29"/>
      <c r="ETI81" s="30"/>
      <c r="ETJ81" s="27"/>
      <c r="ETK81" s="27"/>
      <c r="ETL81" s="27"/>
      <c r="ETM81" s="28"/>
      <c r="ETN81" s="29"/>
      <c r="ETO81" s="30"/>
      <c r="ETP81" s="27"/>
      <c r="ETQ81" s="27"/>
      <c r="ETR81" s="27"/>
      <c r="ETS81" s="28"/>
      <c r="ETT81" s="29"/>
      <c r="ETU81" s="30"/>
      <c r="ETV81" s="27"/>
      <c r="ETW81" s="27"/>
      <c r="ETX81" s="27"/>
      <c r="ETY81" s="28"/>
      <c r="ETZ81" s="29"/>
      <c r="EUA81" s="30"/>
      <c r="EUB81" s="27"/>
      <c r="EUC81" s="27"/>
      <c r="EUD81" s="27"/>
      <c r="EUE81" s="28"/>
      <c r="EUF81" s="29"/>
      <c r="EUG81" s="30"/>
      <c r="EUH81" s="27"/>
      <c r="EUI81" s="27"/>
      <c r="EUJ81" s="27"/>
      <c r="EUK81" s="28"/>
      <c r="EUL81" s="29"/>
      <c r="EUM81" s="30"/>
      <c r="EUN81" s="27"/>
      <c r="EUO81" s="27"/>
      <c r="EUP81" s="27"/>
      <c r="EUQ81" s="28"/>
      <c r="EUR81" s="29"/>
      <c r="EUS81" s="30"/>
      <c r="EUT81" s="27"/>
      <c r="EUU81" s="27"/>
      <c r="EUV81" s="27"/>
      <c r="EUW81" s="28"/>
      <c r="EUX81" s="29"/>
      <c r="EUY81" s="30"/>
      <c r="EUZ81" s="27"/>
      <c r="EVA81" s="27"/>
      <c r="EVB81" s="27"/>
      <c r="EVC81" s="28"/>
      <c r="EVD81" s="29"/>
      <c r="EVE81" s="30"/>
      <c r="EVF81" s="27"/>
      <c r="EVG81" s="27"/>
      <c r="EVH81" s="27"/>
      <c r="EVI81" s="28"/>
      <c r="EVJ81" s="29"/>
      <c r="EVK81" s="30"/>
      <c r="EVL81" s="27"/>
      <c r="EVM81" s="27"/>
      <c r="EVN81" s="27"/>
      <c r="EVO81" s="28"/>
      <c r="EVP81" s="29"/>
      <c r="EVQ81" s="30"/>
      <c r="EVR81" s="27"/>
      <c r="EVS81" s="27"/>
      <c r="EVT81" s="27"/>
      <c r="EVU81" s="28"/>
      <c r="EVV81" s="29"/>
      <c r="EVW81" s="30"/>
      <c r="EVX81" s="27"/>
      <c r="EVY81" s="27"/>
      <c r="EVZ81" s="27"/>
      <c r="EWA81" s="28"/>
      <c r="EWB81" s="29"/>
      <c r="EWC81" s="30"/>
      <c r="EWD81" s="27"/>
      <c r="EWE81" s="27"/>
      <c r="EWF81" s="27"/>
      <c r="EWG81" s="28"/>
      <c r="EWH81" s="29"/>
      <c r="EWI81" s="30"/>
      <c r="EWJ81" s="27"/>
      <c r="EWK81" s="27"/>
      <c r="EWL81" s="27"/>
      <c r="EWM81" s="28"/>
      <c r="EWN81" s="29"/>
      <c r="EWO81" s="30"/>
      <c r="EWP81" s="27"/>
      <c r="EWQ81" s="27"/>
      <c r="EWR81" s="27"/>
      <c r="EWS81" s="28"/>
      <c r="EWT81" s="29"/>
      <c r="EWU81" s="30"/>
      <c r="EWV81" s="27"/>
      <c r="EWW81" s="27"/>
      <c r="EWX81" s="27"/>
      <c r="EWY81" s="28"/>
      <c r="EWZ81" s="29"/>
      <c r="EXA81" s="30"/>
      <c r="EXB81" s="27"/>
      <c r="EXC81" s="27"/>
      <c r="EXD81" s="27"/>
      <c r="EXE81" s="28"/>
      <c r="EXF81" s="29"/>
      <c r="EXG81" s="30"/>
      <c r="EXH81" s="27"/>
      <c r="EXI81" s="27"/>
      <c r="EXJ81" s="27"/>
      <c r="EXK81" s="28"/>
      <c r="EXL81" s="29"/>
      <c r="EXM81" s="30"/>
      <c r="EXN81" s="27"/>
      <c r="EXO81" s="27"/>
      <c r="EXP81" s="27"/>
      <c r="EXQ81" s="28"/>
      <c r="EXR81" s="29"/>
      <c r="EXS81" s="30"/>
      <c r="EXT81" s="27"/>
      <c r="EXU81" s="27"/>
      <c r="EXV81" s="27"/>
      <c r="EXW81" s="28"/>
      <c r="EXX81" s="29"/>
      <c r="EXY81" s="30"/>
      <c r="EXZ81" s="27"/>
      <c r="EYA81" s="27"/>
      <c r="EYB81" s="27"/>
      <c r="EYC81" s="28"/>
      <c r="EYD81" s="29"/>
      <c r="EYE81" s="30"/>
      <c r="EYF81" s="27"/>
      <c r="EYG81" s="27"/>
      <c r="EYH81" s="27"/>
      <c r="EYI81" s="28"/>
      <c r="EYJ81" s="29"/>
      <c r="EYK81" s="30"/>
      <c r="EYL81" s="27"/>
      <c r="EYM81" s="27"/>
      <c r="EYN81" s="27"/>
      <c r="EYO81" s="28"/>
      <c r="EYP81" s="29"/>
      <c r="EYQ81" s="30"/>
      <c r="EYR81" s="27"/>
      <c r="EYS81" s="27"/>
      <c r="EYT81" s="27"/>
      <c r="EYU81" s="28"/>
      <c r="EYV81" s="29"/>
      <c r="EYW81" s="30"/>
      <c r="EYX81" s="27"/>
      <c r="EYY81" s="27"/>
      <c r="EYZ81" s="27"/>
      <c r="EZA81" s="28"/>
      <c r="EZB81" s="29"/>
      <c r="EZC81" s="30"/>
      <c r="EZD81" s="27"/>
      <c r="EZE81" s="27"/>
      <c r="EZF81" s="27"/>
      <c r="EZG81" s="28"/>
      <c r="EZH81" s="29"/>
      <c r="EZI81" s="30"/>
      <c r="EZJ81" s="27"/>
      <c r="EZK81" s="27"/>
      <c r="EZL81" s="27"/>
      <c r="EZM81" s="28"/>
      <c r="EZN81" s="29"/>
      <c r="EZO81" s="30"/>
      <c r="EZP81" s="27"/>
      <c r="EZQ81" s="27"/>
      <c r="EZR81" s="27"/>
      <c r="EZS81" s="28"/>
      <c r="EZT81" s="29"/>
      <c r="EZU81" s="30"/>
      <c r="EZV81" s="27"/>
      <c r="EZW81" s="27"/>
      <c r="EZX81" s="27"/>
      <c r="EZY81" s="28"/>
      <c r="EZZ81" s="29"/>
      <c r="FAA81" s="30"/>
      <c r="FAB81" s="27"/>
      <c r="FAC81" s="27"/>
      <c r="FAD81" s="27"/>
      <c r="FAE81" s="28"/>
      <c r="FAF81" s="29"/>
      <c r="FAG81" s="30"/>
      <c r="FAH81" s="27"/>
      <c r="FAI81" s="27"/>
      <c r="FAJ81" s="27"/>
      <c r="FAK81" s="28"/>
      <c r="FAL81" s="29"/>
      <c r="FAM81" s="30"/>
      <c r="FAN81" s="27"/>
      <c r="FAO81" s="27"/>
      <c r="FAP81" s="27"/>
      <c r="FAQ81" s="28"/>
      <c r="FAR81" s="29"/>
      <c r="FAS81" s="30"/>
      <c r="FAT81" s="27"/>
      <c r="FAU81" s="27"/>
      <c r="FAV81" s="27"/>
      <c r="FAW81" s="28"/>
      <c r="FAX81" s="29"/>
      <c r="FAY81" s="30"/>
      <c r="FAZ81" s="27"/>
      <c r="FBA81" s="27"/>
      <c r="FBB81" s="27"/>
      <c r="FBC81" s="28"/>
      <c r="FBD81" s="29"/>
      <c r="FBE81" s="30"/>
      <c r="FBF81" s="27"/>
      <c r="FBG81" s="27"/>
      <c r="FBH81" s="27"/>
      <c r="FBI81" s="28"/>
      <c r="FBJ81" s="29"/>
      <c r="FBK81" s="30"/>
      <c r="FBL81" s="27"/>
      <c r="FBM81" s="27"/>
      <c r="FBN81" s="27"/>
      <c r="FBO81" s="28"/>
      <c r="FBP81" s="29"/>
      <c r="FBQ81" s="30"/>
      <c r="FBR81" s="27"/>
      <c r="FBS81" s="27"/>
      <c r="FBT81" s="27"/>
      <c r="FBU81" s="28"/>
      <c r="FBV81" s="29"/>
      <c r="FBW81" s="30"/>
      <c r="FBX81" s="27"/>
      <c r="FBY81" s="27"/>
      <c r="FBZ81" s="27"/>
      <c r="FCA81" s="28"/>
      <c r="FCB81" s="29"/>
      <c r="FCC81" s="30"/>
      <c r="FCD81" s="27"/>
      <c r="FCE81" s="27"/>
      <c r="FCF81" s="27"/>
      <c r="FCG81" s="28"/>
      <c r="FCH81" s="29"/>
      <c r="FCI81" s="30"/>
      <c r="FCJ81" s="27"/>
      <c r="FCK81" s="27"/>
      <c r="FCL81" s="27"/>
      <c r="FCM81" s="28"/>
      <c r="FCN81" s="29"/>
      <c r="FCO81" s="30"/>
      <c r="FCP81" s="27"/>
      <c r="FCQ81" s="27"/>
      <c r="FCR81" s="27"/>
      <c r="FCS81" s="28"/>
      <c r="FCT81" s="29"/>
      <c r="FCU81" s="30"/>
      <c r="FCV81" s="27"/>
      <c r="FCW81" s="27"/>
      <c r="FCX81" s="27"/>
      <c r="FCY81" s="28"/>
      <c r="FCZ81" s="29"/>
      <c r="FDA81" s="30"/>
      <c r="FDB81" s="27"/>
      <c r="FDC81" s="27"/>
      <c r="FDD81" s="27"/>
      <c r="FDE81" s="28"/>
      <c r="FDF81" s="29"/>
      <c r="FDG81" s="30"/>
      <c r="FDH81" s="27"/>
      <c r="FDI81" s="27"/>
      <c r="FDJ81" s="27"/>
      <c r="FDK81" s="28"/>
      <c r="FDL81" s="29"/>
      <c r="FDM81" s="30"/>
      <c r="FDN81" s="27"/>
      <c r="FDO81" s="27"/>
      <c r="FDP81" s="27"/>
      <c r="FDQ81" s="28"/>
      <c r="FDR81" s="29"/>
      <c r="FDS81" s="30"/>
      <c r="FDT81" s="27"/>
      <c r="FDU81" s="27"/>
      <c r="FDV81" s="27"/>
      <c r="FDW81" s="28"/>
      <c r="FDX81" s="29"/>
      <c r="FDY81" s="30"/>
      <c r="FDZ81" s="27"/>
      <c r="FEA81" s="27"/>
      <c r="FEB81" s="27"/>
      <c r="FEC81" s="28"/>
      <c r="FED81" s="29"/>
      <c r="FEE81" s="30"/>
      <c r="FEF81" s="27"/>
      <c r="FEG81" s="27"/>
      <c r="FEH81" s="27"/>
      <c r="FEI81" s="28"/>
      <c r="FEJ81" s="29"/>
      <c r="FEK81" s="30"/>
      <c r="FEL81" s="27"/>
      <c r="FEM81" s="27"/>
      <c r="FEN81" s="27"/>
      <c r="FEO81" s="28"/>
      <c r="FEP81" s="29"/>
      <c r="FEQ81" s="30"/>
      <c r="FER81" s="27"/>
      <c r="FES81" s="27"/>
      <c r="FET81" s="27"/>
      <c r="FEU81" s="28"/>
      <c r="FEV81" s="29"/>
      <c r="FEW81" s="30"/>
      <c r="FEX81" s="27"/>
      <c r="FEY81" s="27"/>
      <c r="FEZ81" s="27"/>
      <c r="FFA81" s="28"/>
      <c r="FFB81" s="29"/>
      <c r="FFC81" s="30"/>
      <c r="FFD81" s="27"/>
      <c r="FFE81" s="27"/>
      <c r="FFF81" s="27"/>
      <c r="FFG81" s="28"/>
      <c r="FFH81" s="29"/>
      <c r="FFI81" s="30"/>
      <c r="FFJ81" s="27"/>
      <c r="FFK81" s="27"/>
      <c r="FFL81" s="27"/>
      <c r="FFM81" s="28"/>
      <c r="FFN81" s="29"/>
      <c r="FFO81" s="30"/>
      <c r="FFP81" s="27"/>
      <c r="FFQ81" s="27"/>
      <c r="FFR81" s="27"/>
      <c r="FFS81" s="28"/>
      <c r="FFT81" s="29"/>
      <c r="FFU81" s="30"/>
      <c r="FFV81" s="27"/>
      <c r="FFW81" s="27"/>
      <c r="FFX81" s="27"/>
      <c r="FFY81" s="28"/>
      <c r="FFZ81" s="29"/>
      <c r="FGA81" s="30"/>
      <c r="FGB81" s="27"/>
      <c r="FGC81" s="27"/>
      <c r="FGD81" s="27"/>
      <c r="FGE81" s="28"/>
      <c r="FGF81" s="29"/>
      <c r="FGG81" s="30"/>
      <c r="FGH81" s="27"/>
      <c r="FGI81" s="27"/>
      <c r="FGJ81" s="27"/>
      <c r="FGK81" s="28"/>
      <c r="FGL81" s="29"/>
      <c r="FGM81" s="30"/>
      <c r="FGN81" s="27"/>
      <c r="FGO81" s="27"/>
      <c r="FGP81" s="27"/>
      <c r="FGQ81" s="28"/>
      <c r="FGR81" s="29"/>
      <c r="FGS81" s="30"/>
      <c r="FGT81" s="27"/>
      <c r="FGU81" s="27"/>
      <c r="FGV81" s="27"/>
      <c r="FGW81" s="28"/>
      <c r="FGX81" s="29"/>
      <c r="FGY81" s="30"/>
      <c r="FGZ81" s="27"/>
      <c r="FHA81" s="27"/>
      <c r="FHB81" s="27"/>
      <c r="FHC81" s="28"/>
      <c r="FHD81" s="29"/>
      <c r="FHE81" s="30"/>
      <c r="FHF81" s="27"/>
      <c r="FHG81" s="27"/>
      <c r="FHH81" s="27"/>
      <c r="FHI81" s="28"/>
      <c r="FHJ81" s="29"/>
      <c r="FHK81" s="30"/>
      <c r="FHL81" s="27"/>
      <c r="FHM81" s="27"/>
      <c r="FHN81" s="27"/>
      <c r="FHO81" s="28"/>
      <c r="FHP81" s="29"/>
      <c r="FHQ81" s="30"/>
      <c r="FHR81" s="27"/>
      <c r="FHS81" s="27"/>
      <c r="FHT81" s="27"/>
      <c r="FHU81" s="28"/>
      <c r="FHV81" s="29"/>
      <c r="FHW81" s="30"/>
      <c r="FHX81" s="27"/>
      <c r="FHY81" s="27"/>
      <c r="FHZ81" s="27"/>
      <c r="FIA81" s="28"/>
      <c r="FIB81" s="29"/>
      <c r="FIC81" s="30"/>
      <c r="FID81" s="27"/>
      <c r="FIE81" s="27"/>
      <c r="FIF81" s="27"/>
      <c r="FIG81" s="28"/>
      <c r="FIH81" s="29"/>
      <c r="FII81" s="30"/>
      <c r="FIJ81" s="27"/>
      <c r="FIK81" s="27"/>
      <c r="FIL81" s="27"/>
      <c r="FIM81" s="28"/>
      <c r="FIN81" s="29"/>
      <c r="FIO81" s="30"/>
      <c r="FIP81" s="27"/>
      <c r="FIQ81" s="27"/>
      <c r="FIR81" s="27"/>
      <c r="FIS81" s="28"/>
      <c r="FIT81" s="29"/>
      <c r="FIU81" s="30"/>
      <c r="FIV81" s="27"/>
      <c r="FIW81" s="27"/>
      <c r="FIX81" s="27"/>
      <c r="FIY81" s="28"/>
      <c r="FIZ81" s="29"/>
      <c r="FJA81" s="30"/>
      <c r="FJB81" s="27"/>
      <c r="FJC81" s="27"/>
      <c r="FJD81" s="27"/>
      <c r="FJE81" s="28"/>
      <c r="FJF81" s="29"/>
      <c r="FJG81" s="30"/>
      <c r="FJH81" s="27"/>
      <c r="FJI81" s="27"/>
      <c r="FJJ81" s="27"/>
      <c r="FJK81" s="28"/>
      <c r="FJL81" s="29"/>
      <c r="FJM81" s="30"/>
      <c r="FJN81" s="27"/>
      <c r="FJO81" s="27"/>
      <c r="FJP81" s="27"/>
      <c r="FJQ81" s="28"/>
      <c r="FJR81" s="29"/>
      <c r="FJS81" s="30"/>
      <c r="FJT81" s="27"/>
      <c r="FJU81" s="27"/>
      <c r="FJV81" s="27"/>
      <c r="FJW81" s="28"/>
      <c r="FJX81" s="29"/>
      <c r="FJY81" s="30"/>
      <c r="FJZ81" s="27"/>
      <c r="FKA81" s="27"/>
      <c r="FKB81" s="27"/>
      <c r="FKC81" s="28"/>
      <c r="FKD81" s="29"/>
      <c r="FKE81" s="30"/>
      <c r="FKF81" s="27"/>
      <c r="FKG81" s="27"/>
      <c r="FKH81" s="27"/>
      <c r="FKI81" s="28"/>
      <c r="FKJ81" s="29"/>
      <c r="FKK81" s="30"/>
      <c r="FKL81" s="27"/>
      <c r="FKM81" s="27"/>
      <c r="FKN81" s="27"/>
      <c r="FKO81" s="28"/>
      <c r="FKP81" s="29"/>
      <c r="FKQ81" s="30"/>
      <c r="FKR81" s="27"/>
      <c r="FKS81" s="27"/>
      <c r="FKT81" s="27"/>
      <c r="FKU81" s="28"/>
      <c r="FKV81" s="29"/>
      <c r="FKW81" s="30"/>
      <c r="FKX81" s="27"/>
      <c r="FKY81" s="27"/>
      <c r="FKZ81" s="27"/>
      <c r="FLA81" s="28"/>
      <c r="FLB81" s="29"/>
      <c r="FLC81" s="30"/>
      <c r="FLD81" s="27"/>
      <c r="FLE81" s="27"/>
      <c r="FLF81" s="27"/>
      <c r="FLG81" s="28"/>
      <c r="FLH81" s="29"/>
      <c r="FLI81" s="30"/>
      <c r="FLJ81" s="27"/>
      <c r="FLK81" s="27"/>
      <c r="FLL81" s="27"/>
      <c r="FLM81" s="28"/>
      <c r="FLN81" s="29"/>
      <c r="FLO81" s="30"/>
      <c r="FLP81" s="27"/>
      <c r="FLQ81" s="27"/>
      <c r="FLR81" s="27"/>
      <c r="FLS81" s="28"/>
      <c r="FLT81" s="29"/>
      <c r="FLU81" s="30"/>
      <c r="FLV81" s="27"/>
      <c r="FLW81" s="27"/>
      <c r="FLX81" s="27"/>
      <c r="FLY81" s="28"/>
      <c r="FLZ81" s="29"/>
      <c r="FMA81" s="30"/>
      <c r="FMB81" s="27"/>
      <c r="FMC81" s="27"/>
      <c r="FMD81" s="27"/>
      <c r="FME81" s="28"/>
      <c r="FMF81" s="29"/>
      <c r="FMG81" s="30"/>
      <c r="FMH81" s="27"/>
      <c r="FMI81" s="27"/>
      <c r="FMJ81" s="27"/>
      <c r="FMK81" s="28"/>
      <c r="FML81" s="29"/>
      <c r="FMM81" s="30"/>
      <c r="FMN81" s="27"/>
      <c r="FMO81" s="27"/>
      <c r="FMP81" s="27"/>
      <c r="FMQ81" s="28"/>
      <c r="FMR81" s="29"/>
      <c r="FMS81" s="30"/>
      <c r="FMT81" s="27"/>
      <c r="FMU81" s="27"/>
      <c r="FMV81" s="27"/>
      <c r="FMW81" s="28"/>
      <c r="FMX81" s="29"/>
      <c r="FMY81" s="30"/>
      <c r="FMZ81" s="27"/>
      <c r="FNA81" s="27"/>
      <c r="FNB81" s="27"/>
      <c r="FNC81" s="28"/>
      <c r="FND81" s="29"/>
      <c r="FNE81" s="30"/>
      <c r="FNF81" s="27"/>
      <c r="FNG81" s="27"/>
      <c r="FNH81" s="27"/>
      <c r="FNI81" s="28"/>
      <c r="FNJ81" s="29"/>
      <c r="FNK81" s="30"/>
      <c r="FNL81" s="27"/>
      <c r="FNM81" s="27"/>
      <c r="FNN81" s="27"/>
      <c r="FNO81" s="28"/>
      <c r="FNP81" s="29"/>
      <c r="FNQ81" s="30"/>
      <c r="FNR81" s="27"/>
      <c r="FNS81" s="27"/>
      <c r="FNT81" s="27"/>
      <c r="FNU81" s="28"/>
      <c r="FNV81" s="29"/>
      <c r="FNW81" s="30"/>
      <c r="FNX81" s="27"/>
      <c r="FNY81" s="27"/>
      <c r="FNZ81" s="27"/>
      <c r="FOA81" s="28"/>
      <c r="FOB81" s="29"/>
      <c r="FOC81" s="30"/>
      <c r="FOD81" s="27"/>
      <c r="FOE81" s="27"/>
      <c r="FOF81" s="27"/>
      <c r="FOG81" s="28"/>
      <c r="FOH81" s="29"/>
      <c r="FOI81" s="30"/>
      <c r="FOJ81" s="27"/>
      <c r="FOK81" s="27"/>
      <c r="FOL81" s="27"/>
      <c r="FOM81" s="28"/>
      <c r="FON81" s="29"/>
      <c r="FOO81" s="30"/>
      <c r="FOP81" s="27"/>
      <c r="FOQ81" s="27"/>
      <c r="FOR81" s="27"/>
      <c r="FOS81" s="28"/>
      <c r="FOT81" s="29"/>
      <c r="FOU81" s="30"/>
      <c r="FOV81" s="27"/>
      <c r="FOW81" s="27"/>
      <c r="FOX81" s="27"/>
      <c r="FOY81" s="28"/>
      <c r="FOZ81" s="29"/>
      <c r="FPA81" s="30"/>
      <c r="FPB81" s="27"/>
      <c r="FPC81" s="27"/>
      <c r="FPD81" s="27"/>
      <c r="FPE81" s="28"/>
      <c r="FPF81" s="29"/>
      <c r="FPG81" s="30"/>
      <c r="FPH81" s="27"/>
      <c r="FPI81" s="27"/>
      <c r="FPJ81" s="27"/>
      <c r="FPK81" s="28"/>
      <c r="FPL81" s="29"/>
      <c r="FPM81" s="30"/>
      <c r="FPN81" s="27"/>
      <c r="FPO81" s="27"/>
      <c r="FPP81" s="27"/>
      <c r="FPQ81" s="28"/>
      <c r="FPR81" s="29"/>
      <c r="FPS81" s="30"/>
      <c r="FPT81" s="27"/>
      <c r="FPU81" s="27"/>
      <c r="FPV81" s="27"/>
      <c r="FPW81" s="28"/>
      <c r="FPX81" s="29"/>
      <c r="FPY81" s="30"/>
      <c r="FPZ81" s="27"/>
      <c r="FQA81" s="27"/>
      <c r="FQB81" s="27"/>
      <c r="FQC81" s="28"/>
      <c r="FQD81" s="29"/>
      <c r="FQE81" s="30"/>
      <c r="FQF81" s="27"/>
      <c r="FQG81" s="27"/>
      <c r="FQH81" s="27"/>
      <c r="FQI81" s="28"/>
      <c r="FQJ81" s="29"/>
      <c r="FQK81" s="30"/>
      <c r="FQL81" s="27"/>
      <c r="FQM81" s="27"/>
      <c r="FQN81" s="27"/>
      <c r="FQO81" s="28"/>
      <c r="FQP81" s="29"/>
      <c r="FQQ81" s="30"/>
      <c r="FQR81" s="27"/>
      <c r="FQS81" s="27"/>
      <c r="FQT81" s="27"/>
      <c r="FQU81" s="28"/>
      <c r="FQV81" s="29"/>
      <c r="FQW81" s="30"/>
      <c r="FQX81" s="27"/>
      <c r="FQY81" s="27"/>
      <c r="FQZ81" s="27"/>
      <c r="FRA81" s="28"/>
      <c r="FRB81" s="29"/>
      <c r="FRC81" s="30"/>
      <c r="FRD81" s="27"/>
      <c r="FRE81" s="27"/>
      <c r="FRF81" s="27"/>
      <c r="FRG81" s="28"/>
      <c r="FRH81" s="29"/>
      <c r="FRI81" s="30"/>
      <c r="FRJ81" s="27"/>
      <c r="FRK81" s="27"/>
      <c r="FRL81" s="27"/>
      <c r="FRM81" s="28"/>
      <c r="FRN81" s="29"/>
      <c r="FRO81" s="30"/>
      <c r="FRP81" s="27"/>
      <c r="FRQ81" s="27"/>
      <c r="FRR81" s="27"/>
      <c r="FRS81" s="28"/>
      <c r="FRT81" s="29"/>
      <c r="FRU81" s="30"/>
      <c r="FRV81" s="27"/>
      <c r="FRW81" s="27"/>
      <c r="FRX81" s="27"/>
      <c r="FRY81" s="28"/>
      <c r="FRZ81" s="29"/>
      <c r="FSA81" s="30"/>
      <c r="FSB81" s="27"/>
      <c r="FSC81" s="27"/>
      <c r="FSD81" s="27"/>
      <c r="FSE81" s="28"/>
      <c r="FSF81" s="29"/>
      <c r="FSG81" s="30"/>
      <c r="FSH81" s="27"/>
      <c r="FSI81" s="27"/>
      <c r="FSJ81" s="27"/>
      <c r="FSK81" s="28"/>
      <c r="FSL81" s="29"/>
      <c r="FSM81" s="30"/>
      <c r="FSN81" s="27"/>
      <c r="FSO81" s="27"/>
      <c r="FSP81" s="27"/>
      <c r="FSQ81" s="28"/>
      <c r="FSR81" s="29"/>
      <c r="FSS81" s="30"/>
      <c r="FST81" s="27"/>
      <c r="FSU81" s="27"/>
      <c r="FSV81" s="27"/>
      <c r="FSW81" s="28"/>
      <c r="FSX81" s="29"/>
      <c r="FSY81" s="30"/>
      <c r="FSZ81" s="27"/>
      <c r="FTA81" s="27"/>
      <c r="FTB81" s="27"/>
      <c r="FTC81" s="28"/>
      <c r="FTD81" s="29"/>
      <c r="FTE81" s="30"/>
      <c r="FTF81" s="27"/>
      <c r="FTG81" s="27"/>
      <c r="FTH81" s="27"/>
      <c r="FTI81" s="28"/>
      <c r="FTJ81" s="29"/>
      <c r="FTK81" s="30"/>
      <c r="FTL81" s="27"/>
      <c r="FTM81" s="27"/>
      <c r="FTN81" s="27"/>
      <c r="FTO81" s="28"/>
      <c r="FTP81" s="29"/>
      <c r="FTQ81" s="30"/>
      <c r="FTR81" s="27"/>
      <c r="FTS81" s="27"/>
      <c r="FTT81" s="27"/>
      <c r="FTU81" s="28"/>
      <c r="FTV81" s="29"/>
      <c r="FTW81" s="30"/>
      <c r="FTX81" s="27"/>
      <c r="FTY81" s="27"/>
      <c r="FTZ81" s="27"/>
      <c r="FUA81" s="28"/>
      <c r="FUB81" s="29"/>
      <c r="FUC81" s="30"/>
      <c r="FUD81" s="27"/>
      <c r="FUE81" s="27"/>
      <c r="FUF81" s="27"/>
      <c r="FUG81" s="28"/>
      <c r="FUH81" s="29"/>
      <c r="FUI81" s="30"/>
      <c r="FUJ81" s="27"/>
      <c r="FUK81" s="27"/>
      <c r="FUL81" s="27"/>
      <c r="FUM81" s="28"/>
      <c r="FUN81" s="29"/>
      <c r="FUO81" s="30"/>
      <c r="FUP81" s="27"/>
      <c r="FUQ81" s="27"/>
      <c r="FUR81" s="27"/>
      <c r="FUS81" s="28"/>
      <c r="FUT81" s="29"/>
      <c r="FUU81" s="30"/>
      <c r="FUV81" s="27"/>
      <c r="FUW81" s="27"/>
      <c r="FUX81" s="27"/>
      <c r="FUY81" s="28"/>
      <c r="FUZ81" s="29"/>
      <c r="FVA81" s="30"/>
      <c r="FVB81" s="27"/>
      <c r="FVC81" s="27"/>
      <c r="FVD81" s="27"/>
      <c r="FVE81" s="28"/>
      <c r="FVF81" s="29"/>
      <c r="FVG81" s="30"/>
      <c r="FVH81" s="27"/>
      <c r="FVI81" s="27"/>
      <c r="FVJ81" s="27"/>
      <c r="FVK81" s="28"/>
      <c r="FVL81" s="29"/>
      <c r="FVM81" s="30"/>
      <c r="FVN81" s="27"/>
      <c r="FVO81" s="27"/>
      <c r="FVP81" s="27"/>
      <c r="FVQ81" s="28"/>
      <c r="FVR81" s="29"/>
      <c r="FVS81" s="30"/>
      <c r="FVT81" s="27"/>
      <c r="FVU81" s="27"/>
      <c r="FVV81" s="27"/>
      <c r="FVW81" s="28"/>
      <c r="FVX81" s="29"/>
      <c r="FVY81" s="30"/>
      <c r="FVZ81" s="27"/>
      <c r="FWA81" s="27"/>
      <c r="FWB81" s="27"/>
      <c r="FWC81" s="28"/>
      <c r="FWD81" s="29"/>
      <c r="FWE81" s="30"/>
      <c r="FWF81" s="27"/>
      <c r="FWG81" s="27"/>
      <c r="FWH81" s="27"/>
      <c r="FWI81" s="28"/>
      <c r="FWJ81" s="29"/>
      <c r="FWK81" s="30"/>
      <c r="FWL81" s="27"/>
      <c r="FWM81" s="27"/>
      <c r="FWN81" s="27"/>
      <c r="FWO81" s="28"/>
      <c r="FWP81" s="29"/>
      <c r="FWQ81" s="30"/>
      <c r="FWR81" s="27"/>
      <c r="FWS81" s="27"/>
      <c r="FWT81" s="27"/>
      <c r="FWU81" s="28"/>
      <c r="FWV81" s="29"/>
      <c r="FWW81" s="30"/>
      <c r="FWX81" s="27"/>
      <c r="FWY81" s="27"/>
      <c r="FWZ81" s="27"/>
      <c r="FXA81" s="28"/>
      <c r="FXB81" s="29"/>
      <c r="FXC81" s="30"/>
      <c r="FXD81" s="27"/>
      <c r="FXE81" s="27"/>
      <c r="FXF81" s="27"/>
      <c r="FXG81" s="28"/>
      <c r="FXH81" s="29"/>
      <c r="FXI81" s="30"/>
      <c r="FXJ81" s="27"/>
      <c r="FXK81" s="27"/>
      <c r="FXL81" s="27"/>
      <c r="FXM81" s="28"/>
      <c r="FXN81" s="29"/>
      <c r="FXO81" s="30"/>
      <c r="FXP81" s="27"/>
      <c r="FXQ81" s="27"/>
      <c r="FXR81" s="27"/>
      <c r="FXS81" s="28"/>
      <c r="FXT81" s="29"/>
      <c r="FXU81" s="30"/>
      <c r="FXV81" s="27"/>
      <c r="FXW81" s="27"/>
      <c r="FXX81" s="27"/>
      <c r="FXY81" s="28"/>
      <c r="FXZ81" s="29"/>
      <c r="FYA81" s="30"/>
      <c r="FYB81" s="27"/>
      <c r="FYC81" s="27"/>
      <c r="FYD81" s="27"/>
      <c r="FYE81" s="28"/>
      <c r="FYF81" s="29"/>
      <c r="FYG81" s="30"/>
      <c r="FYH81" s="27"/>
      <c r="FYI81" s="27"/>
      <c r="FYJ81" s="27"/>
      <c r="FYK81" s="28"/>
      <c r="FYL81" s="29"/>
      <c r="FYM81" s="30"/>
      <c r="FYN81" s="27"/>
      <c r="FYO81" s="27"/>
      <c r="FYP81" s="27"/>
      <c r="FYQ81" s="28"/>
      <c r="FYR81" s="29"/>
      <c r="FYS81" s="30"/>
      <c r="FYT81" s="27"/>
      <c r="FYU81" s="27"/>
      <c r="FYV81" s="27"/>
      <c r="FYW81" s="28"/>
      <c r="FYX81" s="29"/>
      <c r="FYY81" s="30"/>
      <c r="FYZ81" s="27"/>
      <c r="FZA81" s="27"/>
      <c r="FZB81" s="27"/>
      <c r="FZC81" s="28"/>
      <c r="FZD81" s="29"/>
      <c r="FZE81" s="30"/>
      <c r="FZF81" s="27"/>
      <c r="FZG81" s="27"/>
      <c r="FZH81" s="27"/>
      <c r="FZI81" s="28"/>
      <c r="FZJ81" s="29"/>
      <c r="FZK81" s="30"/>
      <c r="FZL81" s="27"/>
      <c r="FZM81" s="27"/>
      <c r="FZN81" s="27"/>
      <c r="FZO81" s="28"/>
      <c r="FZP81" s="29"/>
      <c r="FZQ81" s="30"/>
      <c r="FZR81" s="27"/>
      <c r="FZS81" s="27"/>
      <c r="FZT81" s="27"/>
      <c r="FZU81" s="28"/>
      <c r="FZV81" s="29"/>
      <c r="FZW81" s="30"/>
      <c r="FZX81" s="27"/>
      <c r="FZY81" s="27"/>
      <c r="FZZ81" s="27"/>
      <c r="GAA81" s="28"/>
      <c r="GAB81" s="29"/>
      <c r="GAC81" s="30"/>
      <c r="GAD81" s="27"/>
      <c r="GAE81" s="27"/>
      <c r="GAF81" s="27"/>
      <c r="GAG81" s="28"/>
      <c r="GAH81" s="29"/>
      <c r="GAI81" s="30"/>
      <c r="GAJ81" s="27"/>
      <c r="GAK81" s="27"/>
      <c r="GAL81" s="27"/>
      <c r="GAM81" s="28"/>
      <c r="GAN81" s="29"/>
      <c r="GAO81" s="30"/>
      <c r="GAP81" s="27"/>
      <c r="GAQ81" s="27"/>
      <c r="GAR81" s="27"/>
      <c r="GAS81" s="28"/>
      <c r="GAT81" s="29"/>
      <c r="GAU81" s="30"/>
      <c r="GAV81" s="27"/>
      <c r="GAW81" s="27"/>
      <c r="GAX81" s="27"/>
      <c r="GAY81" s="28"/>
      <c r="GAZ81" s="29"/>
      <c r="GBA81" s="30"/>
      <c r="GBB81" s="27"/>
      <c r="GBC81" s="27"/>
      <c r="GBD81" s="27"/>
      <c r="GBE81" s="28"/>
      <c r="GBF81" s="29"/>
      <c r="GBG81" s="30"/>
      <c r="GBH81" s="27"/>
      <c r="GBI81" s="27"/>
      <c r="GBJ81" s="27"/>
      <c r="GBK81" s="28"/>
      <c r="GBL81" s="29"/>
      <c r="GBM81" s="30"/>
      <c r="GBN81" s="27"/>
      <c r="GBO81" s="27"/>
      <c r="GBP81" s="27"/>
      <c r="GBQ81" s="28"/>
      <c r="GBR81" s="29"/>
      <c r="GBS81" s="30"/>
      <c r="GBT81" s="27"/>
      <c r="GBU81" s="27"/>
      <c r="GBV81" s="27"/>
      <c r="GBW81" s="28"/>
      <c r="GBX81" s="29"/>
      <c r="GBY81" s="30"/>
      <c r="GBZ81" s="27"/>
      <c r="GCA81" s="27"/>
      <c r="GCB81" s="27"/>
      <c r="GCC81" s="28"/>
      <c r="GCD81" s="29"/>
      <c r="GCE81" s="30"/>
      <c r="GCF81" s="27"/>
      <c r="GCG81" s="27"/>
      <c r="GCH81" s="27"/>
      <c r="GCI81" s="28"/>
      <c r="GCJ81" s="29"/>
      <c r="GCK81" s="30"/>
      <c r="GCL81" s="27"/>
      <c r="GCM81" s="27"/>
      <c r="GCN81" s="27"/>
      <c r="GCO81" s="28"/>
      <c r="GCP81" s="29"/>
      <c r="GCQ81" s="30"/>
      <c r="GCR81" s="27"/>
      <c r="GCS81" s="27"/>
      <c r="GCT81" s="27"/>
      <c r="GCU81" s="28"/>
      <c r="GCV81" s="29"/>
      <c r="GCW81" s="30"/>
      <c r="GCX81" s="27"/>
      <c r="GCY81" s="27"/>
      <c r="GCZ81" s="27"/>
      <c r="GDA81" s="28"/>
      <c r="GDB81" s="29"/>
      <c r="GDC81" s="30"/>
      <c r="GDD81" s="27"/>
      <c r="GDE81" s="27"/>
      <c r="GDF81" s="27"/>
      <c r="GDG81" s="28"/>
      <c r="GDH81" s="29"/>
      <c r="GDI81" s="30"/>
      <c r="GDJ81" s="27"/>
      <c r="GDK81" s="27"/>
      <c r="GDL81" s="27"/>
      <c r="GDM81" s="28"/>
      <c r="GDN81" s="29"/>
      <c r="GDO81" s="30"/>
      <c r="GDP81" s="27"/>
      <c r="GDQ81" s="27"/>
      <c r="GDR81" s="27"/>
      <c r="GDS81" s="28"/>
      <c r="GDT81" s="29"/>
      <c r="GDU81" s="30"/>
      <c r="GDV81" s="27"/>
      <c r="GDW81" s="27"/>
      <c r="GDX81" s="27"/>
      <c r="GDY81" s="28"/>
      <c r="GDZ81" s="29"/>
      <c r="GEA81" s="30"/>
      <c r="GEB81" s="27"/>
      <c r="GEC81" s="27"/>
      <c r="GED81" s="27"/>
      <c r="GEE81" s="28"/>
      <c r="GEF81" s="29"/>
      <c r="GEG81" s="30"/>
      <c r="GEH81" s="27"/>
      <c r="GEI81" s="27"/>
      <c r="GEJ81" s="27"/>
      <c r="GEK81" s="28"/>
      <c r="GEL81" s="29"/>
      <c r="GEM81" s="30"/>
      <c r="GEN81" s="27"/>
      <c r="GEO81" s="27"/>
      <c r="GEP81" s="27"/>
      <c r="GEQ81" s="28"/>
      <c r="GER81" s="29"/>
      <c r="GES81" s="30"/>
      <c r="GET81" s="27"/>
      <c r="GEU81" s="27"/>
      <c r="GEV81" s="27"/>
      <c r="GEW81" s="28"/>
      <c r="GEX81" s="29"/>
      <c r="GEY81" s="30"/>
      <c r="GEZ81" s="27"/>
      <c r="GFA81" s="27"/>
      <c r="GFB81" s="27"/>
      <c r="GFC81" s="28"/>
      <c r="GFD81" s="29"/>
      <c r="GFE81" s="30"/>
      <c r="GFF81" s="27"/>
      <c r="GFG81" s="27"/>
      <c r="GFH81" s="27"/>
      <c r="GFI81" s="28"/>
      <c r="GFJ81" s="29"/>
      <c r="GFK81" s="30"/>
      <c r="GFL81" s="27"/>
      <c r="GFM81" s="27"/>
      <c r="GFN81" s="27"/>
      <c r="GFO81" s="28"/>
      <c r="GFP81" s="29"/>
      <c r="GFQ81" s="30"/>
      <c r="GFR81" s="27"/>
      <c r="GFS81" s="27"/>
      <c r="GFT81" s="27"/>
      <c r="GFU81" s="28"/>
      <c r="GFV81" s="29"/>
      <c r="GFW81" s="30"/>
      <c r="GFX81" s="27"/>
      <c r="GFY81" s="27"/>
      <c r="GFZ81" s="27"/>
      <c r="GGA81" s="28"/>
      <c r="GGB81" s="29"/>
      <c r="GGC81" s="30"/>
      <c r="GGD81" s="27"/>
      <c r="GGE81" s="27"/>
      <c r="GGF81" s="27"/>
      <c r="GGG81" s="28"/>
      <c r="GGH81" s="29"/>
      <c r="GGI81" s="30"/>
      <c r="GGJ81" s="27"/>
      <c r="GGK81" s="27"/>
      <c r="GGL81" s="27"/>
      <c r="GGM81" s="28"/>
      <c r="GGN81" s="29"/>
      <c r="GGO81" s="30"/>
      <c r="GGP81" s="27"/>
      <c r="GGQ81" s="27"/>
      <c r="GGR81" s="27"/>
      <c r="GGS81" s="28"/>
      <c r="GGT81" s="29"/>
      <c r="GGU81" s="30"/>
      <c r="GGV81" s="27"/>
      <c r="GGW81" s="27"/>
      <c r="GGX81" s="27"/>
      <c r="GGY81" s="28"/>
      <c r="GGZ81" s="29"/>
      <c r="GHA81" s="30"/>
      <c r="GHB81" s="27"/>
      <c r="GHC81" s="27"/>
      <c r="GHD81" s="27"/>
      <c r="GHE81" s="28"/>
      <c r="GHF81" s="29"/>
      <c r="GHG81" s="30"/>
      <c r="GHH81" s="27"/>
      <c r="GHI81" s="27"/>
      <c r="GHJ81" s="27"/>
      <c r="GHK81" s="28"/>
      <c r="GHL81" s="29"/>
      <c r="GHM81" s="30"/>
      <c r="GHN81" s="27"/>
      <c r="GHO81" s="27"/>
      <c r="GHP81" s="27"/>
      <c r="GHQ81" s="28"/>
      <c r="GHR81" s="29"/>
      <c r="GHS81" s="30"/>
      <c r="GHT81" s="27"/>
      <c r="GHU81" s="27"/>
      <c r="GHV81" s="27"/>
      <c r="GHW81" s="28"/>
      <c r="GHX81" s="29"/>
      <c r="GHY81" s="30"/>
      <c r="GHZ81" s="27"/>
      <c r="GIA81" s="27"/>
      <c r="GIB81" s="27"/>
      <c r="GIC81" s="28"/>
      <c r="GID81" s="29"/>
      <c r="GIE81" s="30"/>
      <c r="GIF81" s="27"/>
      <c r="GIG81" s="27"/>
      <c r="GIH81" s="27"/>
      <c r="GII81" s="28"/>
      <c r="GIJ81" s="29"/>
      <c r="GIK81" s="30"/>
      <c r="GIL81" s="27"/>
      <c r="GIM81" s="27"/>
      <c r="GIN81" s="27"/>
      <c r="GIO81" s="28"/>
      <c r="GIP81" s="29"/>
      <c r="GIQ81" s="30"/>
      <c r="GIR81" s="27"/>
      <c r="GIS81" s="27"/>
      <c r="GIT81" s="27"/>
      <c r="GIU81" s="28"/>
      <c r="GIV81" s="29"/>
      <c r="GIW81" s="30"/>
      <c r="GIX81" s="27"/>
      <c r="GIY81" s="27"/>
      <c r="GIZ81" s="27"/>
      <c r="GJA81" s="28"/>
      <c r="GJB81" s="29"/>
      <c r="GJC81" s="30"/>
      <c r="GJD81" s="27"/>
      <c r="GJE81" s="27"/>
      <c r="GJF81" s="27"/>
      <c r="GJG81" s="28"/>
      <c r="GJH81" s="29"/>
      <c r="GJI81" s="30"/>
      <c r="GJJ81" s="27"/>
      <c r="GJK81" s="27"/>
      <c r="GJL81" s="27"/>
      <c r="GJM81" s="28"/>
      <c r="GJN81" s="29"/>
      <c r="GJO81" s="30"/>
      <c r="GJP81" s="27"/>
      <c r="GJQ81" s="27"/>
      <c r="GJR81" s="27"/>
      <c r="GJS81" s="28"/>
      <c r="GJT81" s="29"/>
      <c r="GJU81" s="30"/>
      <c r="GJV81" s="27"/>
      <c r="GJW81" s="27"/>
      <c r="GJX81" s="27"/>
      <c r="GJY81" s="28"/>
      <c r="GJZ81" s="29"/>
      <c r="GKA81" s="30"/>
      <c r="GKB81" s="27"/>
      <c r="GKC81" s="27"/>
      <c r="GKD81" s="27"/>
      <c r="GKE81" s="28"/>
      <c r="GKF81" s="29"/>
      <c r="GKG81" s="30"/>
      <c r="GKH81" s="27"/>
      <c r="GKI81" s="27"/>
      <c r="GKJ81" s="27"/>
      <c r="GKK81" s="28"/>
      <c r="GKL81" s="29"/>
      <c r="GKM81" s="30"/>
      <c r="GKN81" s="27"/>
      <c r="GKO81" s="27"/>
      <c r="GKP81" s="27"/>
      <c r="GKQ81" s="28"/>
      <c r="GKR81" s="29"/>
      <c r="GKS81" s="30"/>
      <c r="GKT81" s="27"/>
      <c r="GKU81" s="27"/>
      <c r="GKV81" s="27"/>
      <c r="GKW81" s="28"/>
      <c r="GKX81" s="29"/>
      <c r="GKY81" s="30"/>
      <c r="GKZ81" s="27"/>
      <c r="GLA81" s="27"/>
      <c r="GLB81" s="27"/>
      <c r="GLC81" s="28"/>
      <c r="GLD81" s="29"/>
      <c r="GLE81" s="30"/>
      <c r="GLF81" s="27"/>
      <c r="GLG81" s="27"/>
      <c r="GLH81" s="27"/>
      <c r="GLI81" s="28"/>
      <c r="GLJ81" s="29"/>
      <c r="GLK81" s="30"/>
      <c r="GLL81" s="27"/>
      <c r="GLM81" s="27"/>
      <c r="GLN81" s="27"/>
      <c r="GLO81" s="28"/>
      <c r="GLP81" s="29"/>
      <c r="GLQ81" s="30"/>
      <c r="GLR81" s="27"/>
      <c r="GLS81" s="27"/>
      <c r="GLT81" s="27"/>
      <c r="GLU81" s="28"/>
      <c r="GLV81" s="29"/>
      <c r="GLW81" s="30"/>
      <c r="GLX81" s="27"/>
      <c r="GLY81" s="27"/>
      <c r="GLZ81" s="27"/>
      <c r="GMA81" s="28"/>
      <c r="GMB81" s="29"/>
      <c r="GMC81" s="30"/>
      <c r="GMD81" s="27"/>
      <c r="GME81" s="27"/>
      <c r="GMF81" s="27"/>
      <c r="GMG81" s="28"/>
      <c r="GMH81" s="29"/>
      <c r="GMI81" s="30"/>
      <c r="GMJ81" s="27"/>
      <c r="GMK81" s="27"/>
      <c r="GML81" s="27"/>
      <c r="GMM81" s="28"/>
      <c r="GMN81" s="29"/>
      <c r="GMO81" s="30"/>
      <c r="GMP81" s="27"/>
      <c r="GMQ81" s="27"/>
      <c r="GMR81" s="27"/>
      <c r="GMS81" s="28"/>
      <c r="GMT81" s="29"/>
      <c r="GMU81" s="30"/>
      <c r="GMV81" s="27"/>
      <c r="GMW81" s="27"/>
      <c r="GMX81" s="27"/>
      <c r="GMY81" s="28"/>
      <c r="GMZ81" s="29"/>
      <c r="GNA81" s="30"/>
      <c r="GNB81" s="27"/>
      <c r="GNC81" s="27"/>
      <c r="GND81" s="27"/>
      <c r="GNE81" s="28"/>
      <c r="GNF81" s="29"/>
      <c r="GNG81" s="30"/>
      <c r="GNH81" s="27"/>
      <c r="GNI81" s="27"/>
      <c r="GNJ81" s="27"/>
      <c r="GNK81" s="28"/>
      <c r="GNL81" s="29"/>
      <c r="GNM81" s="30"/>
      <c r="GNN81" s="27"/>
      <c r="GNO81" s="27"/>
      <c r="GNP81" s="27"/>
      <c r="GNQ81" s="28"/>
      <c r="GNR81" s="29"/>
      <c r="GNS81" s="30"/>
      <c r="GNT81" s="27"/>
      <c r="GNU81" s="27"/>
      <c r="GNV81" s="27"/>
      <c r="GNW81" s="28"/>
      <c r="GNX81" s="29"/>
      <c r="GNY81" s="30"/>
      <c r="GNZ81" s="27"/>
      <c r="GOA81" s="27"/>
      <c r="GOB81" s="27"/>
      <c r="GOC81" s="28"/>
      <c r="GOD81" s="29"/>
      <c r="GOE81" s="30"/>
      <c r="GOF81" s="27"/>
      <c r="GOG81" s="27"/>
      <c r="GOH81" s="27"/>
      <c r="GOI81" s="28"/>
      <c r="GOJ81" s="29"/>
      <c r="GOK81" s="30"/>
      <c r="GOL81" s="27"/>
      <c r="GOM81" s="27"/>
      <c r="GON81" s="27"/>
      <c r="GOO81" s="28"/>
      <c r="GOP81" s="29"/>
      <c r="GOQ81" s="30"/>
      <c r="GOR81" s="27"/>
      <c r="GOS81" s="27"/>
      <c r="GOT81" s="27"/>
      <c r="GOU81" s="28"/>
      <c r="GOV81" s="29"/>
      <c r="GOW81" s="30"/>
      <c r="GOX81" s="27"/>
      <c r="GOY81" s="27"/>
      <c r="GOZ81" s="27"/>
      <c r="GPA81" s="28"/>
      <c r="GPB81" s="29"/>
      <c r="GPC81" s="30"/>
      <c r="GPD81" s="27"/>
      <c r="GPE81" s="27"/>
      <c r="GPF81" s="27"/>
      <c r="GPG81" s="28"/>
      <c r="GPH81" s="29"/>
      <c r="GPI81" s="30"/>
      <c r="GPJ81" s="27"/>
      <c r="GPK81" s="27"/>
      <c r="GPL81" s="27"/>
      <c r="GPM81" s="28"/>
      <c r="GPN81" s="29"/>
      <c r="GPO81" s="30"/>
      <c r="GPP81" s="27"/>
      <c r="GPQ81" s="27"/>
      <c r="GPR81" s="27"/>
      <c r="GPS81" s="28"/>
      <c r="GPT81" s="29"/>
      <c r="GPU81" s="30"/>
      <c r="GPV81" s="27"/>
      <c r="GPW81" s="27"/>
      <c r="GPX81" s="27"/>
      <c r="GPY81" s="28"/>
      <c r="GPZ81" s="29"/>
      <c r="GQA81" s="30"/>
      <c r="GQB81" s="27"/>
      <c r="GQC81" s="27"/>
      <c r="GQD81" s="27"/>
      <c r="GQE81" s="28"/>
      <c r="GQF81" s="29"/>
      <c r="GQG81" s="30"/>
      <c r="GQH81" s="27"/>
      <c r="GQI81" s="27"/>
      <c r="GQJ81" s="27"/>
      <c r="GQK81" s="28"/>
      <c r="GQL81" s="29"/>
      <c r="GQM81" s="30"/>
      <c r="GQN81" s="27"/>
      <c r="GQO81" s="27"/>
      <c r="GQP81" s="27"/>
      <c r="GQQ81" s="28"/>
      <c r="GQR81" s="29"/>
      <c r="GQS81" s="30"/>
      <c r="GQT81" s="27"/>
      <c r="GQU81" s="27"/>
      <c r="GQV81" s="27"/>
      <c r="GQW81" s="28"/>
      <c r="GQX81" s="29"/>
      <c r="GQY81" s="30"/>
      <c r="GQZ81" s="27"/>
      <c r="GRA81" s="27"/>
      <c r="GRB81" s="27"/>
      <c r="GRC81" s="28"/>
      <c r="GRD81" s="29"/>
      <c r="GRE81" s="30"/>
      <c r="GRF81" s="27"/>
      <c r="GRG81" s="27"/>
      <c r="GRH81" s="27"/>
      <c r="GRI81" s="28"/>
      <c r="GRJ81" s="29"/>
      <c r="GRK81" s="30"/>
      <c r="GRL81" s="27"/>
      <c r="GRM81" s="27"/>
      <c r="GRN81" s="27"/>
      <c r="GRO81" s="28"/>
      <c r="GRP81" s="29"/>
      <c r="GRQ81" s="30"/>
      <c r="GRR81" s="27"/>
      <c r="GRS81" s="27"/>
      <c r="GRT81" s="27"/>
      <c r="GRU81" s="28"/>
      <c r="GRV81" s="29"/>
      <c r="GRW81" s="30"/>
      <c r="GRX81" s="27"/>
      <c r="GRY81" s="27"/>
      <c r="GRZ81" s="27"/>
      <c r="GSA81" s="28"/>
      <c r="GSB81" s="29"/>
      <c r="GSC81" s="30"/>
      <c r="GSD81" s="27"/>
      <c r="GSE81" s="27"/>
      <c r="GSF81" s="27"/>
      <c r="GSG81" s="28"/>
      <c r="GSH81" s="29"/>
      <c r="GSI81" s="30"/>
      <c r="GSJ81" s="27"/>
      <c r="GSK81" s="27"/>
      <c r="GSL81" s="27"/>
      <c r="GSM81" s="28"/>
      <c r="GSN81" s="29"/>
      <c r="GSO81" s="30"/>
      <c r="GSP81" s="27"/>
      <c r="GSQ81" s="27"/>
      <c r="GSR81" s="27"/>
      <c r="GSS81" s="28"/>
      <c r="GST81" s="29"/>
      <c r="GSU81" s="30"/>
      <c r="GSV81" s="27"/>
      <c r="GSW81" s="27"/>
      <c r="GSX81" s="27"/>
      <c r="GSY81" s="28"/>
      <c r="GSZ81" s="29"/>
      <c r="GTA81" s="30"/>
      <c r="GTB81" s="27"/>
      <c r="GTC81" s="27"/>
      <c r="GTD81" s="27"/>
      <c r="GTE81" s="28"/>
      <c r="GTF81" s="29"/>
      <c r="GTG81" s="30"/>
      <c r="GTH81" s="27"/>
      <c r="GTI81" s="27"/>
      <c r="GTJ81" s="27"/>
      <c r="GTK81" s="28"/>
      <c r="GTL81" s="29"/>
      <c r="GTM81" s="30"/>
      <c r="GTN81" s="27"/>
      <c r="GTO81" s="27"/>
      <c r="GTP81" s="27"/>
      <c r="GTQ81" s="28"/>
      <c r="GTR81" s="29"/>
      <c r="GTS81" s="30"/>
      <c r="GTT81" s="27"/>
      <c r="GTU81" s="27"/>
      <c r="GTV81" s="27"/>
      <c r="GTW81" s="28"/>
      <c r="GTX81" s="29"/>
      <c r="GTY81" s="30"/>
      <c r="GTZ81" s="27"/>
      <c r="GUA81" s="27"/>
      <c r="GUB81" s="27"/>
      <c r="GUC81" s="28"/>
      <c r="GUD81" s="29"/>
      <c r="GUE81" s="30"/>
      <c r="GUF81" s="27"/>
      <c r="GUG81" s="27"/>
      <c r="GUH81" s="27"/>
      <c r="GUI81" s="28"/>
      <c r="GUJ81" s="29"/>
      <c r="GUK81" s="30"/>
      <c r="GUL81" s="27"/>
      <c r="GUM81" s="27"/>
      <c r="GUN81" s="27"/>
      <c r="GUO81" s="28"/>
      <c r="GUP81" s="29"/>
      <c r="GUQ81" s="30"/>
      <c r="GUR81" s="27"/>
      <c r="GUS81" s="27"/>
      <c r="GUT81" s="27"/>
      <c r="GUU81" s="28"/>
      <c r="GUV81" s="29"/>
      <c r="GUW81" s="30"/>
      <c r="GUX81" s="27"/>
      <c r="GUY81" s="27"/>
      <c r="GUZ81" s="27"/>
      <c r="GVA81" s="28"/>
      <c r="GVB81" s="29"/>
      <c r="GVC81" s="30"/>
      <c r="GVD81" s="27"/>
      <c r="GVE81" s="27"/>
      <c r="GVF81" s="27"/>
      <c r="GVG81" s="28"/>
      <c r="GVH81" s="29"/>
      <c r="GVI81" s="30"/>
      <c r="GVJ81" s="27"/>
      <c r="GVK81" s="27"/>
      <c r="GVL81" s="27"/>
      <c r="GVM81" s="28"/>
      <c r="GVN81" s="29"/>
      <c r="GVO81" s="30"/>
      <c r="GVP81" s="27"/>
      <c r="GVQ81" s="27"/>
      <c r="GVR81" s="27"/>
      <c r="GVS81" s="28"/>
      <c r="GVT81" s="29"/>
      <c r="GVU81" s="30"/>
      <c r="GVV81" s="27"/>
      <c r="GVW81" s="27"/>
      <c r="GVX81" s="27"/>
      <c r="GVY81" s="28"/>
      <c r="GVZ81" s="29"/>
      <c r="GWA81" s="30"/>
      <c r="GWB81" s="27"/>
      <c r="GWC81" s="27"/>
      <c r="GWD81" s="27"/>
      <c r="GWE81" s="28"/>
      <c r="GWF81" s="29"/>
      <c r="GWG81" s="30"/>
      <c r="GWH81" s="27"/>
      <c r="GWI81" s="27"/>
      <c r="GWJ81" s="27"/>
      <c r="GWK81" s="28"/>
      <c r="GWL81" s="29"/>
      <c r="GWM81" s="30"/>
      <c r="GWN81" s="27"/>
      <c r="GWO81" s="27"/>
      <c r="GWP81" s="27"/>
      <c r="GWQ81" s="28"/>
      <c r="GWR81" s="29"/>
      <c r="GWS81" s="30"/>
      <c r="GWT81" s="27"/>
      <c r="GWU81" s="27"/>
      <c r="GWV81" s="27"/>
      <c r="GWW81" s="28"/>
      <c r="GWX81" s="29"/>
      <c r="GWY81" s="30"/>
      <c r="GWZ81" s="27"/>
      <c r="GXA81" s="27"/>
      <c r="GXB81" s="27"/>
      <c r="GXC81" s="28"/>
      <c r="GXD81" s="29"/>
      <c r="GXE81" s="30"/>
      <c r="GXF81" s="27"/>
      <c r="GXG81" s="27"/>
      <c r="GXH81" s="27"/>
      <c r="GXI81" s="28"/>
      <c r="GXJ81" s="29"/>
      <c r="GXK81" s="30"/>
      <c r="GXL81" s="27"/>
      <c r="GXM81" s="27"/>
      <c r="GXN81" s="27"/>
      <c r="GXO81" s="28"/>
      <c r="GXP81" s="29"/>
      <c r="GXQ81" s="30"/>
      <c r="GXR81" s="27"/>
      <c r="GXS81" s="27"/>
      <c r="GXT81" s="27"/>
      <c r="GXU81" s="28"/>
      <c r="GXV81" s="29"/>
      <c r="GXW81" s="30"/>
      <c r="GXX81" s="27"/>
      <c r="GXY81" s="27"/>
      <c r="GXZ81" s="27"/>
      <c r="GYA81" s="28"/>
      <c r="GYB81" s="29"/>
      <c r="GYC81" s="30"/>
      <c r="GYD81" s="27"/>
      <c r="GYE81" s="27"/>
      <c r="GYF81" s="27"/>
      <c r="GYG81" s="28"/>
      <c r="GYH81" s="29"/>
      <c r="GYI81" s="30"/>
      <c r="GYJ81" s="27"/>
      <c r="GYK81" s="27"/>
      <c r="GYL81" s="27"/>
      <c r="GYM81" s="28"/>
      <c r="GYN81" s="29"/>
      <c r="GYO81" s="30"/>
      <c r="GYP81" s="27"/>
      <c r="GYQ81" s="27"/>
      <c r="GYR81" s="27"/>
      <c r="GYS81" s="28"/>
      <c r="GYT81" s="29"/>
      <c r="GYU81" s="30"/>
      <c r="GYV81" s="27"/>
      <c r="GYW81" s="27"/>
      <c r="GYX81" s="27"/>
      <c r="GYY81" s="28"/>
      <c r="GYZ81" s="29"/>
      <c r="GZA81" s="30"/>
      <c r="GZB81" s="27"/>
      <c r="GZC81" s="27"/>
      <c r="GZD81" s="27"/>
      <c r="GZE81" s="28"/>
      <c r="GZF81" s="29"/>
      <c r="GZG81" s="30"/>
      <c r="GZH81" s="27"/>
      <c r="GZI81" s="27"/>
      <c r="GZJ81" s="27"/>
      <c r="GZK81" s="28"/>
      <c r="GZL81" s="29"/>
      <c r="GZM81" s="30"/>
      <c r="GZN81" s="27"/>
      <c r="GZO81" s="27"/>
      <c r="GZP81" s="27"/>
      <c r="GZQ81" s="28"/>
      <c r="GZR81" s="29"/>
      <c r="GZS81" s="30"/>
      <c r="GZT81" s="27"/>
      <c r="GZU81" s="27"/>
      <c r="GZV81" s="27"/>
      <c r="GZW81" s="28"/>
      <c r="GZX81" s="29"/>
      <c r="GZY81" s="30"/>
      <c r="GZZ81" s="27"/>
      <c r="HAA81" s="27"/>
      <c r="HAB81" s="27"/>
      <c r="HAC81" s="28"/>
      <c r="HAD81" s="29"/>
      <c r="HAE81" s="30"/>
      <c r="HAF81" s="27"/>
      <c r="HAG81" s="27"/>
      <c r="HAH81" s="27"/>
      <c r="HAI81" s="28"/>
      <c r="HAJ81" s="29"/>
      <c r="HAK81" s="30"/>
      <c r="HAL81" s="27"/>
      <c r="HAM81" s="27"/>
      <c r="HAN81" s="27"/>
      <c r="HAO81" s="28"/>
      <c r="HAP81" s="29"/>
      <c r="HAQ81" s="30"/>
      <c r="HAR81" s="27"/>
      <c r="HAS81" s="27"/>
      <c r="HAT81" s="27"/>
      <c r="HAU81" s="28"/>
      <c r="HAV81" s="29"/>
      <c r="HAW81" s="30"/>
      <c r="HAX81" s="27"/>
      <c r="HAY81" s="27"/>
      <c r="HAZ81" s="27"/>
      <c r="HBA81" s="28"/>
      <c r="HBB81" s="29"/>
      <c r="HBC81" s="30"/>
      <c r="HBD81" s="27"/>
      <c r="HBE81" s="27"/>
      <c r="HBF81" s="27"/>
      <c r="HBG81" s="28"/>
      <c r="HBH81" s="29"/>
      <c r="HBI81" s="30"/>
      <c r="HBJ81" s="27"/>
      <c r="HBK81" s="27"/>
      <c r="HBL81" s="27"/>
      <c r="HBM81" s="28"/>
      <c r="HBN81" s="29"/>
      <c r="HBO81" s="30"/>
      <c r="HBP81" s="27"/>
      <c r="HBQ81" s="27"/>
      <c r="HBR81" s="27"/>
      <c r="HBS81" s="28"/>
      <c r="HBT81" s="29"/>
      <c r="HBU81" s="30"/>
      <c r="HBV81" s="27"/>
      <c r="HBW81" s="27"/>
      <c r="HBX81" s="27"/>
      <c r="HBY81" s="28"/>
      <c r="HBZ81" s="29"/>
      <c r="HCA81" s="30"/>
      <c r="HCB81" s="27"/>
      <c r="HCC81" s="27"/>
      <c r="HCD81" s="27"/>
      <c r="HCE81" s="28"/>
      <c r="HCF81" s="29"/>
      <c r="HCG81" s="30"/>
      <c r="HCH81" s="27"/>
      <c r="HCI81" s="27"/>
      <c r="HCJ81" s="27"/>
      <c r="HCK81" s="28"/>
      <c r="HCL81" s="29"/>
      <c r="HCM81" s="30"/>
      <c r="HCN81" s="27"/>
      <c r="HCO81" s="27"/>
      <c r="HCP81" s="27"/>
      <c r="HCQ81" s="28"/>
      <c r="HCR81" s="29"/>
      <c r="HCS81" s="30"/>
      <c r="HCT81" s="27"/>
      <c r="HCU81" s="27"/>
      <c r="HCV81" s="27"/>
      <c r="HCW81" s="28"/>
      <c r="HCX81" s="29"/>
      <c r="HCY81" s="30"/>
      <c r="HCZ81" s="27"/>
      <c r="HDA81" s="27"/>
      <c r="HDB81" s="27"/>
      <c r="HDC81" s="28"/>
      <c r="HDD81" s="29"/>
      <c r="HDE81" s="30"/>
      <c r="HDF81" s="27"/>
      <c r="HDG81" s="27"/>
      <c r="HDH81" s="27"/>
      <c r="HDI81" s="28"/>
      <c r="HDJ81" s="29"/>
      <c r="HDK81" s="30"/>
      <c r="HDL81" s="27"/>
      <c r="HDM81" s="27"/>
      <c r="HDN81" s="27"/>
      <c r="HDO81" s="28"/>
      <c r="HDP81" s="29"/>
      <c r="HDQ81" s="30"/>
      <c r="HDR81" s="27"/>
      <c r="HDS81" s="27"/>
      <c r="HDT81" s="27"/>
      <c r="HDU81" s="28"/>
      <c r="HDV81" s="29"/>
      <c r="HDW81" s="30"/>
      <c r="HDX81" s="27"/>
      <c r="HDY81" s="27"/>
      <c r="HDZ81" s="27"/>
      <c r="HEA81" s="28"/>
      <c r="HEB81" s="29"/>
      <c r="HEC81" s="30"/>
      <c r="HED81" s="27"/>
      <c r="HEE81" s="27"/>
      <c r="HEF81" s="27"/>
      <c r="HEG81" s="28"/>
      <c r="HEH81" s="29"/>
      <c r="HEI81" s="30"/>
      <c r="HEJ81" s="27"/>
      <c r="HEK81" s="27"/>
      <c r="HEL81" s="27"/>
      <c r="HEM81" s="28"/>
      <c r="HEN81" s="29"/>
      <c r="HEO81" s="30"/>
      <c r="HEP81" s="27"/>
      <c r="HEQ81" s="27"/>
      <c r="HER81" s="27"/>
      <c r="HES81" s="28"/>
      <c r="HET81" s="29"/>
      <c r="HEU81" s="30"/>
      <c r="HEV81" s="27"/>
      <c r="HEW81" s="27"/>
      <c r="HEX81" s="27"/>
      <c r="HEY81" s="28"/>
      <c r="HEZ81" s="29"/>
      <c r="HFA81" s="30"/>
      <c r="HFB81" s="27"/>
      <c r="HFC81" s="27"/>
      <c r="HFD81" s="27"/>
      <c r="HFE81" s="28"/>
      <c r="HFF81" s="29"/>
      <c r="HFG81" s="30"/>
      <c r="HFH81" s="27"/>
      <c r="HFI81" s="27"/>
      <c r="HFJ81" s="27"/>
      <c r="HFK81" s="28"/>
      <c r="HFL81" s="29"/>
      <c r="HFM81" s="30"/>
      <c r="HFN81" s="27"/>
      <c r="HFO81" s="27"/>
      <c r="HFP81" s="27"/>
      <c r="HFQ81" s="28"/>
      <c r="HFR81" s="29"/>
      <c r="HFS81" s="30"/>
      <c r="HFT81" s="27"/>
      <c r="HFU81" s="27"/>
      <c r="HFV81" s="27"/>
      <c r="HFW81" s="28"/>
      <c r="HFX81" s="29"/>
      <c r="HFY81" s="30"/>
      <c r="HFZ81" s="27"/>
      <c r="HGA81" s="27"/>
      <c r="HGB81" s="27"/>
      <c r="HGC81" s="28"/>
      <c r="HGD81" s="29"/>
      <c r="HGE81" s="30"/>
      <c r="HGF81" s="27"/>
      <c r="HGG81" s="27"/>
      <c r="HGH81" s="27"/>
      <c r="HGI81" s="28"/>
      <c r="HGJ81" s="29"/>
      <c r="HGK81" s="30"/>
      <c r="HGL81" s="27"/>
      <c r="HGM81" s="27"/>
      <c r="HGN81" s="27"/>
      <c r="HGO81" s="28"/>
      <c r="HGP81" s="29"/>
      <c r="HGQ81" s="30"/>
      <c r="HGR81" s="27"/>
      <c r="HGS81" s="27"/>
      <c r="HGT81" s="27"/>
      <c r="HGU81" s="28"/>
      <c r="HGV81" s="29"/>
      <c r="HGW81" s="30"/>
      <c r="HGX81" s="27"/>
      <c r="HGY81" s="27"/>
      <c r="HGZ81" s="27"/>
      <c r="HHA81" s="28"/>
      <c r="HHB81" s="29"/>
      <c r="HHC81" s="30"/>
      <c r="HHD81" s="27"/>
      <c r="HHE81" s="27"/>
      <c r="HHF81" s="27"/>
      <c r="HHG81" s="28"/>
      <c r="HHH81" s="29"/>
      <c r="HHI81" s="30"/>
      <c r="HHJ81" s="27"/>
      <c r="HHK81" s="27"/>
      <c r="HHL81" s="27"/>
      <c r="HHM81" s="28"/>
      <c r="HHN81" s="29"/>
      <c r="HHO81" s="30"/>
      <c r="HHP81" s="27"/>
      <c r="HHQ81" s="27"/>
      <c r="HHR81" s="27"/>
      <c r="HHS81" s="28"/>
      <c r="HHT81" s="29"/>
      <c r="HHU81" s="30"/>
      <c r="HHV81" s="27"/>
      <c r="HHW81" s="27"/>
      <c r="HHX81" s="27"/>
      <c r="HHY81" s="28"/>
      <c r="HHZ81" s="29"/>
      <c r="HIA81" s="30"/>
      <c r="HIB81" s="27"/>
      <c r="HIC81" s="27"/>
      <c r="HID81" s="27"/>
      <c r="HIE81" s="28"/>
      <c r="HIF81" s="29"/>
      <c r="HIG81" s="30"/>
      <c r="HIH81" s="27"/>
      <c r="HII81" s="27"/>
      <c r="HIJ81" s="27"/>
      <c r="HIK81" s="28"/>
      <c r="HIL81" s="29"/>
      <c r="HIM81" s="30"/>
      <c r="HIN81" s="27"/>
      <c r="HIO81" s="27"/>
      <c r="HIP81" s="27"/>
      <c r="HIQ81" s="28"/>
      <c r="HIR81" s="29"/>
      <c r="HIS81" s="30"/>
      <c r="HIT81" s="27"/>
      <c r="HIU81" s="27"/>
      <c r="HIV81" s="27"/>
      <c r="HIW81" s="28"/>
      <c r="HIX81" s="29"/>
      <c r="HIY81" s="30"/>
      <c r="HIZ81" s="27"/>
      <c r="HJA81" s="27"/>
      <c r="HJB81" s="27"/>
      <c r="HJC81" s="28"/>
      <c r="HJD81" s="29"/>
      <c r="HJE81" s="30"/>
      <c r="HJF81" s="27"/>
      <c r="HJG81" s="27"/>
      <c r="HJH81" s="27"/>
      <c r="HJI81" s="28"/>
      <c r="HJJ81" s="29"/>
      <c r="HJK81" s="30"/>
      <c r="HJL81" s="27"/>
      <c r="HJM81" s="27"/>
      <c r="HJN81" s="27"/>
      <c r="HJO81" s="28"/>
      <c r="HJP81" s="29"/>
      <c r="HJQ81" s="30"/>
      <c r="HJR81" s="27"/>
      <c r="HJS81" s="27"/>
      <c r="HJT81" s="27"/>
      <c r="HJU81" s="28"/>
      <c r="HJV81" s="29"/>
      <c r="HJW81" s="30"/>
      <c r="HJX81" s="27"/>
      <c r="HJY81" s="27"/>
      <c r="HJZ81" s="27"/>
      <c r="HKA81" s="28"/>
      <c r="HKB81" s="29"/>
      <c r="HKC81" s="30"/>
      <c r="HKD81" s="27"/>
      <c r="HKE81" s="27"/>
      <c r="HKF81" s="27"/>
      <c r="HKG81" s="28"/>
      <c r="HKH81" s="29"/>
      <c r="HKI81" s="30"/>
      <c r="HKJ81" s="27"/>
      <c r="HKK81" s="27"/>
      <c r="HKL81" s="27"/>
      <c r="HKM81" s="28"/>
      <c r="HKN81" s="29"/>
      <c r="HKO81" s="30"/>
      <c r="HKP81" s="27"/>
      <c r="HKQ81" s="27"/>
      <c r="HKR81" s="27"/>
      <c r="HKS81" s="28"/>
      <c r="HKT81" s="29"/>
      <c r="HKU81" s="30"/>
      <c r="HKV81" s="27"/>
      <c r="HKW81" s="27"/>
      <c r="HKX81" s="27"/>
      <c r="HKY81" s="28"/>
      <c r="HKZ81" s="29"/>
      <c r="HLA81" s="30"/>
      <c r="HLB81" s="27"/>
      <c r="HLC81" s="27"/>
      <c r="HLD81" s="27"/>
      <c r="HLE81" s="28"/>
      <c r="HLF81" s="29"/>
      <c r="HLG81" s="30"/>
      <c r="HLH81" s="27"/>
      <c r="HLI81" s="27"/>
      <c r="HLJ81" s="27"/>
      <c r="HLK81" s="28"/>
      <c r="HLL81" s="29"/>
      <c r="HLM81" s="30"/>
      <c r="HLN81" s="27"/>
      <c r="HLO81" s="27"/>
      <c r="HLP81" s="27"/>
      <c r="HLQ81" s="28"/>
      <c r="HLR81" s="29"/>
      <c r="HLS81" s="30"/>
      <c r="HLT81" s="27"/>
      <c r="HLU81" s="27"/>
      <c r="HLV81" s="27"/>
      <c r="HLW81" s="28"/>
      <c r="HLX81" s="29"/>
      <c r="HLY81" s="30"/>
      <c r="HLZ81" s="27"/>
      <c r="HMA81" s="27"/>
      <c r="HMB81" s="27"/>
      <c r="HMC81" s="28"/>
      <c r="HMD81" s="29"/>
      <c r="HME81" s="30"/>
      <c r="HMF81" s="27"/>
      <c r="HMG81" s="27"/>
      <c r="HMH81" s="27"/>
      <c r="HMI81" s="28"/>
      <c r="HMJ81" s="29"/>
      <c r="HMK81" s="30"/>
      <c r="HML81" s="27"/>
      <c r="HMM81" s="27"/>
      <c r="HMN81" s="27"/>
      <c r="HMO81" s="28"/>
      <c r="HMP81" s="29"/>
      <c r="HMQ81" s="30"/>
      <c r="HMR81" s="27"/>
      <c r="HMS81" s="27"/>
      <c r="HMT81" s="27"/>
      <c r="HMU81" s="28"/>
      <c r="HMV81" s="29"/>
      <c r="HMW81" s="30"/>
      <c r="HMX81" s="27"/>
      <c r="HMY81" s="27"/>
      <c r="HMZ81" s="27"/>
      <c r="HNA81" s="28"/>
      <c r="HNB81" s="29"/>
      <c r="HNC81" s="30"/>
      <c r="HND81" s="27"/>
      <c r="HNE81" s="27"/>
      <c r="HNF81" s="27"/>
      <c r="HNG81" s="28"/>
      <c r="HNH81" s="29"/>
      <c r="HNI81" s="30"/>
      <c r="HNJ81" s="27"/>
      <c r="HNK81" s="27"/>
      <c r="HNL81" s="27"/>
      <c r="HNM81" s="28"/>
      <c r="HNN81" s="29"/>
      <c r="HNO81" s="30"/>
      <c r="HNP81" s="27"/>
      <c r="HNQ81" s="27"/>
      <c r="HNR81" s="27"/>
      <c r="HNS81" s="28"/>
      <c r="HNT81" s="29"/>
      <c r="HNU81" s="30"/>
      <c r="HNV81" s="27"/>
      <c r="HNW81" s="27"/>
      <c r="HNX81" s="27"/>
      <c r="HNY81" s="28"/>
      <c r="HNZ81" s="29"/>
      <c r="HOA81" s="30"/>
      <c r="HOB81" s="27"/>
      <c r="HOC81" s="27"/>
      <c r="HOD81" s="27"/>
      <c r="HOE81" s="28"/>
      <c r="HOF81" s="29"/>
      <c r="HOG81" s="30"/>
      <c r="HOH81" s="27"/>
      <c r="HOI81" s="27"/>
      <c r="HOJ81" s="27"/>
      <c r="HOK81" s="28"/>
      <c r="HOL81" s="29"/>
      <c r="HOM81" s="30"/>
      <c r="HON81" s="27"/>
      <c r="HOO81" s="27"/>
      <c r="HOP81" s="27"/>
      <c r="HOQ81" s="28"/>
      <c r="HOR81" s="29"/>
      <c r="HOS81" s="30"/>
      <c r="HOT81" s="27"/>
      <c r="HOU81" s="27"/>
      <c r="HOV81" s="27"/>
      <c r="HOW81" s="28"/>
      <c r="HOX81" s="29"/>
      <c r="HOY81" s="30"/>
      <c r="HOZ81" s="27"/>
      <c r="HPA81" s="27"/>
      <c r="HPB81" s="27"/>
      <c r="HPC81" s="28"/>
      <c r="HPD81" s="29"/>
      <c r="HPE81" s="30"/>
      <c r="HPF81" s="27"/>
      <c r="HPG81" s="27"/>
      <c r="HPH81" s="27"/>
      <c r="HPI81" s="28"/>
      <c r="HPJ81" s="29"/>
      <c r="HPK81" s="30"/>
      <c r="HPL81" s="27"/>
      <c r="HPM81" s="27"/>
      <c r="HPN81" s="27"/>
      <c r="HPO81" s="28"/>
      <c r="HPP81" s="29"/>
      <c r="HPQ81" s="30"/>
      <c r="HPR81" s="27"/>
      <c r="HPS81" s="27"/>
      <c r="HPT81" s="27"/>
      <c r="HPU81" s="28"/>
      <c r="HPV81" s="29"/>
      <c r="HPW81" s="30"/>
      <c r="HPX81" s="27"/>
      <c r="HPY81" s="27"/>
      <c r="HPZ81" s="27"/>
      <c r="HQA81" s="28"/>
      <c r="HQB81" s="29"/>
      <c r="HQC81" s="30"/>
      <c r="HQD81" s="27"/>
      <c r="HQE81" s="27"/>
      <c r="HQF81" s="27"/>
      <c r="HQG81" s="28"/>
      <c r="HQH81" s="29"/>
      <c r="HQI81" s="30"/>
      <c r="HQJ81" s="27"/>
      <c r="HQK81" s="27"/>
      <c r="HQL81" s="27"/>
      <c r="HQM81" s="28"/>
      <c r="HQN81" s="29"/>
      <c r="HQO81" s="30"/>
      <c r="HQP81" s="27"/>
      <c r="HQQ81" s="27"/>
      <c r="HQR81" s="27"/>
      <c r="HQS81" s="28"/>
      <c r="HQT81" s="29"/>
      <c r="HQU81" s="30"/>
      <c r="HQV81" s="27"/>
      <c r="HQW81" s="27"/>
      <c r="HQX81" s="27"/>
      <c r="HQY81" s="28"/>
      <c r="HQZ81" s="29"/>
      <c r="HRA81" s="30"/>
      <c r="HRB81" s="27"/>
      <c r="HRC81" s="27"/>
      <c r="HRD81" s="27"/>
      <c r="HRE81" s="28"/>
      <c r="HRF81" s="29"/>
      <c r="HRG81" s="30"/>
      <c r="HRH81" s="27"/>
      <c r="HRI81" s="27"/>
      <c r="HRJ81" s="27"/>
      <c r="HRK81" s="28"/>
      <c r="HRL81" s="29"/>
      <c r="HRM81" s="30"/>
      <c r="HRN81" s="27"/>
      <c r="HRO81" s="27"/>
      <c r="HRP81" s="27"/>
      <c r="HRQ81" s="28"/>
      <c r="HRR81" s="29"/>
      <c r="HRS81" s="30"/>
      <c r="HRT81" s="27"/>
      <c r="HRU81" s="27"/>
      <c r="HRV81" s="27"/>
      <c r="HRW81" s="28"/>
      <c r="HRX81" s="29"/>
      <c r="HRY81" s="30"/>
      <c r="HRZ81" s="27"/>
      <c r="HSA81" s="27"/>
      <c r="HSB81" s="27"/>
      <c r="HSC81" s="28"/>
      <c r="HSD81" s="29"/>
      <c r="HSE81" s="30"/>
      <c r="HSF81" s="27"/>
      <c r="HSG81" s="27"/>
      <c r="HSH81" s="27"/>
      <c r="HSI81" s="28"/>
      <c r="HSJ81" s="29"/>
      <c r="HSK81" s="30"/>
      <c r="HSL81" s="27"/>
      <c r="HSM81" s="27"/>
      <c r="HSN81" s="27"/>
      <c r="HSO81" s="28"/>
      <c r="HSP81" s="29"/>
      <c r="HSQ81" s="30"/>
      <c r="HSR81" s="27"/>
      <c r="HSS81" s="27"/>
      <c r="HST81" s="27"/>
      <c r="HSU81" s="28"/>
      <c r="HSV81" s="29"/>
      <c r="HSW81" s="30"/>
      <c r="HSX81" s="27"/>
      <c r="HSY81" s="27"/>
      <c r="HSZ81" s="27"/>
      <c r="HTA81" s="28"/>
      <c r="HTB81" s="29"/>
      <c r="HTC81" s="30"/>
      <c r="HTD81" s="27"/>
      <c r="HTE81" s="27"/>
      <c r="HTF81" s="27"/>
      <c r="HTG81" s="28"/>
      <c r="HTH81" s="29"/>
      <c r="HTI81" s="30"/>
      <c r="HTJ81" s="27"/>
      <c r="HTK81" s="27"/>
      <c r="HTL81" s="27"/>
      <c r="HTM81" s="28"/>
      <c r="HTN81" s="29"/>
      <c r="HTO81" s="30"/>
      <c r="HTP81" s="27"/>
      <c r="HTQ81" s="27"/>
      <c r="HTR81" s="27"/>
      <c r="HTS81" s="28"/>
      <c r="HTT81" s="29"/>
      <c r="HTU81" s="30"/>
      <c r="HTV81" s="27"/>
      <c r="HTW81" s="27"/>
      <c r="HTX81" s="27"/>
      <c r="HTY81" s="28"/>
      <c r="HTZ81" s="29"/>
      <c r="HUA81" s="30"/>
      <c r="HUB81" s="27"/>
      <c r="HUC81" s="27"/>
      <c r="HUD81" s="27"/>
      <c r="HUE81" s="28"/>
      <c r="HUF81" s="29"/>
      <c r="HUG81" s="30"/>
      <c r="HUH81" s="27"/>
      <c r="HUI81" s="27"/>
      <c r="HUJ81" s="27"/>
      <c r="HUK81" s="28"/>
      <c r="HUL81" s="29"/>
      <c r="HUM81" s="30"/>
      <c r="HUN81" s="27"/>
      <c r="HUO81" s="27"/>
      <c r="HUP81" s="27"/>
      <c r="HUQ81" s="28"/>
      <c r="HUR81" s="29"/>
      <c r="HUS81" s="30"/>
      <c r="HUT81" s="27"/>
      <c r="HUU81" s="27"/>
      <c r="HUV81" s="27"/>
      <c r="HUW81" s="28"/>
      <c r="HUX81" s="29"/>
      <c r="HUY81" s="30"/>
      <c r="HUZ81" s="27"/>
      <c r="HVA81" s="27"/>
      <c r="HVB81" s="27"/>
      <c r="HVC81" s="28"/>
      <c r="HVD81" s="29"/>
      <c r="HVE81" s="30"/>
      <c r="HVF81" s="27"/>
      <c r="HVG81" s="27"/>
      <c r="HVH81" s="27"/>
      <c r="HVI81" s="28"/>
      <c r="HVJ81" s="29"/>
      <c r="HVK81" s="30"/>
      <c r="HVL81" s="27"/>
      <c r="HVM81" s="27"/>
      <c r="HVN81" s="27"/>
      <c r="HVO81" s="28"/>
      <c r="HVP81" s="29"/>
      <c r="HVQ81" s="30"/>
      <c r="HVR81" s="27"/>
      <c r="HVS81" s="27"/>
      <c r="HVT81" s="27"/>
      <c r="HVU81" s="28"/>
      <c r="HVV81" s="29"/>
      <c r="HVW81" s="30"/>
      <c r="HVX81" s="27"/>
      <c r="HVY81" s="27"/>
      <c r="HVZ81" s="27"/>
      <c r="HWA81" s="28"/>
      <c r="HWB81" s="29"/>
      <c r="HWC81" s="30"/>
      <c r="HWD81" s="27"/>
      <c r="HWE81" s="27"/>
      <c r="HWF81" s="27"/>
      <c r="HWG81" s="28"/>
      <c r="HWH81" s="29"/>
      <c r="HWI81" s="30"/>
      <c r="HWJ81" s="27"/>
      <c r="HWK81" s="27"/>
      <c r="HWL81" s="27"/>
      <c r="HWM81" s="28"/>
      <c r="HWN81" s="29"/>
      <c r="HWO81" s="30"/>
      <c r="HWP81" s="27"/>
      <c r="HWQ81" s="27"/>
      <c r="HWR81" s="27"/>
      <c r="HWS81" s="28"/>
      <c r="HWT81" s="29"/>
      <c r="HWU81" s="30"/>
      <c r="HWV81" s="27"/>
      <c r="HWW81" s="27"/>
      <c r="HWX81" s="27"/>
      <c r="HWY81" s="28"/>
      <c r="HWZ81" s="29"/>
      <c r="HXA81" s="30"/>
      <c r="HXB81" s="27"/>
      <c r="HXC81" s="27"/>
      <c r="HXD81" s="27"/>
      <c r="HXE81" s="28"/>
      <c r="HXF81" s="29"/>
      <c r="HXG81" s="30"/>
      <c r="HXH81" s="27"/>
      <c r="HXI81" s="27"/>
      <c r="HXJ81" s="27"/>
      <c r="HXK81" s="28"/>
      <c r="HXL81" s="29"/>
      <c r="HXM81" s="30"/>
      <c r="HXN81" s="27"/>
      <c r="HXO81" s="27"/>
      <c r="HXP81" s="27"/>
      <c r="HXQ81" s="28"/>
      <c r="HXR81" s="29"/>
      <c r="HXS81" s="30"/>
      <c r="HXT81" s="27"/>
      <c r="HXU81" s="27"/>
      <c r="HXV81" s="27"/>
      <c r="HXW81" s="28"/>
      <c r="HXX81" s="29"/>
      <c r="HXY81" s="30"/>
      <c r="HXZ81" s="27"/>
      <c r="HYA81" s="27"/>
      <c r="HYB81" s="27"/>
      <c r="HYC81" s="28"/>
      <c r="HYD81" s="29"/>
      <c r="HYE81" s="30"/>
      <c r="HYF81" s="27"/>
      <c r="HYG81" s="27"/>
      <c r="HYH81" s="27"/>
      <c r="HYI81" s="28"/>
      <c r="HYJ81" s="29"/>
      <c r="HYK81" s="30"/>
      <c r="HYL81" s="27"/>
      <c r="HYM81" s="27"/>
      <c r="HYN81" s="27"/>
      <c r="HYO81" s="28"/>
      <c r="HYP81" s="29"/>
      <c r="HYQ81" s="30"/>
      <c r="HYR81" s="27"/>
      <c r="HYS81" s="27"/>
      <c r="HYT81" s="27"/>
      <c r="HYU81" s="28"/>
      <c r="HYV81" s="29"/>
      <c r="HYW81" s="30"/>
      <c r="HYX81" s="27"/>
      <c r="HYY81" s="27"/>
      <c r="HYZ81" s="27"/>
      <c r="HZA81" s="28"/>
      <c r="HZB81" s="29"/>
      <c r="HZC81" s="30"/>
      <c r="HZD81" s="27"/>
      <c r="HZE81" s="27"/>
      <c r="HZF81" s="27"/>
      <c r="HZG81" s="28"/>
      <c r="HZH81" s="29"/>
      <c r="HZI81" s="30"/>
      <c r="HZJ81" s="27"/>
      <c r="HZK81" s="27"/>
      <c r="HZL81" s="27"/>
      <c r="HZM81" s="28"/>
      <c r="HZN81" s="29"/>
      <c r="HZO81" s="30"/>
      <c r="HZP81" s="27"/>
      <c r="HZQ81" s="27"/>
      <c r="HZR81" s="27"/>
      <c r="HZS81" s="28"/>
      <c r="HZT81" s="29"/>
      <c r="HZU81" s="30"/>
      <c r="HZV81" s="27"/>
      <c r="HZW81" s="27"/>
      <c r="HZX81" s="27"/>
      <c r="HZY81" s="28"/>
      <c r="HZZ81" s="29"/>
      <c r="IAA81" s="30"/>
      <c r="IAB81" s="27"/>
      <c r="IAC81" s="27"/>
      <c r="IAD81" s="27"/>
      <c r="IAE81" s="28"/>
      <c r="IAF81" s="29"/>
      <c r="IAG81" s="30"/>
      <c r="IAH81" s="27"/>
      <c r="IAI81" s="27"/>
      <c r="IAJ81" s="27"/>
      <c r="IAK81" s="28"/>
      <c r="IAL81" s="29"/>
      <c r="IAM81" s="30"/>
      <c r="IAN81" s="27"/>
      <c r="IAO81" s="27"/>
      <c r="IAP81" s="27"/>
      <c r="IAQ81" s="28"/>
      <c r="IAR81" s="29"/>
      <c r="IAS81" s="30"/>
      <c r="IAT81" s="27"/>
      <c r="IAU81" s="27"/>
      <c r="IAV81" s="27"/>
      <c r="IAW81" s="28"/>
      <c r="IAX81" s="29"/>
      <c r="IAY81" s="30"/>
      <c r="IAZ81" s="27"/>
      <c r="IBA81" s="27"/>
      <c r="IBB81" s="27"/>
      <c r="IBC81" s="28"/>
      <c r="IBD81" s="29"/>
      <c r="IBE81" s="30"/>
      <c r="IBF81" s="27"/>
      <c r="IBG81" s="27"/>
      <c r="IBH81" s="27"/>
      <c r="IBI81" s="28"/>
      <c r="IBJ81" s="29"/>
      <c r="IBK81" s="30"/>
      <c r="IBL81" s="27"/>
      <c r="IBM81" s="27"/>
      <c r="IBN81" s="27"/>
      <c r="IBO81" s="28"/>
      <c r="IBP81" s="29"/>
      <c r="IBQ81" s="30"/>
      <c r="IBR81" s="27"/>
      <c r="IBS81" s="27"/>
      <c r="IBT81" s="27"/>
      <c r="IBU81" s="28"/>
      <c r="IBV81" s="29"/>
      <c r="IBW81" s="30"/>
      <c r="IBX81" s="27"/>
      <c r="IBY81" s="27"/>
      <c r="IBZ81" s="27"/>
      <c r="ICA81" s="28"/>
      <c r="ICB81" s="29"/>
      <c r="ICC81" s="30"/>
      <c r="ICD81" s="27"/>
      <c r="ICE81" s="27"/>
      <c r="ICF81" s="27"/>
      <c r="ICG81" s="28"/>
      <c r="ICH81" s="29"/>
      <c r="ICI81" s="30"/>
      <c r="ICJ81" s="27"/>
      <c r="ICK81" s="27"/>
      <c r="ICL81" s="27"/>
      <c r="ICM81" s="28"/>
      <c r="ICN81" s="29"/>
      <c r="ICO81" s="30"/>
      <c r="ICP81" s="27"/>
      <c r="ICQ81" s="27"/>
      <c r="ICR81" s="27"/>
      <c r="ICS81" s="28"/>
      <c r="ICT81" s="29"/>
      <c r="ICU81" s="30"/>
      <c r="ICV81" s="27"/>
      <c r="ICW81" s="27"/>
      <c r="ICX81" s="27"/>
      <c r="ICY81" s="28"/>
      <c r="ICZ81" s="29"/>
      <c r="IDA81" s="30"/>
      <c r="IDB81" s="27"/>
      <c r="IDC81" s="27"/>
      <c r="IDD81" s="27"/>
      <c r="IDE81" s="28"/>
      <c r="IDF81" s="29"/>
      <c r="IDG81" s="30"/>
      <c r="IDH81" s="27"/>
      <c r="IDI81" s="27"/>
      <c r="IDJ81" s="27"/>
      <c r="IDK81" s="28"/>
      <c r="IDL81" s="29"/>
      <c r="IDM81" s="30"/>
      <c r="IDN81" s="27"/>
      <c r="IDO81" s="27"/>
      <c r="IDP81" s="27"/>
      <c r="IDQ81" s="28"/>
      <c r="IDR81" s="29"/>
      <c r="IDS81" s="30"/>
      <c r="IDT81" s="27"/>
      <c r="IDU81" s="27"/>
      <c r="IDV81" s="27"/>
      <c r="IDW81" s="28"/>
      <c r="IDX81" s="29"/>
      <c r="IDY81" s="30"/>
      <c r="IDZ81" s="27"/>
      <c r="IEA81" s="27"/>
      <c r="IEB81" s="27"/>
      <c r="IEC81" s="28"/>
      <c r="IED81" s="29"/>
      <c r="IEE81" s="30"/>
      <c r="IEF81" s="27"/>
      <c r="IEG81" s="27"/>
      <c r="IEH81" s="27"/>
      <c r="IEI81" s="28"/>
      <c r="IEJ81" s="29"/>
      <c r="IEK81" s="30"/>
      <c r="IEL81" s="27"/>
      <c r="IEM81" s="27"/>
      <c r="IEN81" s="27"/>
      <c r="IEO81" s="28"/>
      <c r="IEP81" s="29"/>
      <c r="IEQ81" s="30"/>
      <c r="IER81" s="27"/>
      <c r="IES81" s="27"/>
      <c r="IET81" s="27"/>
      <c r="IEU81" s="28"/>
      <c r="IEV81" s="29"/>
      <c r="IEW81" s="30"/>
      <c r="IEX81" s="27"/>
      <c r="IEY81" s="27"/>
      <c r="IEZ81" s="27"/>
      <c r="IFA81" s="28"/>
      <c r="IFB81" s="29"/>
      <c r="IFC81" s="30"/>
      <c r="IFD81" s="27"/>
      <c r="IFE81" s="27"/>
      <c r="IFF81" s="27"/>
      <c r="IFG81" s="28"/>
      <c r="IFH81" s="29"/>
      <c r="IFI81" s="30"/>
      <c r="IFJ81" s="27"/>
      <c r="IFK81" s="27"/>
      <c r="IFL81" s="27"/>
      <c r="IFM81" s="28"/>
      <c r="IFN81" s="29"/>
      <c r="IFO81" s="30"/>
      <c r="IFP81" s="27"/>
      <c r="IFQ81" s="27"/>
      <c r="IFR81" s="27"/>
      <c r="IFS81" s="28"/>
      <c r="IFT81" s="29"/>
      <c r="IFU81" s="30"/>
      <c r="IFV81" s="27"/>
      <c r="IFW81" s="27"/>
      <c r="IFX81" s="27"/>
      <c r="IFY81" s="28"/>
      <c r="IFZ81" s="29"/>
      <c r="IGA81" s="30"/>
      <c r="IGB81" s="27"/>
      <c r="IGC81" s="27"/>
      <c r="IGD81" s="27"/>
      <c r="IGE81" s="28"/>
      <c r="IGF81" s="29"/>
      <c r="IGG81" s="30"/>
      <c r="IGH81" s="27"/>
      <c r="IGI81" s="27"/>
      <c r="IGJ81" s="27"/>
      <c r="IGK81" s="28"/>
      <c r="IGL81" s="29"/>
      <c r="IGM81" s="30"/>
      <c r="IGN81" s="27"/>
      <c r="IGO81" s="27"/>
      <c r="IGP81" s="27"/>
      <c r="IGQ81" s="28"/>
      <c r="IGR81" s="29"/>
      <c r="IGS81" s="30"/>
      <c r="IGT81" s="27"/>
      <c r="IGU81" s="27"/>
      <c r="IGV81" s="27"/>
      <c r="IGW81" s="28"/>
      <c r="IGX81" s="29"/>
      <c r="IGY81" s="30"/>
      <c r="IGZ81" s="27"/>
      <c r="IHA81" s="27"/>
      <c r="IHB81" s="27"/>
      <c r="IHC81" s="28"/>
      <c r="IHD81" s="29"/>
      <c r="IHE81" s="30"/>
      <c r="IHF81" s="27"/>
      <c r="IHG81" s="27"/>
      <c r="IHH81" s="27"/>
      <c r="IHI81" s="28"/>
      <c r="IHJ81" s="29"/>
      <c r="IHK81" s="30"/>
      <c r="IHL81" s="27"/>
      <c r="IHM81" s="27"/>
      <c r="IHN81" s="27"/>
      <c r="IHO81" s="28"/>
      <c r="IHP81" s="29"/>
      <c r="IHQ81" s="30"/>
      <c r="IHR81" s="27"/>
      <c r="IHS81" s="27"/>
      <c r="IHT81" s="27"/>
      <c r="IHU81" s="28"/>
      <c r="IHV81" s="29"/>
      <c r="IHW81" s="30"/>
      <c r="IHX81" s="27"/>
      <c r="IHY81" s="27"/>
      <c r="IHZ81" s="27"/>
      <c r="IIA81" s="28"/>
      <c r="IIB81" s="29"/>
      <c r="IIC81" s="30"/>
      <c r="IID81" s="27"/>
      <c r="IIE81" s="27"/>
      <c r="IIF81" s="27"/>
      <c r="IIG81" s="28"/>
      <c r="IIH81" s="29"/>
      <c r="III81" s="30"/>
      <c r="IIJ81" s="27"/>
      <c r="IIK81" s="27"/>
      <c r="IIL81" s="27"/>
      <c r="IIM81" s="28"/>
      <c r="IIN81" s="29"/>
      <c r="IIO81" s="30"/>
      <c r="IIP81" s="27"/>
      <c r="IIQ81" s="27"/>
      <c r="IIR81" s="27"/>
      <c r="IIS81" s="28"/>
      <c r="IIT81" s="29"/>
      <c r="IIU81" s="30"/>
      <c r="IIV81" s="27"/>
      <c r="IIW81" s="27"/>
      <c r="IIX81" s="27"/>
      <c r="IIY81" s="28"/>
      <c r="IIZ81" s="29"/>
      <c r="IJA81" s="30"/>
      <c r="IJB81" s="27"/>
      <c r="IJC81" s="27"/>
      <c r="IJD81" s="27"/>
      <c r="IJE81" s="28"/>
      <c r="IJF81" s="29"/>
      <c r="IJG81" s="30"/>
      <c r="IJH81" s="27"/>
      <c r="IJI81" s="27"/>
      <c r="IJJ81" s="27"/>
      <c r="IJK81" s="28"/>
      <c r="IJL81" s="29"/>
      <c r="IJM81" s="30"/>
      <c r="IJN81" s="27"/>
      <c r="IJO81" s="27"/>
      <c r="IJP81" s="27"/>
      <c r="IJQ81" s="28"/>
      <c r="IJR81" s="29"/>
      <c r="IJS81" s="30"/>
      <c r="IJT81" s="27"/>
      <c r="IJU81" s="27"/>
      <c r="IJV81" s="27"/>
      <c r="IJW81" s="28"/>
      <c r="IJX81" s="29"/>
      <c r="IJY81" s="30"/>
      <c r="IJZ81" s="27"/>
      <c r="IKA81" s="27"/>
      <c r="IKB81" s="27"/>
      <c r="IKC81" s="28"/>
      <c r="IKD81" s="29"/>
      <c r="IKE81" s="30"/>
      <c r="IKF81" s="27"/>
      <c r="IKG81" s="27"/>
      <c r="IKH81" s="27"/>
      <c r="IKI81" s="28"/>
      <c r="IKJ81" s="29"/>
      <c r="IKK81" s="30"/>
      <c r="IKL81" s="27"/>
      <c r="IKM81" s="27"/>
      <c r="IKN81" s="27"/>
      <c r="IKO81" s="28"/>
      <c r="IKP81" s="29"/>
      <c r="IKQ81" s="30"/>
      <c r="IKR81" s="27"/>
      <c r="IKS81" s="27"/>
      <c r="IKT81" s="27"/>
      <c r="IKU81" s="28"/>
      <c r="IKV81" s="29"/>
      <c r="IKW81" s="30"/>
      <c r="IKX81" s="27"/>
      <c r="IKY81" s="27"/>
      <c r="IKZ81" s="27"/>
      <c r="ILA81" s="28"/>
      <c r="ILB81" s="29"/>
      <c r="ILC81" s="30"/>
      <c r="ILD81" s="27"/>
      <c r="ILE81" s="27"/>
      <c r="ILF81" s="27"/>
      <c r="ILG81" s="28"/>
      <c r="ILH81" s="29"/>
      <c r="ILI81" s="30"/>
      <c r="ILJ81" s="27"/>
      <c r="ILK81" s="27"/>
      <c r="ILL81" s="27"/>
      <c r="ILM81" s="28"/>
      <c r="ILN81" s="29"/>
      <c r="ILO81" s="30"/>
      <c r="ILP81" s="27"/>
      <c r="ILQ81" s="27"/>
      <c r="ILR81" s="27"/>
      <c r="ILS81" s="28"/>
      <c r="ILT81" s="29"/>
      <c r="ILU81" s="30"/>
      <c r="ILV81" s="27"/>
      <c r="ILW81" s="27"/>
      <c r="ILX81" s="27"/>
      <c r="ILY81" s="28"/>
      <c r="ILZ81" s="29"/>
      <c r="IMA81" s="30"/>
      <c r="IMB81" s="27"/>
      <c r="IMC81" s="27"/>
      <c r="IMD81" s="27"/>
      <c r="IME81" s="28"/>
      <c r="IMF81" s="29"/>
      <c r="IMG81" s="30"/>
      <c r="IMH81" s="27"/>
      <c r="IMI81" s="27"/>
      <c r="IMJ81" s="27"/>
      <c r="IMK81" s="28"/>
      <c r="IML81" s="29"/>
      <c r="IMM81" s="30"/>
      <c r="IMN81" s="27"/>
      <c r="IMO81" s="27"/>
      <c r="IMP81" s="27"/>
      <c r="IMQ81" s="28"/>
      <c r="IMR81" s="29"/>
      <c r="IMS81" s="30"/>
      <c r="IMT81" s="27"/>
      <c r="IMU81" s="27"/>
      <c r="IMV81" s="27"/>
      <c r="IMW81" s="28"/>
      <c r="IMX81" s="29"/>
      <c r="IMY81" s="30"/>
      <c r="IMZ81" s="27"/>
      <c r="INA81" s="27"/>
      <c r="INB81" s="27"/>
      <c r="INC81" s="28"/>
      <c r="IND81" s="29"/>
      <c r="INE81" s="30"/>
      <c r="INF81" s="27"/>
      <c r="ING81" s="27"/>
      <c r="INH81" s="27"/>
      <c r="INI81" s="28"/>
      <c r="INJ81" s="29"/>
      <c r="INK81" s="30"/>
      <c r="INL81" s="27"/>
      <c r="INM81" s="27"/>
      <c r="INN81" s="27"/>
      <c r="INO81" s="28"/>
      <c r="INP81" s="29"/>
      <c r="INQ81" s="30"/>
      <c r="INR81" s="27"/>
      <c r="INS81" s="27"/>
      <c r="INT81" s="27"/>
      <c r="INU81" s="28"/>
      <c r="INV81" s="29"/>
      <c r="INW81" s="30"/>
      <c r="INX81" s="27"/>
      <c r="INY81" s="27"/>
      <c r="INZ81" s="27"/>
      <c r="IOA81" s="28"/>
      <c r="IOB81" s="29"/>
      <c r="IOC81" s="30"/>
      <c r="IOD81" s="27"/>
      <c r="IOE81" s="27"/>
      <c r="IOF81" s="27"/>
      <c r="IOG81" s="28"/>
      <c r="IOH81" s="29"/>
      <c r="IOI81" s="30"/>
      <c r="IOJ81" s="27"/>
      <c r="IOK81" s="27"/>
      <c r="IOL81" s="27"/>
      <c r="IOM81" s="28"/>
      <c r="ION81" s="29"/>
      <c r="IOO81" s="30"/>
      <c r="IOP81" s="27"/>
      <c r="IOQ81" s="27"/>
      <c r="IOR81" s="27"/>
      <c r="IOS81" s="28"/>
      <c r="IOT81" s="29"/>
      <c r="IOU81" s="30"/>
      <c r="IOV81" s="27"/>
      <c r="IOW81" s="27"/>
      <c r="IOX81" s="27"/>
      <c r="IOY81" s="28"/>
      <c r="IOZ81" s="29"/>
      <c r="IPA81" s="30"/>
      <c r="IPB81" s="27"/>
      <c r="IPC81" s="27"/>
      <c r="IPD81" s="27"/>
      <c r="IPE81" s="28"/>
      <c r="IPF81" s="29"/>
      <c r="IPG81" s="30"/>
      <c r="IPH81" s="27"/>
      <c r="IPI81" s="27"/>
      <c r="IPJ81" s="27"/>
      <c r="IPK81" s="28"/>
      <c r="IPL81" s="29"/>
      <c r="IPM81" s="30"/>
      <c r="IPN81" s="27"/>
      <c r="IPO81" s="27"/>
      <c r="IPP81" s="27"/>
      <c r="IPQ81" s="28"/>
      <c r="IPR81" s="29"/>
      <c r="IPS81" s="30"/>
      <c r="IPT81" s="27"/>
      <c r="IPU81" s="27"/>
      <c r="IPV81" s="27"/>
      <c r="IPW81" s="28"/>
      <c r="IPX81" s="29"/>
      <c r="IPY81" s="30"/>
      <c r="IPZ81" s="27"/>
      <c r="IQA81" s="27"/>
      <c r="IQB81" s="27"/>
      <c r="IQC81" s="28"/>
      <c r="IQD81" s="29"/>
      <c r="IQE81" s="30"/>
      <c r="IQF81" s="27"/>
      <c r="IQG81" s="27"/>
      <c r="IQH81" s="27"/>
      <c r="IQI81" s="28"/>
      <c r="IQJ81" s="29"/>
      <c r="IQK81" s="30"/>
      <c r="IQL81" s="27"/>
      <c r="IQM81" s="27"/>
      <c r="IQN81" s="27"/>
      <c r="IQO81" s="28"/>
      <c r="IQP81" s="29"/>
      <c r="IQQ81" s="30"/>
      <c r="IQR81" s="27"/>
      <c r="IQS81" s="27"/>
      <c r="IQT81" s="27"/>
      <c r="IQU81" s="28"/>
      <c r="IQV81" s="29"/>
      <c r="IQW81" s="30"/>
      <c r="IQX81" s="27"/>
      <c r="IQY81" s="27"/>
      <c r="IQZ81" s="27"/>
      <c r="IRA81" s="28"/>
      <c r="IRB81" s="29"/>
      <c r="IRC81" s="30"/>
      <c r="IRD81" s="27"/>
      <c r="IRE81" s="27"/>
      <c r="IRF81" s="27"/>
      <c r="IRG81" s="28"/>
      <c r="IRH81" s="29"/>
      <c r="IRI81" s="30"/>
      <c r="IRJ81" s="27"/>
      <c r="IRK81" s="27"/>
      <c r="IRL81" s="27"/>
      <c r="IRM81" s="28"/>
      <c r="IRN81" s="29"/>
      <c r="IRO81" s="30"/>
      <c r="IRP81" s="27"/>
      <c r="IRQ81" s="27"/>
      <c r="IRR81" s="27"/>
      <c r="IRS81" s="28"/>
      <c r="IRT81" s="29"/>
      <c r="IRU81" s="30"/>
      <c r="IRV81" s="27"/>
      <c r="IRW81" s="27"/>
      <c r="IRX81" s="27"/>
      <c r="IRY81" s="28"/>
      <c r="IRZ81" s="29"/>
      <c r="ISA81" s="30"/>
      <c r="ISB81" s="27"/>
      <c r="ISC81" s="27"/>
      <c r="ISD81" s="27"/>
      <c r="ISE81" s="28"/>
      <c r="ISF81" s="29"/>
      <c r="ISG81" s="30"/>
      <c r="ISH81" s="27"/>
      <c r="ISI81" s="27"/>
      <c r="ISJ81" s="27"/>
      <c r="ISK81" s="28"/>
      <c r="ISL81" s="29"/>
      <c r="ISM81" s="30"/>
      <c r="ISN81" s="27"/>
      <c r="ISO81" s="27"/>
      <c r="ISP81" s="27"/>
      <c r="ISQ81" s="28"/>
      <c r="ISR81" s="29"/>
      <c r="ISS81" s="30"/>
      <c r="IST81" s="27"/>
      <c r="ISU81" s="27"/>
      <c r="ISV81" s="27"/>
      <c r="ISW81" s="28"/>
      <c r="ISX81" s="29"/>
      <c r="ISY81" s="30"/>
      <c r="ISZ81" s="27"/>
      <c r="ITA81" s="27"/>
      <c r="ITB81" s="27"/>
      <c r="ITC81" s="28"/>
      <c r="ITD81" s="29"/>
      <c r="ITE81" s="30"/>
      <c r="ITF81" s="27"/>
      <c r="ITG81" s="27"/>
      <c r="ITH81" s="27"/>
      <c r="ITI81" s="28"/>
      <c r="ITJ81" s="29"/>
      <c r="ITK81" s="30"/>
      <c r="ITL81" s="27"/>
      <c r="ITM81" s="27"/>
      <c r="ITN81" s="27"/>
      <c r="ITO81" s="28"/>
      <c r="ITP81" s="29"/>
      <c r="ITQ81" s="30"/>
      <c r="ITR81" s="27"/>
      <c r="ITS81" s="27"/>
      <c r="ITT81" s="27"/>
      <c r="ITU81" s="28"/>
      <c r="ITV81" s="29"/>
      <c r="ITW81" s="30"/>
      <c r="ITX81" s="27"/>
      <c r="ITY81" s="27"/>
      <c r="ITZ81" s="27"/>
      <c r="IUA81" s="28"/>
      <c r="IUB81" s="29"/>
      <c r="IUC81" s="30"/>
      <c r="IUD81" s="27"/>
      <c r="IUE81" s="27"/>
      <c r="IUF81" s="27"/>
      <c r="IUG81" s="28"/>
      <c r="IUH81" s="29"/>
      <c r="IUI81" s="30"/>
      <c r="IUJ81" s="27"/>
      <c r="IUK81" s="27"/>
      <c r="IUL81" s="27"/>
      <c r="IUM81" s="28"/>
      <c r="IUN81" s="29"/>
      <c r="IUO81" s="30"/>
      <c r="IUP81" s="27"/>
      <c r="IUQ81" s="27"/>
      <c r="IUR81" s="27"/>
      <c r="IUS81" s="28"/>
      <c r="IUT81" s="29"/>
      <c r="IUU81" s="30"/>
      <c r="IUV81" s="27"/>
      <c r="IUW81" s="27"/>
      <c r="IUX81" s="27"/>
      <c r="IUY81" s="28"/>
      <c r="IUZ81" s="29"/>
      <c r="IVA81" s="30"/>
      <c r="IVB81" s="27"/>
      <c r="IVC81" s="27"/>
      <c r="IVD81" s="27"/>
      <c r="IVE81" s="28"/>
      <c r="IVF81" s="29"/>
      <c r="IVG81" s="30"/>
      <c r="IVH81" s="27"/>
      <c r="IVI81" s="27"/>
      <c r="IVJ81" s="27"/>
      <c r="IVK81" s="28"/>
      <c r="IVL81" s="29"/>
      <c r="IVM81" s="30"/>
      <c r="IVN81" s="27"/>
      <c r="IVO81" s="27"/>
      <c r="IVP81" s="27"/>
      <c r="IVQ81" s="28"/>
      <c r="IVR81" s="29"/>
      <c r="IVS81" s="30"/>
      <c r="IVT81" s="27"/>
      <c r="IVU81" s="27"/>
      <c r="IVV81" s="27"/>
      <c r="IVW81" s="28"/>
      <c r="IVX81" s="29"/>
      <c r="IVY81" s="30"/>
      <c r="IVZ81" s="27"/>
      <c r="IWA81" s="27"/>
      <c r="IWB81" s="27"/>
      <c r="IWC81" s="28"/>
      <c r="IWD81" s="29"/>
      <c r="IWE81" s="30"/>
      <c r="IWF81" s="27"/>
      <c r="IWG81" s="27"/>
      <c r="IWH81" s="27"/>
      <c r="IWI81" s="28"/>
      <c r="IWJ81" s="29"/>
      <c r="IWK81" s="30"/>
      <c r="IWL81" s="27"/>
      <c r="IWM81" s="27"/>
      <c r="IWN81" s="27"/>
      <c r="IWO81" s="28"/>
      <c r="IWP81" s="29"/>
      <c r="IWQ81" s="30"/>
      <c r="IWR81" s="27"/>
      <c r="IWS81" s="27"/>
      <c r="IWT81" s="27"/>
      <c r="IWU81" s="28"/>
      <c r="IWV81" s="29"/>
      <c r="IWW81" s="30"/>
      <c r="IWX81" s="27"/>
      <c r="IWY81" s="27"/>
      <c r="IWZ81" s="27"/>
      <c r="IXA81" s="28"/>
      <c r="IXB81" s="29"/>
      <c r="IXC81" s="30"/>
      <c r="IXD81" s="27"/>
      <c r="IXE81" s="27"/>
      <c r="IXF81" s="27"/>
      <c r="IXG81" s="28"/>
      <c r="IXH81" s="29"/>
      <c r="IXI81" s="30"/>
      <c r="IXJ81" s="27"/>
      <c r="IXK81" s="27"/>
      <c r="IXL81" s="27"/>
      <c r="IXM81" s="28"/>
      <c r="IXN81" s="29"/>
      <c r="IXO81" s="30"/>
      <c r="IXP81" s="27"/>
      <c r="IXQ81" s="27"/>
      <c r="IXR81" s="27"/>
      <c r="IXS81" s="28"/>
      <c r="IXT81" s="29"/>
      <c r="IXU81" s="30"/>
      <c r="IXV81" s="27"/>
      <c r="IXW81" s="27"/>
      <c r="IXX81" s="27"/>
      <c r="IXY81" s="28"/>
      <c r="IXZ81" s="29"/>
      <c r="IYA81" s="30"/>
      <c r="IYB81" s="27"/>
      <c r="IYC81" s="27"/>
      <c r="IYD81" s="27"/>
      <c r="IYE81" s="28"/>
      <c r="IYF81" s="29"/>
      <c r="IYG81" s="30"/>
      <c r="IYH81" s="27"/>
      <c r="IYI81" s="27"/>
      <c r="IYJ81" s="27"/>
      <c r="IYK81" s="28"/>
      <c r="IYL81" s="29"/>
      <c r="IYM81" s="30"/>
      <c r="IYN81" s="27"/>
      <c r="IYO81" s="27"/>
      <c r="IYP81" s="27"/>
      <c r="IYQ81" s="28"/>
      <c r="IYR81" s="29"/>
      <c r="IYS81" s="30"/>
      <c r="IYT81" s="27"/>
      <c r="IYU81" s="27"/>
      <c r="IYV81" s="27"/>
      <c r="IYW81" s="28"/>
      <c r="IYX81" s="29"/>
      <c r="IYY81" s="30"/>
      <c r="IYZ81" s="27"/>
      <c r="IZA81" s="27"/>
      <c r="IZB81" s="27"/>
      <c r="IZC81" s="28"/>
      <c r="IZD81" s="29"/>
      <c r="IZE81" s="30"/>
      <c r="IZF81" s="27"/>
      <c r="IZG81" s="27"/>
      <c r="IZH81" s="27"/>
      <c r="IZI81" s="28"/>
      <c r="IZJ81" s="29"/>
      <c r="IZK81" s="30"/>
      <c r="IZL81" s="27"/>
      <c r="IZM81" s="27"/>
      <c r="IZN81" s="27"/>
      <c r="IZO81" s="28"/>
      <c r="IZP81" s="29"/>
      <c r="IZQ81" s="30"/>
      <c r="IZR81" s="27"/>
      <c r="IZS81" s="27"/>
      <c r="IZT81" s="27"/>
      <c r="IZU81" s="28"/>
      <c r="IZV81" s="29"/>
      <c r="IZW81" s="30"/>
      <c r="IZX81" s="27"/>
      <c r="IZY81" s="27"/>
      <c r="IZZ81" s="27"/>
      <c r="JAA81" s="28"/>
      <c r="JAB81" s="29"/>
      <c r="JAC81" s="30"/>
      <c r="JAD81" s="27"/>
      <c r="JAE81" s="27"/>
      <c r="JAF81" s="27"/>
      <c r="JAG81" s="28"/>
      <c r="JAH81" s="29"/>
      <c r="JAI81" s="30"/>
      <c r="JAJ81" s="27"/>
      <c r="JAK81" s="27"/>
      <c r="JAL81" s="27"/>
      <c r="JAM81" s="28"/>
      <c r="JAN81" s="29"/>
      <c r="JAO81" s="30"/>
      <c r="JAP81" s="27"/>
      <c r="JAQ81" s="27"/>
      <c r="JAR81" s="27"/>
      <c r="JAS81" s="28"/>
      <c r="JAT81" s="29"/>
      <c r="JAU81" s="30"/>
      <c r="JAV81" s="27"/>
      <c r="JAW81" s="27"/>
      <c r="JAX81" s="27"/>
      <c r="JAY81" s="28"/>
      <c r="JAZ81" s="29"/>
      <c r="JBA81" s="30"/>
      <c r="JBB81" s="27"/>
      <c r="JBC81" s="27"/>
      <c r="JBD81" s="27"/>
      <c r="JBE81" s="28"/>
      <c r="JBF81" s="29"/>
      <c r="JBG81" s="30"/>
      <c r="JBH81" s="27"/>
      <c r="JBI81" s="27"/>
      <c r="JBJ81" s="27"/>
      <c r="JBK81" s="28"/>
      <c r="JBL81" s="29"/>
      <c r="JBM81" s="30"/>
      <c r="JBN81" s="27"/>
      <c r="JBO81" s="27"/>
      <c r="JBP81" s="27"/>
      <c r="JBQ81" s="28"/>
      <c r="JBR81" s="29"/>
      <c r="JBS81" s="30"/>
      <c r="JBT81" s="27"/>
      <c r="JBU81" s="27"/>
      <c r="JBV81" s="27"/>
      <c r="JBW81" s="28"/>
      <c r="JBX81" s="29"/>
      <c r="JBY81" s="30"/>
      <c r="JBZ81" s="27"/>
      <c r="JCA81" s="27"/>
      <c r="JCB81" s="27"/>
      <c r="JCC81" s="28"/>
      <c r="JCD81" s="29"/>
      <c r="JCE81" s="30"/>
      <c r="JCF81" s="27"/>
      <c r="JCG81" s="27"/>
      <c r="JCH81" s="27"/>
      <c r="JCI81" s="28"/>
      <c r="JCJ81" s="29"/>
      <c r="JCK81" s="30"/>
      <c r="JCL81" s="27"/>
      <c r="JCM81" s="27"/>
      <c r="JCN81" s="27"/>
      <c r="JCO81" s="28"/>
      <c r="JCP81" s="29"/>
      <c r="JCQ81" s="30"/>
      <c r="JCR81" s="27"/>
      <c r="JCS81" s="27"/>
      <c r="JCT81" s="27"/>
      <c r="JCU81" s="28"/>
      <c r="JCV81" s="29"/>
      <c r="JCW81" s="30"/>
      <c r="JCX81" s="27"/>
      <c r="JCY81" s="27"/>
      <c r="JCZ81" s="27"/>
      <c r="JDA81" s="28"/>
      <c r="JDB81" s="29"/>
      <c r="JDC81" s="30"/>
      <c r="JDD81" s="27"/>
      <c r="JDE81" s="27"/>
      <c r="JDF81" s="27"/>
      <c r="JDG81" s="28"/>
      <c r="JDH81" s="29"/>
      <c r="JDI81" s="30"/>
      <c r="JDJ81" s="27"/>
      <c r="JDK81" s="27"/>
      <c r="JDL81" s="27"/>
      <c r="JDM81" s="28"/>
      <c r="JDN81" s="29"/>
      <c r="JDO81" s="30"/>
      <c r="JDP81" s="27"/>
      <c r="JDQ81" s="27"/>
      <c r="JDR81" s="27"/>
      <c r="JDS81" s="28"/>
      <c r="JDT81" s="29"/>
      <c r="JDU81" s="30"/>
      <c r="JDV81" s="27"/>
      <c r="JDW81" s="27"/>
      <c r="JDX81" s="27"/>
      <c r="JDY81" s="28"/>
      <c r="JDZ81" s="29"/>
      <c r="JEA81" s="30"/>
      <c r="JEB81" s="27"/>
      <c r="JEC81" s="27"/>
      <c r="JED81" s="27"/>
      <c r="JEE81" s="28"/>
      <c r="JEF81" s="29"/>
      <c r="JEG81" s="30"/>
      <c r="JEH81" s="27"/>
      <c r="JEI81" s="27"/>
      <c r="JEJ81" s="27"/>
      <c r="JEK81" s="28"/>
      <c r="JEL81" s="29"/>
      <c r="JEM81" s="30"/>
      <c r="JEN81" s="27"/>
      <c r="JEO81" s="27"/>
      <c r="JEP81" s="27"/>
      <c r="JEQ81" s="28"/>
      <c r="JER81" s="29"/>
      <c r="JES81" s="30"/>
      <c r="JET81" s="27"/>
      <c r="JEU81" s="27"/>
      <c r="JEV81" s="27"/>
      <c r="JEW81" s="28"/>
      <c r="JEX81" s="29"/>
      <c r="JEY81" s="30"/>
      <c r="JEZ81" s="27"/>
      <c r="JFA81" s="27"/>
      <c r="JFB81" s="27"/>
      <c r="JFC81" s="28"/>
      <c r="JFD81" s="29"/>
      <c r="JFE81" s="30"/>
      <c r="JFF81" s="27"/>
      <c r="JFG81" s="27"/>
      <c r="JFH81" s="27"/>
      <c r="JFI81" s="28"/>
      <c r="JFJ81" s="29"/>
      <c r="JFK81" s="30"/>
      <c r="JFL81" s="27"/>
      <c r="JFM81" s="27"/>
      <c r="JFN81" s="27"/>
      <c r="JFO81" s="28"/>
      <c r="JFP81" s="29"/>
      <c r="JFQ81" s="30"/>
      <c r="JFR81" s="27"/>
      <c r="JFS81" s="27"/>
      <c r="JFT81" s="27"/>
      <c r="JFU81" s="28"/>
      <c r="JFV81" s="29"/>
      <c r="JFW81" s="30"/>
      <c r="JFX81" s="27"/>
      <c r="JFY81" s="27"/>
      <c r="JFZ81" s="27"/>
      <c r="JGA81" s="28"/>
      <c r="JGB81" s="29"/>
      <c r="JGC81" s="30"/>
      <c r="JGD81" s="27"/>
      <c r="JGE81" s="27"/>
      <c r="JGF81" s="27"/>
      <c r="JGG81" s="28"/>
      <c r="JGH81" s="29"/>
      <c r="JGI81" s="30"/>
      <c r="JGJ81" s="27"/>
      <c r="JGK81" s="27"/>
      <c r="JGL81" s="27"/>
      <c r="JGM81" s="28"/>
      <c r="JGN81" s="29"/>
      <c r="JGO81" s="30"/>
      <c r="JGP81" s="27"/>
      <c r="JGQ81" s="27"/>
      <c r="JGR81" s="27"/>
      <c r="JGS81" s="28"/>
      <c r="JGT81" s="29"/>
      <c r="JGU81" s="30"/>
      <c r="JGV81" s="27"/>
      <c r="JGW81" s="27"/>
      <c r="JGX81" s="27"/>
      <c r="JGY81" s="28"/>
      <c r="JGZ81" s="29"/>
      <c r="JHA81" s="30"/>
      <c r="JHB81" s="27"/>
      <c r="JHC81" s="27"/>
      <c r="JHD81" s="27"/>
      <c r="JHE81" s="28"/>
      <c r="JHF81" s="29"/>
      <c r="JHG81" s="30"/>
      <c r="JHH81" s="27"/>
      <c r="JHI81" s="27"/>
      <c r="JHJ81" s="27"/>
      <c r="JHK81" s="28"/>
      <c r="JHL81" s="29"/>
      <c r="JHM81" s="30"/>
      <c r="JHN81" s="27"/>
      <c r="JHO81" s="27"/>
      <c r="JHP81" s="27"/>
      <c r="JHQ81" s="28"/>
      <c r="JHR81" s="29"/>
      <c r="JHS81" s="30"/>
      <c r="JHT81" s="27"/>
      <c r="JHU81" s="27"/>
      <c r="JHV81" s="27"/>
      <c r="JHW81" s="28"/>
      <c r="JHX81" s="29"/>
      <c r="JHY81" s="30"/>
      <c r="JHZ81" s="27"/>
      <c r="JIA81" s="27"/>
      <c r="JIB81" s="27"/>
      <c r="JIC81" s="28"/>
      <c r="JID81" s="29"/>
      <c r="JIE81" s="30"/>
      <c r="JIF81" s="27"/>
      <c r="JIG81" s="27"/>
      <c r="JIH81" s="27"/>
      <c r="JII81" s="28"/>
      <c r="JIJ81" s="29"/>
      <c r="JIK81" s="30"/>
      <c r="JIL81" s="27"/>
      <c r="JIM81" s="27"/>
      <c r="JIN81" s="27"/>
      <c r="JIO81" s="28"/>
      <c r="JIP81" s="29"/>
      <c r="JIQ81" s="30"/>
      <c r="JIR81" s="27"/>
      <c r="JIS81" s="27"/>
      <c r="JIT81" s="27"/>
      <c r="JIU81" s="28"/>
      <c r="JIV81" s="29"/>
      <c r="JIW81" s="30"/>
      <c r="JIX81" s="27"/>
      <c r="JIY81" s="27"/>
      <c r="JIZ81" s="27"/>
      <c r="JJA81" s="28"/>
      <c r="JJB81" s="29"/>
      <c r="JJC81" s="30"/>
      <c r="JJD81" s="27"/>
      <c r="JJE81" s="27"/>
      <c r="JJF81" s="27"/>
      <c r="JJG81" s="28"/>
      <c r="JJH81" s="29"/>
      <c r="JJI81" s="30"/>
      <c r="JJJ81" s="27"/>
      <c r="JJK81" s="27"/>
      <c r="JJL81" s="27"/>
      <c r="JJM81" s="28"/>
      <c r="JJN81" s="29"/>
      <c r="JJO81" s="30"/>
      <c r="JJP81" s="27"/>
      <c r="JJQ81" s="27"/>
      <c r="JJR81" s="27"/>
      <c r="JJS81" s="28"/>
      <c r="JJT81" s="29"/>
      <c r="JJU81" s="30"/>
      <c r="JJV81" s="27"/>
      <c r="JJW81" s="27"/>
      <c r="JJX81" s="27"/>
      <c r="JJY81" s="28"/>
      <c r="JJZ81" s="29"/>
      <c r="JKA81" s="30"/>
      <c r="JKB81" s="27"/>
      <c r="JKC81" s="27"/>
      <c r="JKD81" s="27"/>
      <c r="JKE81" s="28"/>
      <c r="JKF81" s="29"/>
      <c r="JKG81" s="30"/>
      <c r="JKH81" s="27"/>
      <c r="JKI81" s="27"/>
      <c r="JKJ81" s="27"/>
      <c r="JKK81" s="28"/>
      <c r="JKL81" s="29"/>
      <c r="JKM81" s="30"/>
      <c r="JKN81" s="27"/>
      <c r="JKO81" s="27"/>
      <c r="JKP81" s="27"/>
      <c r="JKQ81" s="28"/>
      <c r="JKR81" s="29"/>
      <c r="JKS81" s="30"/>
      <c r="JKT81" s="27"/>
      <c r="JKU81" s="27"/>
      <c r="JKV81" s="27"/>
      <c r="JKW81" s="28"/>
      <c r="JKX81" s="29"/>
      <c r="JKY81" s="30"/>
      <c r="JKZ81" s="27"/>
      <c r="JLA81" s="27"/>
      <c r="JLB81" s="27"/>
      <c r="JLC81" s="28"/>
      <c r="JLD81" s="29"/>
      <c r="JLE81" s="30"/>
      <c r="JLF81" s="27"/>
      <c r="JLG81" s="27"/>
      <c r="JLH81" s="27"/>
      <c r="JLI81" s="28"/>
      <c r="JLJ81" s="29"/>
      <c r="JLK81" s="30"/>
      <c r="JLL81" s="27"/>
      <c r="JLM81" s="27"/>
      <c r="JLN81" s="27"/>
      <c r="JLO81" s="28"/>
      <c r="JLP81" s="29"/>
      <c r="JLQ81" s="30"/>
      <c r="JLR81" s="27"/>
      <c r="JLS81" s="27"/>
      <c r="JLT81" s="27"/>
      <c r="JLU81" s="28"/>
      <c r="JLV81" s="29"/>
      <c r="JLW81" s="30"/>
      <c r="JLX81" s="27"/>
      <c r="JLY81" s="27"/>
      <c r="JLZ81" s="27"/>
      <c r="JMA81" s="28"/>
      <c r="JMB81" s="29"/>
      <c r="JMC81" s="30"/>
      <c r="JMD81" s="27"/>
      <c r="JME81" s="27"/>
      <c r="JMF81" s="27"/>
      <c r="JMG81" s="28"/>
      <c r="JMH81" s="29"/>
      <c r="JMI81" s="30"/>
      <c r="JMJ81" s="27"/>
      <c r="JMK81" s="27"/>
      <c r="JML81" s="27"/>
      <c r="JMM81" s="28"/>
      <c r="JMN81" s="29"/>
      <c r="JMO81" s="30"/>
      <c r="JMP81" s="27"/>
      <c r="JMQ81" s="27"/>
      <c r="JMR81" s="27"/>
      <c r="JMS81" s="28"/>
      <c r="JMT81" s="29"/>
      <c r="JMU81" s="30"/>
      <c r="JMV81" s="27"/>
      <c r="JMW81" s="27"/>
      <c r="JMX81" s="27"/>
      <c r="JMY81" s="28"/>
      <c r="JMZ81" s="29"/>
      <c r="JNA81" s="30"/>
      <c r="JNB81" s="27"/>
      <c r="JNC81" s="27"/>
      <c r="JND81" s="27"/>
      <c r="JNE81" s="28"/>
      <c r="JNF81" s="29"/>
      <c r="JNG81" s="30"/>
      <c r="JNH81" s="27"/>
      <c r="JNI81" s="27"/>
      <c r="JNJ81" s="27"/>
      <c r="JNK81" s="28"/>
      <c r="JNL81" s="29"/>
      <c r="JNM81" s="30"/>
      <c r="JNN81" s="27"/>
      <c r="JNO81" s="27"/>
      <c r="JNP81" s="27"/>
      <c r="JNQ81" s="28"/>
      <c r="JNR81" s="29"/>
      <c r="JNS81" s="30"/>
      <c r="JNT81" s="27"/>
      <c r="JNU81" s="27"/>
      <c r="JNV81" s="27"/>
      <c r="JNW81" s="28"/>
      <c r="JNX81" s="29"/>
      <c r="JNY81" s="30"/>
      <c r="JNZ81" s="27"/>
      <c r="JOA81" s="27"/>
      <c r="JOB81" s="27"/>
      <c r="JOC81" s="28"/>
      <c r="JOD81" s="29"/>
      <c r="JOE81" s="30"/>
      <c r="JOF81" s="27"/>
      <c r="JOG81" s="27"/>
      <c r="JOH81" s="27"/>
      <c r="JOI81" s="28"/>
      <c r="JOJ81" s="29"/>
      <c r="JOK81" s="30"/>
      <c r="JOL81" s="27"/>
      <c r="JOM81" s="27"/>
      <c r="JON81" s="27"/>
      <c r="JOO81" s="28"/>
      <c r="JOP81" s="29"/>
      <c r="JOQ81" s="30"/>
      <c r="JOR81" s="27"/>
      <c r="JOS81" s="27"/>
      <c r="JOT81" s="27"/>
      <c r="JOU81" s="28"/>
      <c r="JOV81" s="29"/>
      <c r="JOW81" s="30"/>
      <c r="JOX81" s="27"/>
      <c r="JOY81" s="27"/>
      <c r="JOZ81" s="27"/>
      <c r="JPA81" s="28"/>
      <c r="JPB81" s="29"/>
      <c r="JPC81" s="30"/>
      <c r="JPD81" s="27"/>
      <c r="JPE81" s="27"/>
      <c r="JPF81" s="27"/>
      <c r="JPG81" s="28"/>
      <c r="JPH81" s="29"/>
      <c r="JPI81" s="30"/>
      <c r="JPJ81" s="27"/>
      <c r="JPK81" s="27"/>
      <c r="JPL81" s="27"/>
      <c r="JPM81" s="28"/>
      <c r="JPN81" s="29"/>
      <c r="JPO81" s="30"/>
      <c r="JPP81" s="27"/>
      <c r="JPQ81" s="27"/>
      <c r="JPR81" s="27"/>
      <c r="JPS81" s="28"/>
      <c r="JPT81" s="29"/>
      <c r="JPU81" s="30"/>
      <c r="JPV81" s="27"/>
      <c r="JPW81" s="27"/>
      <c r="JPX81" s="27"/>
      <c r="JPY81" s="28"/>
      <c r="JPZ81" s="29"/>
      <c r="JQA81" s="30"/>
      <c r="JQB81" s="27"/>
      <c r="JQC81" s="27"/>
      <c r="JQD81" s="27"/>
      <c r="JQE81" s="28"/>
      <c r="JQF81" s="29"/>
      <c r="JQG81" s="30"/>
      <c r="JQH81" s="27"/>
      <c r="JQI81" s="27"/>
      <c r="JQJ81" s="27"/>
      <c r="JQK81" s="28"/>
      <c r="JQL81" s="29"/>
      <c r="JQM81" s="30"/>
      <c r="JQN81" s="27"/>
      <c r="JQO81" s="27"/>
      <c r="JQP81" s="27"/>
      <c r="JQQ81" s="28"/>
      <c r="JQR81" s="29"/>
      <c r="JQS81" s="30"/>
      <c r="JQT81" s="27"/>
      <c r="JQU81" s="27"/>
      <c r="JQV81" s="27"/>
      <c r="JQW81" s="28"/>
      <c r="JQX81" s="29"/>
      <c r="JQY81" s="30"/>
      <c r="JQZ81" s="27"/>
      <c r="JRA81" s="27"/>
      <c r="JRB81" s="27"/>
      <c r="JRC81" s="28"/>
      <c r="JRD81" s="29"/>
      <c r="JRE81" s="30"/>
      <c r="JRF81" s="27"/>
      <c r="JRG81" s="27"/>
      <c r="JRH81" s="27"/>
      <c r="JRI81" s="28"/>
      <c r="JRJ81" s="29"/>
      <c r="JRK81" s="30"/>
      <c r="JRL81" s="27"/>
      <c r="JRM81" s="27"/>
      <c r="JRN81" s="27"/>
      <c r="JRO81" s="28"/>
      <c r="JRP81" s="29"/>
      <c r="JRQ81" s="30"/>
      <c r="JRR81" s="27"/>
      <c r="JRS81" s="27"/>
      <c r="JRT81" s="27"/>
      <c r="JRU81" s="28"/>
      <c r="JRV81" s="29"/>
      <c r="JRW81" s="30"/>
      <c r="JRX81" s="27"/>
      <c r="JRY81" s="27"/>
      <c r="JRZ81" s="27"/>
      <c r="JSA81" s="28"/>
      <c r="JSB81" s="29"/>
      <c r="JSC81" s="30"/>
      <c r="JSD81" s="27"/>
      <c r="JSE81" s="27"/>
      <c r="JSF81" s="27"/>
      <c r="JSG81" s="28"/>
      <c r="JSH81" s="29"/>
      <c r="JSI81" s="30"/>
      <c r="JSJ81" s="27"/>
      <c r="JSK81" s="27"/>
      <c r="JSL81" s="27"/>
      <c r="JSM81" s="28"/>
      <c r="JSN81" s="29"/>
      <c r="JSO81" s="30"/>
      <c r="JSP81" s="27"/>
      <c r="JSQ81" s="27"/>
      <c r="JSR81" s="27"/>
      <c r="JSS81" s="28"/>
      <c r="JST81" s="29"/>
      <c r="JSU81" s="30"/>
      <c r="JSV81" s="27"/>
      <c r="JSW81" s="27"/>
      <c r="JSX81" s="27"/>
      <c r="JSY81" s="28"/>
      <c r="JSZ81" s="29"/>
      <c r="JTA81" s="30"/>
      <c r="JTB81" s="27"/>
      <c r="JTC81" s="27"/>
      <c r="JTD81" s="27"/>
      <c r="JTE81" s="28"/>
      <c r="JTF81" s="29"/>
      <c r="JTG81" s="30"/>
      <c r="JTH81" s="27"/>
      <c r="JTI81" s="27"/>
      <c r="JTJ81" s="27"/>
      <c r="JTK81" s="28"/>
      <c r="JTL81" s="29"/>
      <c r="JTM81" s="30"/>
      <c r="JTN81" s="27"/>
      <c r="JTO81" s="27"/>
      <c r="JTP81" s="27"/>
      <c r="JTQ81" s="28"/>
      <c r="JTR81" s="29"/>
      <c r="JTS81" s="30"/>
      <c r="JTT81" s="27"/>
      <c r="JTU81" s="27"/>
      <c r="JTV81" s="27"/>
      <c r="JTW81" s="28"/>
      <c r="JTX81" s="29"/>
      <c r="JTY81" s="30"/>
      <c r="JTZ81" s="27"/>
      <c r="JUA81" s="27"/>
      <c r="JUB81" s="27"/>
      <c r="JUC81" s="28"/>
      <c r="JUD81" s="29"/>
      <c r="JUE81" s="30"/>
      <c r="JUF81" s="27"/>
      <c r="JUG81" s="27"/>
      <c r="JUH81" s="27"/>
      <c r="JUI81" s="28"/>
      <c r="JUJ81" s="29"/>
      <c r="JUK81" s="30"/>
      <c r="JUL81" s="27"/>
      <c r="JUM81" s="27"/>
      <c r="JUN81" s="27"/>
      <c r="JUO81" s="28"/>
      <c r="JUP81" s="29"/>
      <c r="JUQ81" s="30"/>
      <c r="JUR81" s="27"/>
      <c r="JUS81" s="27"/>
      <c r="JUT81" s="27"/>
      <c r="JUU81" s="28"/>
      <c r="JUV81" s="29"/>
      <c r="JUW81" s="30"/>
      <c r="JUX81" s="27"/>
      <c r="JUY81" s="27"/>
      <c r="JUZ81" s="27"/>
      <c r="JVA81" s="28"/>
      <c r="JVB81" s="29"/>
      <c r="JVC81" s="30"/>
      <c r="JVD81" s="27"/>
      <c r="JVE81" s="27"/>
      <c r="JVF81" s="27"/>
      <c r="JVG81" s="28"/>
      <c r="JVH81" s="29"/>
      <c r="JVI81" s="30"/>
      <c r="JVJ81" s="27"/>
      <c r="JVK81" s="27"/>
      <c r="JVL81" s="27"/>
      <c r="JVM81" s="28"/>
      <c r="JVN81" s="29"/>
      <c r="JVO81" s="30"/>
      <c r="JVP81" s="27"/>
      <c r="JVQ81" s="27"/>
      <c r="JVR81" s="27"/>
      <c r="JVS81" s="28"/>
      <c r="JVT81" s="29"/>
      <c r="JVU81" s="30"/>
      <c r="JVV81" s="27"/>
      <c r="JVW81" s="27"/>
      <c r="JVX81" s="27"/>
      <c r="JVY81" s="28"/>
      <c r="JVZ81" s="29"/>
      <c r="JWA81" s="30"/>
      <c r="JWB81" s="27"/>
      <c r="JWC81" s="27"/>
      <c r="JWD81" s="27"/>
      <c r="JWE81" s="28"/>
      <c r="JWF81" s="29"/>
      <c r="JWG81" s="30"/>
      <c r="JWH81" s="27"/>
      <c r="JWI81" s="27"/>
      <c r="JWJ81" s="27"/>
      <c r="JWK81" s="28"/>
      <c r="JWL81" s="29"/>
      <c r="JWM81" s="30"/>
      <c r="JWN81" s="27"/>
      <c r="JWO81" s="27"/>
      <c r="JWP81" s="27"/>
      <c r="JWQ81" s="28"/>
      <c r="JWR81" s="29"/>
      <c r="JWS81" s="30"/>
      <c r="JWT81" s="27"/>
      <c r="JWU81" s="27"/>
      <c r="JWV81" s="27"/>
      <c r="JWW81" s="28"/>
      <c r="JWX81" s="29"/>
      <c r="JWY81" s="30"/>
      <c r="JWZ81" s="27"/>
      <c r="JXA81" s="27"/>
      <c r="JXB81" s="27"/>
      <c r="JXC81" s="28"/>
      <c r="JXD81" s="29"/>
      <c r="JXE81" s="30"/>
      <c r="JXF81" s="27"/>
      <c r="JXG81" s="27"/>
      <c r="JXH81" s="27"/>
      <c r="JXI81" s="28"/>
      <c r="JXJ81" s="29"/>
      <c r="JXK81" s="30"/>
      <c r="JXL81" s="27"/>
      <c r="JXM81" s="27"/>
      <c r="JXN81" s="27"/>
      <c r="JXO81" s="28"/>
      <c r="JXP81" s="29"/>
      <c r="JXQ81" s="30"/>
      <c r="JXR81" s="27"/>
      <c r="JXS81" s="27"/>
      <c r="JXT81" s="27"/>
      <c r="JXU81" s="28"/>
      <c r="JXV81" s="29"/>
      <c r="JXW81" s="30"/>
      <c r="JXX81" s="27"/>
      <c r="JXY81" s="27"/>
      <c r="JXZ81" s="27"/>
      <c r="JYA81" s="28"/>
      <c r="JYB81" s="29"/>
      <c r="JYC81" s="30"/>
      <c r="JYD81" s="27"/>
      <c r="JYE81" s="27"/>
      <c r="JYF81" s="27"/>
      <c r="JYG81" s="28"/>
      <c r="JYH81" s="29"/>
      <c r="JYI81" s="30"/>
      <c r="JYJ81" s="27"/>
      <c r="JYK81" s="27"/>
      <c r="JYL81" s="27"/>
      <c r="JYM81" s="28"/>
      <c r="JYN81" s="29"/>
      <c r="JYO81" s="30"/>
      <c r="JYP81" s="27"/>
      <c r="JYQ81" s="27"/>
      <c r="JYR81" s="27"/>
      <c r="JYS81" s="28"/>
      <c r="JYT81" s="29"/>
      <c r="JYU81" s="30"/>
      <c r="JYV81" s="27"/>
      <c r="JYW81" s="27"/>
      <c r="JYX81" s="27"/>
      <c r="JYY81" s="28"/>
      <c r="JYZ81" s="29"/>
      <c r="JZA81" s="30"/>
      <c r="JZB81" s="27"/>
      <c r="JZC81" s="27"/>
      <c r="JZD81" s="27"/>
      <c r="JZE81" s="28"/>
      <c r="JZF81" s="29"/>
      <c r="JZG81" s="30"/>
      <c r="JZH81" s="27"/>
      <c r="JZI81" s="27"/>
      <c r="JZJ81" s="27"/>
      <c r="JZK81" s="28"/>
      <c r="JZL81" s="29"/>
      <c r="JZM81" s="30"/>
      <c r="JZN81" s="27"/>
      <c r="JZO81" s="27"/>
      <c r="JZP81" s="27"/>
      <c r="JZQ81" s="28"/>
      <c r="JZR81" s="29"/>
      <c r="JZS81" s="30"/>
      <c r="JZT81" s="27"/>
      <c r="JZU81" s="27"/>
      <c r="JZV81" s="27"/>
      <c r="JZW81" s="28"/>
      <c r="JZX81" s="29"/>
      <c r="JZY81" s="30"/>
      <c r="JZZ81" s="27"/>
      <c r="KAA81" s="27"/>
      <c r="KAB81" s="27"/>
      <c r="KAC81" s="28"/>
      <c r="KAD81" s="29"/>
      <c r="KAE81" s="30"/>
      <c r="KAF81" s="27"/>
      <c r="KAG81" s="27"/>
      <c r="KAH81" s="27"/>
      <c r="KAI81" s="28"/>
      <c r="KAJ81" s="29"/>
      <c r="KAK81" s="30"/>
      <c r="KAL81" s="27"/>
      <c r="KAM81" s="27"/>
      <c r="KAN81" s="27"/>
      <c r="KAO81" s="28"/>
      <c r="KAP81" s="29"/>
      <c r="KAQ81" s="30"/>
      <c r="KAR81" s="27"/>
      <c r="KAS81" s="27"/>
      <c r="KAT81" s="27"/>
      <c r="KAU81" s="28"/>
      <c r="KAV81" s="29"/>
      <c r="KAW81" s="30"/>
      <c r="KAX81" s="27"/>
      <c r="KAY81" s="27"/>
      <c r="KAZ81" s="27"/>
      <c r="KBA81" s="28"/>
      <c r="KBB81" s="29"/>
      <c r="KBC81" s="30"/>
      <c r="KBD81" s="27"/>
      <c r="KBE81" s="27"/>
      <c r="KBF81" s="27"/>
      <c r="KBG81" s="28"/>
      <c r="KBH81" s="29"/>
      <c r="KBI81" s="30"/>
      <c r="KBJ81" s="27"/>
      <c r="KBK81" s="27"/>
      <c r="KBL81" s="27"/>
      <c r="KBM81" s="28"/>
      <c r="KBN81" s="29"/>
      <c r="KBO81" s="30"/>
      <c r="KBP81" s="27"/>
      <c r="KBQ81" s="27"/>
      <c r="KBR81" s="27"/>
      <c r="KBS81" s="28"/>
      <c r="KBT81" s="29"/>
      <c r="KBU81" s="30"/>
      <c r="KBV81" s="27"/>
      <c r="KBW81" s="27"/>
      <c r="KBX81" s="27"/>
      <c r="KBY81" s="28"/>
      <c r="KBZ81" s="29"/>
      <c r="KCA81" s="30"/>
      <c r="KCB81" s="27"/>
      <c r="KCC81" s="27"/>
      <c r="KCD81" s="27"/>
      <c r="KCE81" s="28"/>
      <c r="KCF81" s="29"/>
      <c r="KCG81" s="30"/>
      <c r="KCH81" s="27"/>
      <c r="KCI81" s="27"/>
      <c r="KCJ81" s="27"/>
      <c r="KCK81" s="28"/>
      <c r="KCL81" s="29"/>
      <c r="KCM81" s="30"/>
      <c r="KCN81" s="27"/>
      <c r="KCO81" s="27"/>
      <c r="KCP81" s="27"/>
      <c r="KCQ81" s="28"/>
      <c r="KCR81" s="29"/>
      <c r="KCS81" s="30"/>
      <c r="KCT81" s="27"/>
      <c r="KCU81" s="27"/>
      <c r="KCV81" s="27"/>
      <c r="KCW81" s="28"/>
      <c r="KCX81" s="29"/>
      <c r="KCY81" s="30"/>
      <c r="KCZ81" s="27"/>
      <c r="KDA81" s="27"/>
      <c r="KDB81" s="27"/>
      <c r="KDC81" s="28"/>
      <c r="KDD81" s="29"/>
      <c r="KDE81" s="30"/>
      <c r="KDF81" s="27"/>
      <c r="KDG81" s="27"/>
      <c r="KDH81" s="27"/>
      <c r="KDI81" s="28"/>
      <c r="KDJ81" s="29"/>
      <c r="KDK81" s="30"/>
      <c r="KDL81" s="27"/>
      <c r="KDM81" s="27"/>
      <c r="KDN81" s="27"/>
      <c r="KDO81" s="28"/>
      <c r="KDP81" s="29"/>
      <c r="KDQ81" s="30"/>
      <c r="KDR81" s="27"/>
      <c r="KDS81" s="27"/>
      <c r="KDT81" s="27"/>
      <c r="KDU81" s="28"/>
      <c r="KDV81" s="29"/>
      <c r="KDW81" s="30"/>
      <c r="KDX81" s="27"/>
      <c r="KDY81" s="27"/>
      <c r="KDZ81" s="27"/>
      <c r="KEA81" s="28"/>
      <c r="KEB81" s="29"/>
      <c r="KEC81" s="30"/>
      <c r="KED81" s="27"/>
      <c r="KEE81" s="27"/>
      <c r="KEF81" s="27"/>
      <c r="KEG81" s="28"/>
      <c r="KEH81" s="29"/>
      <c r="KEI81" s="30"/>
      <c r="KEJ81" s="27"/>
      <c r="KEK81" s="27"/>
      <c r="KEL81" s="27"/>
      <c r="KEM81" s="28"/>
      <c r="KEN81" s="29"/>
      <c r="KEO81" s="30"/>
      <c r="KEP81" s="27"/>
      <c r="KEQ81" s="27"/>
      <c r="KER81" s="27"/>
      <c r="KES81" s="28"/>
      <c r="KET81" s="29"/>
      <c r="KEU81" s="30"/>
      <c r="KEV81" s="27"/>
      <c r="KEW81" s="27"/>
      <c r="KEX81" s="27"/>
      <c r="KEY81" s="28"/>
      <c r="KEZ81" s="29"/>
      <c r="KFA81" s="30"/>
      <c r="KFB81" s="27"/>
      <c r="KFC81" s="27"/>
      <c r="KFD81" s="27"/>
      <c r="KFE81" s="28"/>
      <c r="KFF81" s="29"/>
      <c r="KFG81" s="30"/>
      <c r="KFH81" s="27"/>
      <c r="KFI81" s="27"/>
      <c r="KFJ81" s="27"/>
      <c r="KFK81" s="28"/>
      <c r="KFL81" s="29"/>
      <c r="KFM81" s="30"/>
      <c r="KFN81" s="27"/>
      <c r="KFO81" s="27"/>
      <c r="KFP81" s="27"/>
      <c r="KFQ81" s="28"/>
      <c r="KFR81" s="29"/>
      <c r="KFS81" s="30"/>
      <c r="KFT81" s="27"/>
      <c r="KFU81" s="27"/>
      <c r="KFV81" s="27"/>
      <c r="KFW81" s="28"/>
      <c r="KFX81" s="29"/>
      <c r="KFY81" s="30"/>
      <c r="KFZ81" s="27"/>
      <c r="KGA81" s="27"/>
      <c r="KGB81" s="27"/>
      <c r="KGC81" s="28"/>
      <c r="KGD81" s="29"/>
      <c r="KGE81" s="30"/>
      <c r="KGF81" s="27"/>
      <c r="KGG81" s="27"/>
      <c r="KGH81" s="27"/>
      <c r="KGI81" s="28"/>
      <c r="KGJ81" s="29"/>
      <c r="KGK81" s="30"/>
      <c r="KGL81" s="27"/>
      <c r="KGM81" s="27"/>
      <c r="KGN81" s="27"/>
      <c r="KGO81" s="28"/>
      <c r="KGP81" s="29"/>
      <c r="KGQ81" s="30"/>
      <c r="KGR81" s="27"/>
      <c r="KGS81" s="27"/>
      <c r="KGT81" s="27"/>
      <c r="KGU81" s="28"/>
      <c r="KGV81" s="29"/>
      <c r="KGW81" s="30"/>
      <c r="KGX81" s="27"/>
      <c r="KGY81" s="27"/>
      <c r="KGZ81" s="27"/>
      <c r="KHA81" s="28"/>
      <c r="KHB81" s="29"/>
      <c r="KHC81" s="30"/>
      <c r="KHD81" s="27"/>
      <c r="KHE81" s="27"/>
      <c r="KHF81" s="27"/>
      <c r="KHG81" s="28"/>
      <c r="KHH81" s="29"/>
      <c r="KHI81" s="30"/>
      <c r="KHJ81" s="27"/>
      <c r="KHK81" s="27"/>
      <c r="KHL81" s="27"/>
      <c r="KHM81" s="28"/>
      <c r="KHN81" s="29"/>
      <c r="KHO81" s="30"/>
      <c r="KHP81" s="27"/>
      <c r="KHQ81" s="27"/>
      <c r="KHR81" s="27"/>
      <c r="KHS81" s="28"/>
      <c r="KHT81" s="29"/>
      <c r="KHU81" s="30"/>
      <c r="KHV81" s="27"/>
      <c r="KHW81" s="27"/>
      <c r="KHX81" s="27"/>
      <c r="KHY81" s="28"/>
      <c r="KHZ81" s="29"/>
      <c r="KIA81" s="30"/>
      <c r="KIB81" s="27"/>
      <c r="KIC81" s="27"/>
      <c r="KID81" s="27"/>
      <c r="KIE81" s="28"/>
      <c r="KIF81" s="29"/>
      <c r="KIG81" s="30"/>
      <c r="KIH81" s="27"/>
      <c r="KII81" s="27"/>
      <c r="KIJ81" s="27"/>
      <c r="KIK81" s="28"/>
      <c r="KIL81" s="29"/>
      <c r="KIM81" s="30"/>
      <c r="KIN81" s="27"/>
      <c r="KIO81" s="27"/>
      <c r="KIP81" s="27"/>
      <c r="KIQ81" s="28"/>
      <c r="KIR81" s="29"/>
      <c r="KIS81" s="30"/>
      <c r="KIT81" s="27"/>
      <c r="KIU81" s="27"/>
      <c r="KIV81" s="27"/>
      <c r="KIW81" s="28"/>
      <c r="KIX81" s="29"/>
      <c r="KIY81" s="30"/>
      <c r="KIZ81" s="27"/>
      <c r="KJA81" s="27"/>
      <c r="KJB81" s="27"/>
      <c r="KJC81" s="28"/>
      <c r="KJD81" s="29"/>
      <c r="KJE81" s="30"/>
      <c r="KJF81" s="27"/>
      <c r="KJG81" s="27"/>
      <c r="KJH81" s="27"/>
      <c r="KJI81" s="28"/>
      <c r="KJJ81" s="29"/>
      <c r="KJK81" s="30"/>
      <c r="KJL81" s="27"/>
      <c r="KJM81" s="27"/>
      <c r="KJN81" s="27"/>
      <c r="KJO81" s="28"/>
      <c r="KJP81" s="29"/>
      <c r="KJQ81" s="30"/>
      <c r="KJR81" s="27"/>
      <c r="KJS81" s="27"/>
      <c r="KJT81" s="27"/>
      <c r="KJU81" s="28"/>
      <c r="KJV81" s="29"/>
      <c r="KJW81" s="30"/>
      <c r="KJX81" s="27"/>
      <c r="KJY81" s="27"/>
      <c r="KJZ81" s="27"/>
      <c r="KKA81" s="28"/>
      <c r="KKB81" s="29"/>
      <c r="KKC81" s="30"/>
      <c r="KKD81" s="27"/>
      <c r="KKE81" s="27"/>
      <c r="KKF81" s="27"/>
      <c r="KKG81" s="28"/>
      <c r="KKH81" s="29"/>
      <c r="KKI81" s="30"/>
      <c r="KKJ81" s="27"/>
      <c r="KKK81" s="27"/>
      <c r="KKL81" s="27"/>
      <c r="KKM81" s="28"/>
      <c r="KKN81" s="29"/>
      <c r="KKO81" s="30"/>
      <c r="KKP81" s="27"/>
      <c r="KKQ81" s="27"/>
      <c r="KKR81" s="27"/>
      <c r="KKS81" s="28"/>
      <c r="KKT81" s="29"/>
      <c r="KKU81" s="30"/>
      <c r="KKV81" s="27"/>
      <c r="KKW81" s="27"/>
      <c r="KKX81" s="27"/>
      <c r="KKY81" s="28"/>
      <c r="KKZ81" s="29"/>
      <c r="KLA81" s="30"/>
      <c r="KLB81" s="27"/>
      <c r="KLC81" s="27"/>
      <c r="KLD81" s="27"/>
      <c r="KLE81" s="28"/>
      <c r="KLF81" s="29"/>
      <c r="KLG81" s="30"/>
      <c r="KLH81" s="27"/>
      <c r="KLI81" s="27"/>
      <c r="KLJ81" s="27"/>
      <c r="KLK81" s="28"/>
      <c r="KLL81" s="29"/>
      <c r="KLM81" s="30"/>
      <c r="KLN81" s="27"/>
      <c r="KLO81" s="27"/>
      <c r="KLP81" s="27"/>
      <c r="KLQ81" s="28"/>
      <c r="KLR81" s="29"/>
      <c r="KLS81" s="30"/>
      <c r="KLT81" s="27"/>
      <c r="KLU81" s="27"/>
      <c r="KLV81" s="27"/>
      <c r="KLW81" s="28"/>
      <c r="KLX81" s="29"/>
      <c r="KLY81" s="30"/>
      <c r="KLZ81" s="27"/>
      <c r="KMA81" s="27"/>
      <c r="KMB81" s="27"/>
      <c r="KMC81" s="28"/>
      <c r="KMD81" s="29"/>
      <c r="KME81" s="30"/>
      <c r="KMF81" s="27"/>
      <c r="KMG81" s="27"/>
      <c r="KMH81" s="27"/>
      <c r="KMI81" s="28"/>
      <c r="KMJ81" s="29"/>
      <c r="KMK81" s="30"/>
      <c r="KML81" s="27"/>
      <c r="KMM81" s="27"/>
      <c r="KMN81" s="27"/>
      <c r="KMO81" s="28"/>
      <c r="KMP81" s="29"/>
      <c r="KMQ81" s="30"/>
      <c r="KMR81" s="27"/>
      <c r="KMS81" s="27"/>
      <c r="KMT81" s="27"/>
      <c r="KMU81" s="28"/>
      <c r="KMV81" s="29"/>
      <c r="KMW81" s="30"/>
      <c r="KMX81" s="27"/>
      <c r="KMY81" s="27"/>
      <c r="KMZ81" s="27"/>
      <c r="KNA81" s="28"/>
      <c r="KNB81" s="29"/>
      <c r="KNC81" s="30"/>
      <c r="KND81" s="27"/>
      <c r="KNE81" s="27"/>
      <c r="KNF81" s="27"/>
      <c r="KNG81" s="28"/>
      <c r="KNH81" s="29"/>
      <c r="KNI81" s="30"/>
      <c r="KNJ81" s="27"/>
      <c r="KNK81" s="27"/>
      <c r="KNL81" s="27"/>
      <c r="KNM81" s="28"/>
      <c r="KNN81" s="29"/>
      <c r="KNO81" s="30"/>
      <c r="KNP81" s="27"/>
      <c r="KNQ81" s="27"/>
      <c r="KNR81" s="27"/>
      <c r="KNS81" s="28"/>
      <c r="KNT81" s="29"/>
      <c r="KNU81" s="30"/>
      <c r="KNV81" s="27"/>
      <c r="KNW81" s="27"/>
      <c r="KNX81" s="27"/>
      <c r="KNY81" s="28"/>
      <c r="KNZ81" s="29"/>
      <c r="KOA81" s="30"/>
      <c r="KOB81" s="27"/>
      <c r="KOC81" s="27"/>
      <c r="KOD81" s="27"/>
      <c r="KOE81" s="28"/>
      <c r="KOF81" s="29"/>
      <c r="KOG81" s="30"/>
      <c r="KOH81" s="27"/>
      <c r="KOI81" s="27"/>
      <c r="KOJ81" s="27"/>
      <c r="KOK81" s="28"/>
      <c r="KOL81" s="29"/>
      <c r="KOM81" s="30"/>
      <c r="KON81" s="27"/>
      <c r="KOO81" s="27"/>
      <c r="KOP81" s="27"/>
      <c r="KOQ81" s="28"/>
      <c r="KOR81" s="29"/>
      <c r="KOS81" s="30"/>
      <c r="KOT81" s="27"/>
      <c r="KOU81" s="27"/>
      <c r="KOV81" s="27"/>
      <c r="KOW81" s="28"/>
      <c r="KOX81" s="29"/>
      <c r="KOY81" s="30"/>
      <c r="KOZ81" s="27"/>
      <c r="KPA81" s="27"/>
      <c r="KPB81" s="27"/>
      <c r="KPC81" s="28"/>
      <c r="KPD81" s="29"/>
      <c r="KPE81" s="30"/>
      <c r="KPF81" s="27"/>
      <c r="KPG81" s="27"/>
      <c r="KPH81" s="27"/>
      <c r="KPI81" s="28"/>
      <c r="KPJ81" s="29"/>
      <c r="KPK81" s="30"/>
      <c r="KPL81" s="27"/>
      <c r="KPM81" s="27"/>
      <c r="KPN81" s="27"/>
      <c r="KPO81" s="28"/>
      <c r="KPP81" s="29"/>
      <c r="KPQ81" s="30"/>
      <c r="KPR81" s="27"/>
      <c r="KPS81" s="27"/>
      <c r="KPT81" s="27"/>
      <c r="KPU81" s="28"/>
      <c r="KPV81" s="29"/>
      <c r="KPW81" s="30"/>
      <c r="KPX81" s="27"/>
      <c r="KPY81" s="27"/>
      <c r="KPZ81" s="27"/>
      <c r="KQA81" s="28"/>
      <c r="KQB81" s="29"/>
      <c r="KQC81" s="30"/>
      <c r="KQD81" s="27"/>
      <c r="KQE81" s="27"/>
      <c r="KQF81" s="27"/>
      <c r="KQG81" s="28"/>
      <c r="KQH81" s="29"/>
      <c r="KQI81" s="30"/>
      <c r="KQJ81" s="27"/>
      <c r="KQK81" s="27"/>
      <c r="KQL81" s="27"/>
      <c r="KQM81" s="28"/>
      <c r="KQN81" s="29"/>
      <c r="KQO81" s="30"/>
      <c r="KQP81" s="27"/>
      <c r="KQQ81" s="27"/>
      <c r="KQR81" s="27"/>
      <c r="KQS81" s="28"/>
      <c r="KQT81" s="29"/>
      <c r="KQU81" s="30"/>
      <c r="KQV81" s="27"/>
      <c r="KQW81" s="27"/>
      <c r="KQX81" s="27"/>
      <c r="KQY81" s="28"/>
      <c r="KQZ81" s="29"/>
      <c r="KRA81" s="30"/>
      <c r="KRB81" s="27"/>
      <c r="KRC81" s="27"/>
      <c r="KRD81" s="27"/>
      <c r="KRE81" s="28"/>
      <c r="KRF81" s="29"/>
      <c r="KRG81" s="30"/>
      <c r="KRH81" s="27"/>
      <c r="KRI81" s="27"/>
      <c r="KRJ81" s="27"/>
      <c r="KRK81" s="28"/>
      <c r="KRL81" s="29"/>
      <c r="KRM81" s="30"/>
      <c r="KRN81" s="27"/>
      <c r="KRO81" s="27"/>
      <c r="KRP81" s="27"/>
      <c r="KRQ81" s="28"/>
      <c r="KRR81" s="29"/>
      <c r="KRS81" s="30"/>
      <c r="KRT81" s="27"/>
      <c r="KRU81" s="27"/>
      <c r="KRV81" s="27"/>
      <c r="KRW81" s="28"/>
      <c r="KRX81" s="29"/>
      <c r="KRY81" s="30"/>
      <c r="KRZ81" s="27"/>
      <c r="KSA81" s="27"/>
      <c r="KSB81" s="27"/>
      <c r="KSC81" s="28"/>
      <c r="KSD81" s="29"/>
      <c r="KSE81" s="30"/>
      <c r="KSF81" s="27"/>
      <c r="KSG81" s="27"/>
      <c r="KSH81" s="27"/>
      <c r="KSI81" s="28"/>
      <c r="KSJ81" s="29"/>
      <c r="KSK81" s="30"/>
      <c r="KSL81" s="27"/>
      <c r="KSM81" s="27"/>
      <c r="KSN81" s="27"/>
      <c r="KSO81" s="28"/>
      <c r="KSP81" s="29"/>
      <c r="KSQ81" s="30"/>
      <c r="KSR81" s="27"/>
      <c r="KSS81" s="27"/>
      <c r="KST81" s="27"/>
      <c r="KSU81" s="28"/>
      <c r="KSV81" s="29"/>
      <c r="KSW81" s="30"/>
      <c r="KSX81" s="27"/>
      <c r="KSY81" s="27"/>
      <c r="KSZ81" s="27"/>
      <c r="KTA81" s="28"/>
      <c r="KTB81" s="29"/>
      <c r="KTC81" s="30"/>
      <c r="KTD81" s="27"/>
      <c r="KTE81" s="27"/>
      <c r="KTF81" s="27"/>
      <c r="KTG81" s="28"/>
      <c r="KTH81" s="29"/>
      <c r="KTI81" s="30"/>
      <c r="KTJ81" s="27"/>
      <c r="KTK81" s="27"/>
      <c r="KTL81" s="27"/>
      <c r="KTM81" s="28"/>
      <c r="KTN81" s="29"/>
      <c r="KTO81" s="30"/>
      <c r="KTP81" s="27"/>
      <c r="KTQ81" s="27"/>
      <c r="KTR81" s="27"/>
      <c r="KTS81" s="28"/>
      <c r="KTT81" s="29"/>
      <c r="KTU81" s="30"/>
      <c r="KTV81" s="27"/>
      <c r="KTW81" s="27"/>
      <c r="KTX81" s="27"/>
      <c r="KTY81" s="28"/>
      <c r="KTZ81" s="29"/>
      <c r="KUA81" s="30"/>
      <c r="KUB81" s="27"/>
      <c r="KUC81" s="27"/>
      <c r="KUD81" s="27"/>
      <c r="KUE81" s="28"/>
      <c r="KUF81" s="29"/>
      <c r="KUG81" s="30"/>
      <c r="KUH81" s="27"/>
      <c r="KUI81" s="27"/>
      <c r="KUJ81" s="27"/>
      <c r="KUK81" s="28"/>
      <c r="KUL81" s="29"/>
      <c r="KUM81" s="30"/>
      <c r="KUN81" s="27"/>
      <c r="KUO81" s="27"/>
      <c r="KUP81" s="27"/>
      <c r="KUQ81" s="28"/>
      <c r="KUR81" s="29"/>
      <c r="KUS81" s="30"/>
      <c r="KUT81" s="27"/>
      <c r="KUU81" s="27"/>
      <c r="KUV81" s="27"/>
      <c r="KUW81" s="28"/>
      <c r="KUX81" s="29"/>
      <c r="KUY81" s="30"/>
      <c r="KUZ81" s="27"/>
      <c r="KVA81" s="27"/>
      <c r="KVB81" s="27"/>
      <c r="KVC81" s="28"/>
      <c r="KVD81" s="29"/>
      <c r="KVE81" s="30"/>
      <c r="KVF81" s="27"/>
      <c r="KVG81" s="27"/>
      <c r="KVH81" s="27"/>
      <c r="KVI81" s="28"/>
      <c r="KVJ81" s="29"/>
      <c r="KVK81" s="30"/>
      <c r="KVL81" s="27"/>
      <c r="KVM81" s="27"/>
      <c r="KVN81" s="27"/>
      <c r="KVO81" s="28"/>
      <c r="KVP81" s="29"/>
      <c r="KVQ81" s="30"/>
      <c r="KVR81" s="27"/>
      <c r="KVS81" s="27"/>
      <c r="KVT81" s="27"/>
      <c r="KVU81" s="28"/>
      <c r="KVV81" s="29"/>
      <c r="KVW81" s="30"/>
      <c r="KVX81" s="27"/>
      <c r="KVY81" s="27"/>
      <c r="KVZ81" s="27"/>
      <c r="KWA81" s="28"/>
      <c r="KWB81" s="29"/>
      <c r="KWC81" s="30"/>
      <c r="KWD81" s="27"/>
      <c r="KWE81" s="27"/>
      <c r="KWF81" s="27"/>
      <c r="KWG81" s="28"/>
      <c r="KWH81" s="29"/>
      <c r="KWI81" s="30"/>
      <c r="KWJ81" s="27"/>
      <c r="KWK81" s="27"/>
      <c r="KWL81" s="27"/>
      <c r="KWM81" s="28"/>
      <c r="KWN81" s="29"/>
      <c r="KWO81" s="30"/>
      <c r="KWP81" s="27"/>
      <c r="KWQ81" s="27"/>
      <c r="KWR81" s="27"/>
      <c r="KWS81" s="28"/>
      <c r="KWT81" s="29"/>
      <c r="KWU81" s="30"/>
      <c r="KWV81" s="27"/>
      <c r="KWW81" s="27"/>
      <c r="KWX81" s="27"/>
      <c r="KWY81" s="28"/>
      <c r="KWZ81" s="29"/>
      <c r="KXA81" s="30"/>
      <c r="KXB81" s="27"/>
      <c r="KXC81" s="27"/>
      <c r="KXD81" s="27"/>
      <c r="KXE81" s="28"/>
      <c r="KXF81" s="29"/>
      <c r="KXG81" s="30"/>
      <c r="KXH81" s="27"/>
      <c r="KXI81" s="27"/>
      <c r="KXJ81" s="27"/>
      <c r="KXK81" s="28"/>
      <c r="KXL81" s="29"/>
      <c r="KXM81" s="30"/>
      <c r="KXN81" s="27"/>
      <c r="KXO81" s="27"/>
      <c r="KXP81" s="27"/>
      <c r="KXQ81" s="28"/>
      <c r="KXR81" s="29"/>
      <c r="KXS81" s="30"/>
      <c r="KXT81" s="27"/>
      <c r="KXU81" s="27"/>
      <c r="KXV81" s="27"/>
      <c r="KXW81" s="28"/>
      <c r="KXX81" s="29"/>
      <c r="KXY81" s="30"/>
      <c r="KXZ81" s="27"/>
      <c r="KYA81" s="27"/>
      <c r="KYB81" s="27"/>
      <c r="KYC81" s="28"/>
      <c r="KYD81" s="29"/>
      <c r="KYE81" s="30"/>
      <c r="KYF81" s="27"/>
      <c r="KYG81" s="27"/>
      <c r="KYH81" s="27"/>
      <c r="KYI81" s="28"/>
      <c r="KYJ81" s="29"/>
      <c r="KYK81" s="30"/>
      <c r="KYL81" s="27"/>
      <c r="KYM81" s="27"/>
      <c r="KYN81" s="27"/>
      <c r="KYO81" s="28"/>
      <c r="KYP81" s="29"/>
      <c r="KYQ81" s="30"/>
      <c r="KYR81" s="27"/>
      <c r="KYS81" s="27"/>
      <c r="KYT81" s="27"/>
      <c r="KYU81" s="28"/>
      <c r="KYV81" s="29"/>
      <c r="KYW81" s="30"/>
      <c r="KYX81" s="27"/>
      <c r="KYY81" s="27"/>
      <c r="KYZ81" s="27"/>
      <c r="KZA81" s="28"/>
      <c r="KZB81" s="29"/>
      <c r="KZC81" s="30"/>
      <c r="KZD81" s="27"/>
      <c r="KZE81" s="27"/>
      <c r="KZF81" s="27"/>
      <c r="KZG81" s="28"/>
      <c r="KZH81" s="29"/>
      <c r="KZI81" s="30"/>
      <c r="KZJ81" s="27"/>
      <c r="KZK81" s="27"/>
      <c r="KZL81" s="27"/>
      <c r="KZM81" s="28"/>
      <c r="KZN81" s="29"/>
      <c r="KZO81" s="30"/>
      <c r="KZP81" s="27"/>
      <c r="KZQ81" s="27"/>
      <c r="KZR81" s="27"/>
      <c r="KZS81" s="28"/>
      <c r="KZT81" s="29"/>
      <c r="KZU81" s="30"/>
      <c r="KZV81" s="27"/>
      <c r="KZW81" s="27"/>
      <c r="KZX81" s="27"/>
      <c r="KZY81" s="28"/>
      <c r="KZZ81" s="29"/>
      <c r="LAA81" s="30"/>
      <c r="LAB81" s="27"/>
      <c r="LAC81" s="27"/>
      <c r="LAD81" s="27"/>
      <c r="LAE81" s="28"/>
      <c r="LAF81" s="29"/>
      <c r="LAG81" s="30"/>
      <c r="LAH81" s="27"/>
      <c r="LAI81" s="27"/>
      <c r="LAJ81" s="27"/>
      <c r="LAK81" s="28"/>
      <c r="LAL81" s="29"/>
      <c r="LAM81" s="30"/>
      <c r="LAN81" s="27"/>
      <c r="LAO81" s="27"/>
      <c r="LAP81" s="27"/>
      <c r="LAQ81" s="28"/>
      <c r="LAR81" s="29"/>
      <c r="LAS81" s="30"/>
      <c r="LAT81" s="27"/>
      <c r="LAU81" s="27"/>
      <c r="LAV81" s="27"/>
      <c r="LAW81" s="28"/>
      <c r="LAX81" s="29"/>
      <c r="LAY81" s="30"/>
      <c r="LAZ81" s="27"/>
      <c r="LBA81" s="27"/>
      <c r="LBB81" s="27"/>
      <c r="LBC81" s="28"/>
      <c r="LBD81" s="29"/>
      <c r="LBE81" s="30"/>
      <c r="LBF81" s="27"/>
      <c r="LBG81" s="27"/>
      <c r="LBH81" s="27"/>
      <c r="LBI81" s="28"/>
      <c r="LBJ81" s="29"/>
      <c r="LBK81" s="30"/>
      <c r="LBL81" s="27"/>
      <c r="LBM81" s="27"/>
      <c r="LBN81" s="27"/>
      <c r="LBO81" s="28"/>
      <c r="LBP81" s="29"/>
      <c r="LBQ81" s="30"/>
      <c r="LBR81" s="27"/>
      <c r="LBS81" s="27"/>
      <c r="LBT81" s="27"/>
      <c r="LBU81" s="28"/>
      <c r="LBV81" s="29"/>
      <c r="LBW81" s="30"/>
      <c r="LBX81" s="27"/>
      <c r="LBY81" s="27"/>
      <c r="LBZ81" s="27"/>
      <c r="LCA81" s="28"/>
      <c r="LCB81" s="29"/>
      <c r="LCC81" s="30"/>
      <c r="LCD81" s="27"/>
      <c r="LCE81" s="27"/>
      <c r="LCF81" s="27"/>
      <c r="LCG81" s="28"/>
      <c r="LCH81" s="29"/>
      <c r="LCI81" s="30"/>
      <c r="LCJ81" s="27"/>
      <c r="LCK81" s="27"/>
      <c r="LCL81" s="27"/>
      <c r="LCM81" s="28"/>
      <c r="LCN81" s="29"/>
      <c r="LCO81" s="30"/>
      <c r="LCP81" s="27"/>
      <c r="LCQ81" s="27"/>
      <c r="LCR81" s="27"/>
      <c r="LCS81" s="28"/>
      <c r="LCT81" s="29"/>
      <c r="LCU81" s="30"/>
      <c r="LCV81" s="27"/>
      <c r="LCW81" s="27"/>
      <c r="LCX81" s="27"/>
      <c r="LCY81" s="28"/>
      <c r="LCZ81" s="29"/>
      <c r="LDA81" s="30"/>
      <c r="LDB81" s="27"/>
      <c r="LDC81" s="27"/>
      <c r="LDD81" s="27"/>
      <c r="LDE81" s="28"/>
      <c r="LDF81" s="29"/>
      <c r="LDG81" s="30"/>
      <c r="LDH81" s="27"/>
      <c r="LDI81" s="27"/>
      <c r="LDJ81" s="27"/>
      <c r="LDK81" s="28"/>
      <c r="LDL81" s="29"/>
      <c r="LDM81" s="30"/>
      <c r="LDN81" s="27"/>
      <c r="LDO81" s="27"/>
      <c r="LDP81" s="27"/>
      <c r="LDQ81" s="28"/>
      <c r="LDR81" s="29"/>
      <c r="LDS81" s="30"/>
      <c r="LDT81" s="27"/>
      <c r="LDU81" s="27"/>
      <c r="LDV81" s="27"/>
      <c r="LDW81" s="28"/>
      <c r="LDX81" s="29"/>
      <c r="LDY81" s="30"/>
      <c r="LDZ81" s="27"/>
      <c r="LEA81" s="27"/>
      <c r="LEB81" s="27"/>
      <c r="LEC81" s="28"/>
      <c r="LED81" s="29"/>
      <c r="LEE81" s="30"/>
      <c r="LEF81" s="27"/>
      <c r="LEG81" s="27"/>
      <c r="LEH81" s="27"/>
      <c r="LEI81" s="28"/>
      <c r="LEJ81" s="29"/>
      <c r="LEK81" s="30"/>
      <c r="LEL81" s="27"/>
      <c r="LEM81" s="27"/>
      <c r="LEN81" s="27"/>
      <c r="LEO81" s="28"/>
      <c r="LEP81" s="29"/>
      <c r="LEQ81" s="30"/>
      <c r="LER81" s="27"/>
      <c r="LES81" s="27"/>
      <c r="LET81" s="27"/>
      <c r="LEU81" s="28"/>
      <c r="LEV81" s="29"/>
      <c r="LEW81" s="30"/>
      <c r="LEX81" s="27"/>
      <c r="LEY81" s="27"/>
      <c r="LEZ81" s="27"/>
      <c r="LFA81" s="28"/>
      <c r="LFB81" s="29"/>
      <c r="LFC81" s="30"/>
      <c r="LFD81" s="27"/>
      <c r="LFE81" s="27"/>
      <c r="LFF81" s="27"/>
      <c r="LFG81" s="28"/>
      <c r="LFH81" s="29"/>
      <c r="LFI81" s="30"/>
      <c r="LFJ81" s="27"/>
      <c r="LFK81" s="27"/>
      <c r="LFL81" s="27"/>
      <c r="LFM81" s="28"/>
      <c r="LFN81" s="29"/>
      <c r="LFO81" s="30"/>
      <c r="LFP81" s="27"/>
      <c r="LFQ81" s="27"/>
      <c r="LFR81" s="27"/>
      <c r="LFS81" s="28"/>
      <c r="LFT81" s="29"/>
      <c r="LFU81" s="30"/>
      <c r="LFV81" s="27"/>
      <c r="LFW81" s="27"/>
      <c r="LFX81" s="27"/>
      <c r="LFY81" s="28"/>
      <c r="LFZ81" s="29"/>
      <c r="LGA81" s="30"/>
      <c r="LGB81" s="27"/>
      <c r="LGC81" s="27"/>
      <c r="LGD81" s="27"/>
      <c r="LGE81" s="28"/>
      <c r="LGF81" s="29"/>
      <c r="LGG81" s="30"/>
      <c r="LGH81" s="27"/>
      <c r="LGI81" s="27"/>
      <c r="LGJ81" s="27"/>
      <c r="LGK81" s="28"/>
      <c r="LGL81" s="29"/>
      <c r="LGM81" s="30"/>
      <c r="LGN81" s="27"/>
      <c r="LGO81" s="27"/>
      <c r="LGP81" s="27"/>
      <c r="LGQ81" s="28"/>
      <c r="LGR81" s="29"/>
      <c r="LGS81" s="30"/>
      <c r="LGT81" s="27"/>
      <c r="LGU81" s="27"/>
      <c r="LGV81" s="27"/>
      <c r="LGW81" s="28"/>
      <c r="LGX81" s="29"/>
      <c r="LGY81" s="30"/>
      <c r="LGZ81" s="27"/>
      <c r="LHA81" s="27"/>
      <c r="LHB81" s="27"/>
      <c r="LHC81" s="28"/>
      <c r="LHD81" s="29"/>
      <c r="LHE81" s="30"/>
      <c r="LHF81" s="27"/>
      <c r="LHG81" s="27"/>
      <c r="LHH81" s="27"/>
      <c r="LHI81" s="28"/>
      <c r="LHJ81" s="29"/>
      <c r="LHK81" s="30"/>
      <c r="LHL81" s="27"/>
      <c r="LHM81" s="27"/>
      <c r="LHN81" s="27"/>
      <c r="LHO81" s="28"/>
      <c r="LHP81" s="29"/>
      <c r="LHQ81" s="30"/>
      <c r="LHR81" s="27"/>
      <c r="LHS81" s="27"/>
      <c r="LHT81" s="27"/>
      <c r="LHU81" s="28"/>
      <c r="LHV81" s="29"/>
      <c r="LHW81" s="30"/>
      <c r="LHX81" s="27"/>
      <c r="LHY81" s="27"/>
      <c r="LHZ81" s="27"/>
      <c r="LIA81" s="28"/>
      <c r="LIB81" s="29"/>
      <c r="LIC81" s="30"/>
      <c r="LID81" s="27"/>
      <c r="LIE81" s="27"/>
      <c r="LIF81" s="27"/>
      <c r="LIG81" s="28"/>
      <c r="LIH81" s="29"/>
      <c r="LII81" s="30"/>
      <c r="LIJ81" s="27"/>
      <c r="LIK81" s="27"/>
      <c r="LIL81" s="27"/>
      <c r="LIM81" s="28"/>
      <c r="LIN81" s="29"/>
      <c r="LIO81" s="30"/>
      <c r="LIP81" s="27"/>
      <c r="LIQ81" s="27"/>
      <c r="LIR81" s="27"/>
      <c r="LIS81" s="28"/>
      <c r="LIT81" s="29"/>
      <c r="LIU81" s="30"/>
      <c r="LIV81" s="27"/>
      <c r="LIW81" s="27"/>
      <c r="LIX81" s="27"/>
      <c r="LIY81" s="28"/>
      <c r="LIZ81" s="29"/>
      <c r="LJA81" s="30"/>
      <c r="LJB81" s="27"/>
      <c r="LJC81" s="27"/>
      <c r="LJD81" s="27"/>
      <c r="LJE81" s="28"/>
      <c r="LJF81" s="29"/>
      <c r="LJG81" s="30"/>
      <c r="LJH81" s="27"/>
      <c r="LJI81" s="27"/>
      <c r="LJJ81" s="27"/>
      <c r="LJK81" s="28"/>
      <c r="LJL81" s="29"/>
      <c r="LJM81" s="30"/>
      <c r="LJN81" s="27"/>
      <c r="LJO81" s="27"/>
      <c r="LJP81" s="27"/>
      <c r="LJQ81" s="28"/>
      <c r="LJR81" s="29"/>
      <c r="LJS81" s="30"/>
      <c r="LJT81" s="27"/>
      <c r="LJU81" s="27"/>
      <c r="LJV81" s="27"/>
      <c r="LJW81" s="28"/>
      <c r="LJX81" s="29"/>
      <c r="LJY81" s="30"/>
      <c r="LJZ81" s="27"/>
      <c r="LKA81" s="27"/>
      <c r="LKB81" s="27"/>
      <c r="LKC81" s="28"/>
      <c r="LKD81" s="29"/>
      <c r="LKE81" s="30"/>
      <c r="LKF81" s="27"/>
      <c r="LKG81" s="27"/>
      <c r="LKH81" s="27"/>
      <c r="LKI81" s="28"/>
      <c r="LKJ81" s="29"/>
      <c r="LKK81" s="30"/>
      <c r="LKL81" s="27"/>
      <c r="LKM81" s="27"/>
      <c r="LKN81" s="27"/>
      <c r="LKO81" s="28"/>
      <c r="LKP81" s="29"/>
      <c r="LKQ81" s="30"/>
      <c r="LKR81" s="27"/>
      <c r="LKS81" s="27"/>
      <c r="LKT81" s="27"/>
      <c r="LKU81" s="28"/>
      <c r="LKV81" s="29"/>
      <c r="LKW81" s="30"/>
      <c r="LKX81" s="27"/>
      <c r="LKY81" s="27"/>
      <c r="LKZ81" s="27"/>
      <c r="LLA81" s="28"/>
      <c r="LLB81" s="29"/>
      <c r="LLC81" s="30"/>
      <c r="LLD81" s="27"/>
      <c r="LLE81" s="27"/>
      <c r="LLF81" s="27"/>
      <c r="LLG81" s="28"/>
      <c r="LLH81" s="29"/>
      <c r="LLI81" s="30"/>
      <c r="LLJ81" s="27"/>
      <c r="LLK81" s="27"/>
      <c r="LLL81" s="27"/>
      <c r="LLM81" s="28"/>
      <c r="LLN81" s="29"/>
      <c r="LLO81" s="30"/>
      <c r="LLP81" s="27"/>
      <c r="LLQ81" s="27"/>
      <c r="LLR81" s="27"/>
      <c r="LLS81" s="28"/>
      <c r="LLT81" s="29"/>
      <c r="LLU81" s="30"/>
      <c r="LLV81" s="27"/>
      <c r="LLW81" s="27"/>
      <c r="LLX81" s="27"/>
      <c r="LLY81" s="28"/>
      <c r="LLZ81" s="29"/>
      <c r="LMA81" s="30"/>
      <c r="LMB81" s="27"/>
      <c r="LMC81" s="27"/>
      <c r="LMD81" s="27"/>
      <c r="LME81" s="28"/>
      <c r="LMF81" s="29"/>
      <c r="LMG81" s="30"/>
      <c r="LMH81" s="27"/>
      <c r="LMI81" s="27"/>
      <c r="LMJ81" s="27"/>
      <c r="LMK81" s="28"/>
      <c r="LML81" s="29"/>
      <c r="LMM81" s="30"/>
      <c r="LMN81" s="27"/>
      <c r="LMO81" s="27"/>
      <c r="LMP81" s="27"/>
      <c r="LMQ81" s="28"/>
      <c r="LMR81" s="29"/>
      <c r="LMS81" s="30"/>
      <c r="LMT81" s="27"/>
      <c r="LMU81" s="27"/>
      <c r="LMV81" s="27"/>
      <c r="LMW81" s="28"/>
      <c r="LMX81" s="29"/>
      <c r="LMY81" s="30"/>
      <c r="LMZ81" s="27"/>
      <c r="LNA81" s="27"/>
      <c r="LNB81" s="27"/>
      <c r="LNC81" s="28"/>
      <c r="LND81" s="29"/>
      <c r="LNE81" s="30"/>
      <c r="LNF81" s="27"/>
      <c r="LNG81" s="27"/>
      <c r="LNH81" s="27"/>
      <c r="LNI81" s="28"/>
      <c r="LNJ81" s="29"/>
      <c r="LNK81" s="30"/>
      <c r="LNL81" s="27"/>
      <c r="LNM81" s="27"/>
      <c r="LNN81" s="27"/>
      <c r="LNO81" s="28"/>
      <c r="LNP81" s="29"/>
      <c r="LNQ81" s="30"/>
      <c r="LNR81" s="27"/>
      <c r="LNS81" s="27"/>
      <c r="LNT81" s="27"/>
      <c r="LNU81" s="28"/>
      <c r="LNV81" s="29"/>
      <c r="LNW81" s="30"/>
      <c r="LNX81" s="27"/>
      <c r="LNY81" s="27"/>
      <c r="LNZ81" s="27"/>
      <c r="LOA81" s="28"/>
      <c r="LOB81" s="29"/>
      <c r="LOC81" s="30"/>
      <c r="LOD81" s="27"/>
      <c r="LOE81" s="27"/>
      <c r="LOF81" s="27"/>
      <c r="LOG81" s="28"/>
      <c r="LOH81" s="29"/>
      <c r="LOI81" s="30"/>
      <c r="LOJ81" s="27"/>
      <c r="LOK81" s="27"/>
      <c r="LOL81" s="27"/>
      <c r="LOM81" s="28"/>
      <c r="LON81" s="29"/>
      <c r="LOO81" s="30"/>
      <c r="LOP81" s="27"/>
      <c r="LOQ81" s="27"/>
      <c r="LOR81" s="27"/>
      <c r="LOS81" s="28"/>
      <c r="LOT81" s="29"/>
      <c r="LOU81" s="30"/>
      <c r="LOV81" s="27"/>
      <c r="LOW81" s="27"/>
      <c r="LOX81" s="27"/>
      <c r="LOY81" s="28"/>
      <c r="LOZ81" s="29"/>
      <c r="LPA81" s="30"/>
      <c r="LPB81" s="27"/>
      <c r="LPC81" s="27"/>
      <c r="LPD81" s="27"/>
      <c r="LPE81" s="28"/>
      <c r="LPF81" s="29"/>
      <c r="LPG81" s="30"/>
      <c r="LPH81" s="27"/>
      <c r="LPI81" s="27"/>
      <c r="LPJ81" s="27"/>
      <c r="LPK81" s="28"/>
      <c r="LPL81" s="29"/>
      <c r="LPM81" s="30"/>
      <c r="LPN81" s="27"/>
      <c r="LPO81" s="27"/>
      <c r="LPP81" s="27"/>
      <c r="LPQ81" s="28"/>
      <c r="LPR81" s="29"/>
      <c r="LPS81" s="30"/>
      <c r="LPT81" s="27"/>
      <c r="LPU81" s="27"/>
      <c r="LPV81" s="27"/>
      <c r="LPW81" s="28"/>
      <c r="LPX81" s="29"/>
      <c r="LPY81" s="30"/>
      <c r="LPZ81" s="27"/>
      <c r="LQA81" s="27"/>
      <c r="LQB81" s="27"/>
      <c r="LQC81" s="28"/>
      <c r="LQD81" s="29"/>
      <c r="LQE81" s="30"/>
      <c r="LQF81" s="27"/>
      <c r="LQG81" s="27"/>
      <c r="LQH81" s="27"/>
      <c r="LQI81" s="28"/>
      <c r="LQJ81" s="29"/>
      <c r="LQK81" s="30"/>
      <c r="LQL81" s="27"/>
      <c r="LQM81" s="27"/>
      <c r="LQN81" s="27"/>
      <c r="LQO81" s="28"/>
      <c r="LQP81" s="29"/>
      <c r="LQQ81" s="30"/>
      <c r="LQR81" s="27"/>
      <c r="LQS81" s="27"/>
      <c r="LQT81" s="27"/>
      <c r="LQU81" s="28"/>
      <c r="LQV81" s="29"/>
      <c r="LQW81" s="30"/>
      <c r="LQX81" s="27"/>
      <c r="LQY81" s="27"/>
      <c r="LQZ81" s="27"/>
      <c r="LRA81" s="28"/>
      <c r="LRB81" s="29"/>
      <c r="LRC81" s="30"/>
      <c r="LRD81" s="27"/>
      <c r="LRE81" s="27"/>
      <c r="LRF81" s="27"/>
      <c r="LRG81" s="28"/>
      <c r="LRH81" s="29"/>
      <c r="LRI81" s="30"/>
      <c r="LRJ81" s="27"/>
      <c r="LRK81" s="27"/>
      <c r="LRL81" s="27"/>
      <c r="LRM81" s="28"/>
      <c r="LRN81" s="29"/>
      <c r="LRO81" s="30"/>
      <c r="LRP81" s="27"/>
      <c r="LRQ81" s="27"/>
      <c r="LRR81" s="27"/>
      <c r="LRS81" s="28"/>
      <c r="LRT81" s="29"/>
      <c r="LRU81" s="30"/>
      <c r="LRV81" s="27"/>
      <c r="LRW81" s="27"/>
      <c r="LRX81" s="27"/>
      <c r="LRY81" s="28"/>
      <c r="LRZ81" s="29"/>
      <c r="LSA81" s="30"/>
      <c r="LSB81" s="27"/>
      <c r="LSC81" s="27"/>
      <c r="LSD81" s="27"/>
      <c r="LSE81" s="28"/>
      <c r="LSF81" s="29"/>
      <c r="LSG81" s="30"/>
      <c r="LSH81" s="27"/>
      <c r="LSI81" s="27"/>
      <c r="LSJ81" s="27"/>
      <c r="LSK81" s="28"/>
      <c r="LSL81" s="29"/>
      <c r="LSM81" s="30"/>
      <c r="LSN81" s="27"/>
      <c r="LSO81" s="27"/>
      <c r="LSP81" s="27"/>
      <c r="LSQ81" s="28"/>
      <c r="LSR81" s="29"/>
      <c r="LSS81" s="30"/>
      <c r="LST81" s="27"/>
      <c r="LSU81" s="27"/>
      <c r="LSV81" s="27"/>
      <c r="LSW81" s="28"/>
      <c r="LSX81" s="29"/>
      <c r="LSY81" s="30"/>
      <c r="LSZ81" s="27"/>
      <c r="LTA81" s="27"/>
      <c r="LTB81" s="27"/>
      <c r="LTC81" s="28"/>
      <c r="LTD81" s="29"/>
      <c r="LTE81" s="30"/>
      <c r="LTF81" s="27"/>
      <c r="LTG81" s="27"/>
      <c r="LTH81" s="27"/>
      <c r="LTI81" s="28"/>
      <c r="LTJ81" s="29"/>
      <c r="LTK81" s="30"/>
      <c r="LTL81" s="27"/>
      <c r="LTM81" s="27"/>
      <c r="LTN81" s="27"/>
      <c r="LTO81" s="28"/>
      <c r="LTP81" s="29"/>
      <c r="LTQ81" s="30"/>
      <c r="LTR81" s="27"/>
      <c r="LTS81" s="27"/>
      <c r="LTT81" s="27"/>
      <c r="LTU81" s="28"/>
      <c r="LTV81" s="29"/>
      <c r="LTW81" s="30"/>
      <c r="LTX81" s="27"/>
      <c r="LTY81" s="27"/>
      <c r="LTZ81" s="27"/>
      <c r="LUA81" s="28"/>
      <c r="LUB81" s="29"/>
      <c r="LUC81" s="30"/>
      <c r="LUD81" s="27"/>
      <c r="LUE81" s="27"/>
      <c r="LUF81" s="27"/>
      <c r="LUG81" s="28"/>
      <c r="LUH81" s="29"/>
      <c r="LUI81" s="30"/>
      <c r="LUJ81" s="27"/>
      <c r="LUK81" s="27"/>
      <c r="LUL81" s="27"/>
      <c r="LUM81" s="28"/>
      <c r="LUN81" s="29"/>
      <c r="LUO81" s="30"/>
      <c r="LUP81" s="27"/>
      <c r="LUQ81" s="27"/>
      <c r="LUR81" s="27"/>
      <c r="LUS81" s="28"/>
      <c r="LUT81" s="29"/>
      <c r="LUU81" s="30"/>
      <c r="LUV81" s="27"/>
      <c r="LUW81" s="27"/>
      <c r="LUX81" s="27"/>
      <c r="LUY81" s="28"/>
      <c r="LUZ81" s="29"/>
      <c r="LVA81" s="30"/>
      <c r="LVB81" s="27"/>
      <c r="LVC81" s="27"/>
      <c r="LVD81" s="27"/>
      <c r="LVE81" s="28"/>
      <c r="LVF81" s="29"/>
      <c r="LVG81" s="30"/>
      <c r="LVH81" s="27"/>
      <c r="LVI81" s="27"/>
      <c r="LVJ81" s="27"/>
      <c r="LVK81" s="28"/>
      <c r="LVL81" s="29"/>
      <c r="LVM81" s="30"/>
      <c r="LVN81" s="27"/>
      <c r="LVO81" s="27"/>
      <c r="LVP81" s="27"/>
      <c r="LVQ81" s="28"/>
      <c r="LVR81" s="29"/>
      <c r="LVS81" s="30"/>
      <c r="LVT81" s="27"/>
      <c r="LVU81" s="27"/>
      <c r="LVV81" s="27"/>
      <c r="LVW81" s="28"/>
      <c r="LVX81" s="29"/>
      <c r="LVY81" s="30"/>
      <c r="LVZ81" s="27"/>
      <c r="LWA81" s="27"/>
      <c r="LWB81" s="27"/>
      <c r="LWC81" s="28"/>
      <c r="LWD81" s="29"/>
      <c r="LWE81" s="30"/>
      <c r="LWF81" s="27"/>
      <c r="LWG81" s="27"/>
      <c r="LWH81" s="27"/>
      <c r="LWI81" s="28"/>
      <c r="LWJ81" s="29"/>
      <c r="LWK81" s="30"/>
      <c r="LWL81" s="27"/>
      <c r="LWM81" s="27"/>
      <c r="LWN81" s="27"/>
      <c r="LWO81" s="28"/>
      <c r="LWP81" s="29"/>
      <c r="LWQ81" s="30"/>
      <c r="LWR81" s="27"/>
      <c r="LWS81" s="27"/>
      <c r="LWT81" s="27"/>
      <c r="LWU81" s="28"/>
      <c r="LWV81" s="29"/>
      <c r="LWW81" s="30"/>
      <c r="LWX81" s="27"/>
      <c r="LWY81" s="27"/>
      <c r="LWZ81" s="27"/>
      <c r="LXA81" s="28"/>
      <c r="LXB81" s="29"/>
      <c r="LXC81" s="30"/>
      <c r="LXD81" s="27"/>
      <c r="LXE81" s="27"/>
      <c r="LXF81" s="27"/>
      <c r="LXG81" s="28"/>
      <c r="LXH81" s="29"/>
      <c r="LXI81" s="30"/>
      <c r="LXJ81" s="27"/>
      <c r="LXK81" s="27"/>
      <c r="LXL81" s="27"/>
      <c r="LXM81" s="28"/>
      <c r="LXN81" s="29"/>
      <c r="LXO81" s="30"/>
      <c r="LXP81" s="27"/>
      <c r="LXQ81" s="27"/>
      <c r="LXR81" s="27"/>
      <c r="LXS81" s="28"/>
      <c r="LXT81" s="29"/>
      <c r="LXU81" s="30"/>
      <c r="LXV81" s="27"/>
      <c r="LXW81" s="27"/>
      <c r="LXX81" s="27"/>
      <c r="LXY81" s="28"/>
      <c r="LXZ81" s="29"/>
      <c r="LYA81" s="30"/>
      <c r="LYB81" s="27"/>
      <c r="LYC81" s="27"/>
      <c r="LYD81" s="27"/>
      <c r="LYE81" s="28"/>
      <c r="LYF81" s="29"/>
      <c r="LYG81" s="30"/>
      <c r="LYH81" s="27"/>
      <c r="LYI81" s="27"/>
      <c r="LYJ81" s="27"/>
      <c r="LYK81" s="28"/>
      <c r="LYL81" s="29"/>
      <c r="LYM81" s="30"/>
      <c r="LYN81" s="27"/>
      <c r="LYO81" s="27"/>
      <c r="LYP81" s="27"/>
      <c r="LYQ81" s="28"/>
      <c r="LYR81" s="29"/>
      <c r="LYS81" s="30"/>
      <c r="LYT81" s="27"/>
      <c r="LYU81" s="27"/>
      <c r="LYV81" s="27"/>
      <c r="LYW81" s="28"/>
      <c r="LYX81" s="29"/>
      <c r="LYY81" s="30"/>
      <c r="LYZ81" s="27"/>
      <c r="LZA81" s="27"/>
      <c r="LZB81" s="27"/>
      <c r="LZC81" s="28"/>
      <c r="LZD81" s="29"/>
      <c r="LZE81" s="30"/>
      <c r="LZF81" s="27"/>
      <c r="LZG81" s="27"/>
      <c r="LZH81" s="27"/>
      <c r="LZI81" s="28"/>
      <c r="LZJ81" s="29"/>
      <c r="LZK81" s="30"/>
      <c r="LZL81" s="27"/>
      <c r="LZM81" s="27"/>
      <c r="LZN81" s="27"/>
      <c r="LZO81" s="28"/>
      <c r="LZP81" s="29"/>
      <c r="LZQ81" s="30"/>
      <c r="LZR81" s="27"/>
      <c r="LZS81" s="27"/>
      <c r="LZT81" s="27"/>
      <c r="LZU81" s="28"/>
      <c r="LZV81" s="29"/>
      <c r="LZW81" s="30"/>
      <c r="LZX81" s="27"/>
      <c r="LZY81" s="27"/>
      <c r="LZZ81" s="27"/>
      <c r="MAA81" s="28"/>
      <c r="MAB81" s="29"/>
      <c r="MAC81" s="30"/>
      <c r="MAD81" s="27"/>
      <c r="MAE81" s="27"/>
      <c r="MAF81" s="27"/>
      <c r="MAG81" s="28"/>
      <c r="MAH81" s="29"/>
      <c r="MAI81" s="30"/>
      <c r="MAJ81" s="27"/>
      <c r="MAK81" s="27"/>
      <c r="MAL81" s="27"/>
      <c r="MAM81" s="28"/>
      <c r="MAN81" s="29"/>
      <c r="MAO81" s="30"/>
      <c r="MAP81" s="27"/>
      <c r="MAQ81" s="27"/>
      <c r="MAR81" s="27"/>
      <c r="MAS81" s="28"/>
      <c r="MAT81" s="29"/>
      <c r="MAU81" s="30"/>
      <c r="MAV81" s="27"/>
      <c r="MAW81" s="27"/>
      <c r="MAX81" s="27"/>
      <c r="MAY81" s="28"/>
      <c r="MAZ81" s="29"/>
      <c r="MBA81" s="30"/>
      <c r="MBB81" s="27"/>
      <c r="MBC81" s="27"/>
      <c r="MBD81" s="27"/>
      <c r="MBE81" s="28"/>
      <c r="MBF81" s="29"/>
      <c r="MBG81" s="30"/>
      <c r="MBH81" s="27"/>
      <c r="MBI81" s="27"/>
      <c r="MBJ81" s="27"/>
      <c r="MBK81" s="28"/>
      <c r="MBL81" s="29"/>
      <c r="MBM81" s="30"/>
      <c r="MBN81" s="27"/>
      <c r="MBO81" s="27"/>
      <c r="MBP81" s="27"/>
      <c r="MBQ81" s="28"/>
      <c r="MBR81" s="29"/>
      <c r="MBS81" s="30"/>
      <c r="MBT81" s="27"/>
      <c r="MBU81" s="27"/>
      <c r="MBV81" s="27"/>
      <c r="MBW81" s="28"/>
      <c r="MBX81" s="29"/>
      <c r="MBY81" s="30"/>
      <c r="MBZ81" s="27"/>
      <c r="MCA81" s="27"/>
      <c r="MCB81" s="27"/>
      <c r="MCC81" s="28"/>
      <c r="MCD81" s="29"/>
      <c r="MCE81" s="30"/>
      <c r="MCF81" s="27"/>
      <c r="MCG81" s="27"/>
      <c r="MCH81" s="27"/>
      <c r="MCI81" s="28"/>
      <c r="MCJ81" s="29"/>
      <c r="MCK81" s="30"/>
      <c r="MCL81" s="27"/>
      <c r="MCM81" s="27"/>
      <c r="MCN81" s="27"/>
      <c r="MCO81" s="28"/>
      <c r="MCP81" s="29"/>
      <c r="MCQ81" s="30"/>
      <c r="MCR81" s="27"/>
      <c r="MCS81" s="27"/>
      <c r="MCT81" s="27"/>
      <c r="MCU81" s="28"/>
      <c r="MCV81" s="29"/>
      <c r="MCW81" s="30"/>
      <c r="MCX81" s="27"/>
      <c r="MCY81" s="27"/>
      <c r="MCZ81" s="27"/>
      <c r="MDA81" s="28"/>
      <c r="MDB81" s="29"/>
      <c r="MDC81" s="30"/>
      <c r="MDD81" s="27"/>
      <c r="MDE81" s="27"/>
      <c r="MDF81" s="27"/>
      <c r="MDG81" s="28"/>
      <c r="MDH81" s="29"/>
      <c r="MDI81" s="30"/>
      <c r="MDJ81" s="27"/>
      <c r="MDK81" s="27"/>
      <c r="MDL81" s="27"/>
      <c r="MDM81" s="28"/>
      <c r="MDN81" s="29"/>
      <c r="MDO81" s="30"/>
      <c r="MDP81" s="27"/>
      <c r="MDQ81" s="27"/>
      <c r="MDR81" s="27"/>
      <c r="MDS81" s="28"/>
      <c r="MDT81" s="29"/>
      <c r="MDU81" s="30"/>
      <c r="MDV81" s="27"/>
      <c r="MDW81" s="27"/>
      <c r="MDX81" s="27"/>
      <c r="MDY81" s="28"/>
      <c r="MDZ81" s="29"/>
      <c r="MEA81" s="30"/>
      <c r="MEB81" s="27"/>
      <c r="MEC81" s="27"/>
      <c r="MED81" s="27"/>
      <c r="MEE81" s="28"/>
      <c r="MEF81" s="29"/>
      <c r="MEG81" s="30"/>
      <c r="MEH81" s="27"/>
      <c r="MEI81" s="27"/>
      <c r="MEJ81" s="27"/>
      <c r="MEK81" s="28"/>
      <c r="MEL81" s="29"/>
      <c r="MEM81" s="30"/>
      <c r="MEN81" s="27"/>
      <c r="MEO81" s="27"/>
      <c r="MEP81" s="27"/>
      <c r="MEQ81" s="28"/>
      <c r="MER81" s="29"/>
      <c r="MES81" s="30"/>
      <c r="MET81" s="27"/>
      <c r="MEU81" s="27"/>
      <c r="MEV81" s="27"/>
      <c r="MEW81" s="28"/>
      <c r="MEX81" s="29"/>
      <c r="MEY81" s="30"/>
      <c r="MEZ81" s="27"/>
      <c r="MFA81" s="27"/>
      <c r="MFB81" s="27"/>
      <c r="MFC81" s="28"/>
      <c r="MFD81" s="29"/>
      <c r="MFE81" s="30"/>
      <c r="MFF81" s="27"/>
      <c r="MFG81" s="27"/>
      <c r="MFH81" s="27"/>
      <c r="MFI81" s="28"/>
      <c r="MFJ81" s="29"/>
      <c r="MFK81" s="30"/>
      <c r="MFL81" s="27"/>
      <c r="MFM81" s="27"/>
      <c r="MFN81" s="27"/>
      <c r="MFO81" s="28"/>
      <c r="MFP81" s="29"/>
      <c r="MFQ81" s="30"/>
      <c r="MFR81" s="27"/>
      <c r="MFS81" s="27"/>
      <c r="MFT81" s="27"/>
      <c r="MFU81" s="28"/>
      <c r="MFV81" s="29"/>
      <c r="MFW81" s="30"/>
      <c r="MFX81" s="27"/>
      <c r="MFY81" s="27"/>
      <c r="MFZ81" s="27"/>
      <c r="MGA81" s="28"/>
      <c r="MGB81" s="29"/>
      <c r="MGC81" s="30"/>
      <c r="MGD81" s="27"/>
      <c r="MGE81" s="27"/>
      <c r="MGF81" s="27"/>
      <c r="MGG81" s="28"/>
      <c r="MGH81" s="29"/>
      <c r="MGI81" s="30"/>
      <c r="MGJ81" s="27"/>
      <c r="MGK81" s="27"/>
      <c r="MGL81" s="27"/>
      <c r="MGM81" s="28"/>
      <c r="MGN81" s="29"/>
      <c r="MGO81" s="30"/>
      <c r="MGP81" s="27"/>
      <c r="MGQ81" s="27"/>
      <c r="MGR81" s="27"/>
      <c r="MGS81" s="28"/>
      <c r="MGT81" s="29"/>
      <c r="MGU81" s="30"/>
      <c r="MGV81" s="27"/>
      <c r="MGW81" s="27"/>
      <c r="MGX81" s="27"/>
      <c r="MGY81" s="28"/>
      <c r="MGZ81" s="29"/>
      <c r="MHA81" s="30"/>
      <c r="MHB81" s="27"/>
      <c r="MHC81" s="27"/>
      <c r="MHD81" s="27"/>
      <c r="MHE81" s="28"/>
      <c r="MHF81" s="29"/>
      <c r="MHG81" s="30"/>
      <c r="MHH81" s="27"/>
      <c r="MHI81" s="27"/>
      <c r="MHJ81" s="27"/>
      <c r="MHK81" s="28"/>
      <c r="MHL81" s="29"/>
      <c r="MHM81" s="30"/>
      <c r="MHN81" s="27"/>
      <c r="MHO81" s="27"/>
      <c r="MHP81" s="27"/>
      <c r="MHQ81" s="28"/>
      <c r="MHR81" s="29"/>
      <c r="MHS81" s="30"/>
      <c r="MHT81" s="27"/>
      <c r="MHU81" s="27"/>
      <c r="MHV81" s="27"/>
      <c r="MHW81" s="28"/>
      <c r="MHX81" s="29"/>
      <c r="MHY81" s="30"/>
      <c r="MHZ81" s="27"/>
      <c r="MIA81" s="27"/>
      <c r="MIB81" s="27"/>
      <c r="MIC81" s="28"/>
      <c r="MID81" s="29"/>
      <c r="MIE81" s="30"/>
      <c r="MIF81" s="27"/>
      <c r="MIG81" s="27"/>
      <c r="MIH81" s="27"/>
      <c r="MII81" s="28"/>
      <c r="MIJ81" s="29"/>
      <c r="MIK81" s="30"/>
      <c r="MIL81" s="27"/>
      <c r="MIM81" s="27"/>
      <c r="MIN81" s="27"/>
      <c r="MIO81" s="28"/>
      <c r="MIP81" s="29"/>
      <c r="MIQ81" s="30"/>
      <c r="MIR81" s="27"/>
      <c r="MIS81" s="27"/>
      <c r="MIT81" s="27"/>
      <c r="MIU81" s="28"/>
      <c r="MIV81" s="29"/>
      <c r="MIW81" s="30"/>
      <c r="MIX81" s="27"/>
      <c r="MIY81" s="27"/>
      <c r="MIZ81" s="27"/>
      <c r="MJA81" s="28"/>
      <c r="MJB81" s="29"/>
      <c r="MJC81" s="30"/>
      <c r="MJD81" s="27"/>
      <c r="MJE81" s="27"/>
      <c r="MJF81" s="27"/>
      <c r="MJG81" s="28"/>
      <c r="MJH81" s="29"/>
      <c r="MJI81" s="30"/>
      <c r="MJJ81" s="27"/>
      <c r="MJK81" s="27"/>
      <c r="MJL81" s="27"/>
      <c r="MJM81" s="28"/>
      <c r="MJN81" s="29"/>
      <c r="MJO81" s="30"/>
      <c r="MJP81" s="27"/>
      <c r="MJQ81" s="27"/>
      <c r="MJR81" s="27"/>
      <c r="MJS81" s="28"/>
      <c r="MJT81" s="29"/>
      <c r="MJU81" s="30"/>
      <c r="MJV81" s="27"/>
      <c r="MJW81" s="27"/>
      <c r="MJX81" s="27"/>
      <c r="MJY81" s="28"/>
      <c r="MJZ81" s="29"/>
      <c r="MKA81" s="30"/>
      <c r="MKB81" s="27"/>
      <c r="MKC81" s="27"/>
      <c r="MKD81" s="27"/>
      <c r="MKE81" s="28"/>
      <c r="MKF81" s="29"/>
      <c r="MKG81" s="30"/>
      <c r="MKH81" s="27"/>
      <c r="MKI81" s="27"/>
      <c r="MKJ81" s="27"/>
      <c r="MKK81" s="28"/>
      <c r="MKL81" s="29"/>
      <c r="MKM81" s="30"/>
      <c r="MKN81" s="27"/>
      <c r="MKO81" s="27"/>
      <c r="MKP81" s="27"/>
      <c r="MKQ81" s="28"/>
      <c r="MKR81" s="29"/>
      <c r="MKS81" s="30"/>
      <c r="MKT81" s="27"/>
      <c r="MKU81" s="27"/>
      <c r="MKV81" s="27"/>
      <c r="MKW81" s="28"/>
      <c r="MKX81" s="29"/>
      <c r="MKY81" s="30"/>
      <c r="MKZ81" s="27"/>
      <c r="MLA81" s="27"/>
      <c r="MLB81" s="27"/>
      <c r="MLC81" s="28"/>
      <c r="MLD81" s="29"/>
      <c r="MLE81" s="30"/>
      <c r="MLF81" s="27"/>
      <c r="MLG81" s="27"/>
      <c r="MLH81" s="27"/>
      <c r="MLI81" s="28"/>
      <c r="MLJ81" s="29"/>
      <c r="MLK81" s="30"/>
      <c r="MLL81" s="27"/>
      <c r="MLM81" s="27"/>
      <c r="MLN81" s="27"/>
      <c r="MLO81" s="28"/>
      <c r="MLP81" s="29"/>
      <c r="MLQ81" s="30"/>
      <c r="MLR81" s="27"/>
      <c r="MLS81" s="27"/>
      <c r="MLT81" s="27"/>
      <c r="MLU81" s="28"/>
      <c r="MLV81" s="29"/>
      <c r="MLW81" s="30"/>
      <c r="MLX81" s="27"/>
      <c r="MLY81" s="27"/>
      <c r="MLZ81" s="27"/>
      <c r="MMA81" s="28"/>
      <c r="MMB81" s="29"/>
      <c r="MMC81" s="30"/>
      <c r="MMD81" s="27"/>
      <c r="MME81" s="27"/>
      <c r="MMF81" s="27"/>
      <c r="MMG81" s="28"/>
      <c r="MMH81" s="29"/>
      <c r="MMI81" s="30"/>
      <c r="MMJ81" s="27"/>
      <c r="MMK81" s="27"/>
      <c r="MML81" s="27"/>
      <c r="MMM81" s="28"/>
      <c r="MMN81" s="29"/>
      <c r="MMO81" s="30"/>
      <c r="MMP81" s="27"/>
      <c r="MMQ81" s="27"/>
      <c r="MMR81" s="27"/>
      <c r="MMS81" s="28"/>
      <c r="MMT81" s="29"/>
      <c r="MMU81" s="30"/>
      <c r="MMV81" s="27"/>
      <c r="MMW81" s="27"/>
      <c r="MMX81" s="27"/>
      <c r="MMY81" s="28"/>
      <c r="MMZ81" s="29"/>
      <c r="MNA81" s="30"/>
      <c r="MNB81" s="27"/>
      <c r="MNC81" s="27"/>
      <c r="MND81" s="27"/>
      <c r="MNE81" s="28"/>
      <c r="MNF81" s="29"/>
      <c r="MNG81" s="30"/>
      <c r="MNH81" s="27"/>
      <c r="MNI81" s="27"/>
      <c r="MNJ81" s="27"/>
      <c r="MNK81" s="28"/>
      <c r="MNL81" s="29"/>
      <c r="MNM81" s="30"/>
      <c r="MNN81" s="27"/>
      <c r="MNO81" s="27"/>
      <c r="MNP81" s="27"/>
      <c r="MNQ81" s="28"/>
      <c r="MNR81" s="29"/>
      <c r="MNS81" s="30"/>
      <c r="MNT81" s="27"/>
      <c r="MNU81" s="27"/>
      <c r="MNV81" s="27"/>
      <c r="MNW81" s="28"/>
      <c r="MNX81" s="29"/>
      <c r="MNY81" s="30"/>
      <c r="MNZ81" s="27"/>
      <c r="MOA81" s="27"/>
      <c r="MOB81" s="27"/>
      <c r="MOC81" s="28"/>
      <c r="MOD81" s="29"/>
      <c r="MOE81" s="30"/>
      <c r="MOF81" s="27"/>
      <c r="MOG81" s="27"/>
      <c r="MOH81" s="27"/>
      <c r="MOI81" s="28"/>
      <c r="MOJ81" s="29"/>
      <c r="MOK81" s="30"/>
      <c r="MOL81" s="27"/>
      <c r="MOM81" s="27"/>
      <c r="MON81" s="27"/>
      <c r="MOO81" s="28"/>
      <c r="MOP81" s="29"/>
      <c r="MOQ81" s="30"/>
      <c r="MOR81" s="27"/>
      <c r="MOS81" s="27"/>
      <c r="MOT81" s="27"/>
      <c r="MOU81" s="28"/>
      <c r="MOV81" s="29"/>
      <c r="MOW81" s="30"/>
      <c r="MOX81" s="27"/>
      <c r="MOY81" s="27"/>
      <c r="MOZ81" s="27"/>
      <c r="MPA81" s="28"/>
      <c r="MPB81" s="29"/>
      <c r="MPC81" s="30"/>
      <c r="MPD81" s="27"/>
      <c r="MPE81" s="27"/>
      <c r="MPF81" s="27"/>
      <c r="MPG81" s="28"/>
      <c r="MPH81" s="29"/>
      <c r="MPI81" s="30"/>
      <c r="MPJ81" s="27"/>
      <c r="MPK81" s="27"/>
      <c r="MPL81" s="27"/>
      <c r="MPM81" s="28"/>
      <c r="MPN81" s="29"/>
      <c r="MPO81" s="30"/>
      <c r="MPP81" s="27"/>
      <c r="MPQ81" s="27"/>
      <c r="MPR81" s="27"/>
      <c r="MPS81" s="28"/>
      <c r="MPT81" s="29"/>
      <c r="MPU81" s="30"/>
      <c r="MPV81" s="27"/>
      <c r="MPW81" s="27"/>
      <c r="MPX81" s="27"/>
      <c r="MPY81" s="28"/>
      <c r="MPZ81" s="29"/>
      <c r="MQA81" s="30"/>
      <c r="MQB81" s="27"/>
      <c r="MQC81" s="27"/>
      <c r="MQD81" s="27"/>
      <c r="MQE81" s="28"/>
      <c r="MQF81" s="29"/>
      <c r="MQG81" s="30"/>
      <c r="MQH81" s="27"/>
      <c r="MQI81" s="27"/>
      <c r="MQJ81" s="27"/>
      <c r="MQK81" s="28"/>
      <c r="MQL81" s="29"/>
      <c r="MQM81" s="30"/>
      <c r="MQN81" s="27"/>
      <c r="MQO81" s="27"/>
      <c r="MQP81" s="27"/>
      <c r="MQQ81" s="28"/>
      <c r="MQR81" s="29"/>
      <c r="MQS81" s="30"/>
      <c r="MQT81" s="27"/>
      <c r="MQU81" s="27"/>
      <c r="MQV81" s="27"/>
      <c r="MQW81" s="28"/>
      <c r="MQX81" s="29"/>
      <c r="MQY81" s="30"/>
      <c r="MQZ81" s="27"/>
      <c r="MRA81" s="27"/>
      <c r="MRB81" s="27"/>
      <c r="MRC81" s="28"/>
      <c r="MRD81" s="29"/>
      <c r="MRE81" s="30"/>
      <c r="MRF81" s="27"/>
      <c r="MRG81" s="27"/>
      <c r="MRH81" s="27"/>
      <c r="MRI81" s="28"/>
      <c r="MRJ81" s="29"/>
      <c r="MRK81" s="30"/>
      <c r="MRL81" s="27"/>
      <c r="MRM81" s="27"/>
      <c r="MRN81" s="27"/>
      <c r="MRO81" s="28"/>
      <c r="MRP81" s="29"/>
      <c r="MRQ81" s="30"/>
      <c r="MRR81" s="27"/>
      <c r="MRS81" s="27"/>
      <c r="MRT81" s="27"/>
      <c r="MRU81" s="28"/>
      <c r="MRV81" s="29"/>
      <c r="MRW81" s="30"/>
      <c r="MRX81" s="27"/>
      <c r="MRY81" s="27"/>
      <c r="MRZ81" s="27"/>
      <c r="MSA81" s="28"/>
      <c r="MSB81" s="29"/>
      <c r="MSC81" s="30"/>
      <c r="MSD81" s="27"/>
      <c r="MSE81" s="27"/>
      <c r="MSF81" s="27"/>
      <c r="MSG81" s="28"/>
      <c r="MSH81" s="29"/>
      <c r="MSI81" s="30"/>
      <c r="MSJ81" s="27"/>
      <c r="MSK81" s="27"/>
      <c r="MSL81" s="27"/>
      <c r="MSM81" s="28"/>
      <c r="MSN81" s="29"/>
      <c r="MSO81" s="30"/>
      <c r="MSP81" s="27"/>
      <c r="MSQ81" s="27"/>
      <c r="MSR81" s="27"/>
      <c r="MSS81" s="28"/>
      <c r="MST81" s="29"/>
      <c r="MSU81" s="30"/>
      <c r="MSV81" s="27"/>
      <c r="MSW81" s="27"/>
      <c r="MSX81" s="27"/>
      <c r="MSY81" s="28"/>
      <c r="MSZ81" s="29"/>
      <c r="MTA81" s="30"/>
      <c r="MTB81" s="27"/>
      <c r="MTC81" s="27"/>
      <c r="MTD81" s="27"/>
      <c r="MTE81" s="28"/>
      <c r="MTF81" s="29"/>
      <c r="MTG81" s="30"/>
      <c r="MTH81" s="27"/>
      <c r="MTI81" s="27"/>
      <c r="MTJ81" s="27"/>
      <c r="MTK81" s="28"/>
      <c r="MTL81" s="29"/>
      <c r="MTM81" s="30"/>
      <c r="MTN81" s="27"/>
      <c r="MTO81" s="27"/>
      <c r="MTP81" s="27"/>
      <c r="MTQ81" s="28"/>
      <c r="MTR81" s="29"/>
      <c r="MTS81" s="30"/>
      <c r="MTT81" s="27"/>
      <c r="MTU81" s="27"/>
      <c r="MTV81" s="27"/>
      <c r="MTW81" s="28"/>
      <c r="MTX81" s="29"/>
      <c r="MTY81" s="30"/>
      <c r="MTZ81" s="27"/>
      <c r="MUA81" s="27"/>
      <c r="MUB81" s="27"/>
      <c r="MUC81" s="28"/>
      <c r="MUD81" s="29"/>
      <c r="MUE81" s="30"/>
      <c r="MUF81" s="27"/>
      <c r="MUG81" s="27"/>
      <c r="MUH81" s="27"/>
      <c r="MUI81" s="28"/>
      <c r="MUJ81" s="29"/>
      <c r="MUK81" s="30"/>
      <c r="MUL81" s="27"/>
      <c r="MUM81" s="27"/>
      <c r="MUN81" s="27"/>
      <c r="MUO81" s="28"/>
      <c r="MUP81" s="29"/>
      <c r="MUQ81" s="30"/>
      <c r="MUR81" s="27"/>
      <c r="MUS81" s="27"/>
      <c r="MUT81" s="27"/>
      <c r="MUU81" s="28"/>
      <c r="MUV81" s="29"/>
      <c r="MUW81" s="30"/>
      <c r="MUX81" s="27"/>
      <c r="MUY81" s="27"/>
      <c r="MUZ81" s="27"/>
      <c r="MVA81" s="28"/>
      <c r="MVB81" s="29"/>
      <c r="MVC81" s="30"/>
      <c r="MVD81" s="27"/>
      <c r="MVE81" s="27"/>
      <c r="MVF81" s="27"/>
      <c r="MVG81" s="28"/>
      <c r="MVH81" s="29"/>
      <c r="MVI81" s="30"/>
      <c r="MVJ81" s="27"/>
      <c r="MVK81" s="27"/>
      <c r="MVL81" s="27"/>
      <c r="MVM81" s="28"/>
      <c r="MVN81" s="29"/>
      <c r="MVO81" s="30"/>
      <c r="MVP81" s="27"/>
      <c r="MVQ81" s="27"/>
      <c r="MVR81" s="27"/>
      <c r="MVS81" s="28"/>
      <c r="MVT81" s="29"/>
      <c r="MVU81" s="30"/>
      <c r="MVV81" s="27"/>
      <c r="MVW81" s="27"/>
      <c r="MVX81" s="27"/>
      <c r="MVY81" s="28"/>
      <c r="MVZ81" s="29"/>
      <c r="MWA81" s="30"/>
      <c r="MWB81" s="27"/>
      <c r="MWC81" s="27"/>
      <c r="MWD81" s="27"/>
      <c r="MWE81" s="28"/>
      <c r="MWF81" s="29"/>
      <c r="MWG81" s="30"/>
      <c r="MWH81" s="27"/>
      <c r="MWI81" s="27"/>
      <c r="MWJ81" s="27"/>
      <c r="MWK81" s="28"/>
      <c r="MWL81" s="29"/>
      <c r="MWM81" s="30"/>
      <c r="MWN81" s="27"/>
      <c r="MWO81" s="27"/>
      <c r="MWP81" s="27"/>
      <c r="MWQ81" s="28"/>
      <c r="MWR81" s="29"/>
      <c r="MWS81" s="30"/>
      <c r="MWT81" s="27"/>
      <c r="MWU81" s="27"/>
      <c r="MWV81" s="27"/>
      <c r="MWW81" s="28"/>
      <c r="MWX81" s="29"/>
      <c r="MWY81" s="30"/>
      <c r="MWZ81" s="27"/>
      <c r="MXA81" s="27"/>
      <c r="MXB81" s="27"/>
      <c r="MXC81" s="28"/>
      <c r="MXD81" s="29"/>
      <c r="MXE81" s="30"/>
      <c r="MXF81" s="27"/>
      <c r="MXG81" s="27"/>
      <c r="MXH81" s="27"/>
      <c r="MXI81" s="28"/>
      <c r="MXJ81" s="29"/>
      <c r="MXK81" s="30"/>
      <c r="MXL81" s="27"/>
      <c r="MXM81" s="27"/>
      <c r="MXN81" s="27"/>
      <c r="MXO81" s="28"/>
      <c r="MXP81" s="29"/>
      <c r="MXQ81" s="30"/>
      <c r="MXR81" s="27"/>
      <c r="MXS81" s="27"/>
      <c r="MXT81" s="27"/>
      <c r="MXU81" s="28"/>
      <c r="MXV81" s="29"/>
      <c r="MXW81" s="30"/>
      <c r="MXX81" s="27"/>
      <c r="MXY81" s="27"/>
      <c r="MXZ81" s="27"/>
      <c r="MYA81" s="28"/>
      <c r="MYB81" s="29"/>
      <c r="MYC81" s="30"/>
      <c r="MYD81" s="27"/>
      <c r="MYE81" s="27"/>
      <c r="MYF81" s="27"/>
      <c r="MYG81" s="28"/>
      <c r="MYH81" s="29"/>
      <c r="MYI81" s="30"/>
      <c r="MYJ81" s="27"/>
      <c r="MYK81" s="27"/>
      <c r="MYL81" s="27"/>
      <c r="MYM81" s="28"/>
      <c r="MYN81" s="29"/>
      <c r="MYO81" s="30"/>
      <c r="MYP81" s="27"/>
      <c r="MYQ81" s="27"/>
      <c r="MYR81" s="27"/>
      <c r="MYS81" s="28"/>
      <c r="MYT81" s="29"/>
      <c r="MYU81" s="30"/>
      <c r="MYV81" s="27"/>
      <c r="MYW81" s="27"/>
      <c r="MYX81" s="27"/>
      <c r="MYY81" s="28"/>
      <c r="MYZ81" s="29"/>
      <c r="MZA81" s="30"/>
      <c r="MZB81" s="27"/>
      <c r="MZC81" s="27"/>
      <c r="MZD81" s="27"/>
      <c r="MZE81" s="28"/>
      <c r="MZF81" s="29"/>
      <c r="MZG81" s="30"/>
      <c r="MZH81" s="27"/>
      <c r="MZI81" s="27"/>
      <c r="MZJ81" s="27"/>
      <c r="MZK81" s="28"/>
      <c r="MZL81" s="29"/>
      <c r="MZM81" s="30"/>
      <c r="MZN81" s="27"/>
      <c r="MZO81" s="27"/>
      <c r="MZP81" s="27"/>
      <c r="MZQ81" s="28"/>
      <c r="MZR81" s="29"/>
      <c r="MZS81" s="30"/>
      <c r="MZT81" s="27"/>
      <c r="MZU81" s="27"/>
      <c r="MZV81" s="27"/>
      <c r="MZW81" s="28"/>
      <c r="MZX81" s="29"/>
      <c r="MZY81" s="30"/>
      <c r="MZZ81" s="27"/>
      <c r="NAA81" s="27"/>
      <c r="NAB81" s="27"/>
      <c r="NAC81" s="28"/>
      <c r="NAD81" s="29"/>
      <c r="NAE81" s="30"/>
      <c r="NAF81" s="27"/>
      <c r="NAG81" s="27"/>
      <c r="NAH81" s="27"/>
      <c r="NAI81" s="28"/>
      <c r="NAJ81" s="29"/>
      <c r="NAK81" s="30"/>
      <c r="NAL81" s="27"/>
      <c r="NAM81" s="27"/>
      <c r="NAN81" s="27"/>
      <c r="NAO81" s="28"/>
      <c r="NAP81" s="29"/>
      <c r="NAQ81" s="30"/>
      <c r="NAR81" s="27"/>
      <c r="NAS81" s="27"/>
      <c r="NAT81" s="27"/>
      <c r="NAU81" s="28"/>
      <c r="NAV81" s="29"/>
      <c r="NAW81" s="30"/>
      <c r="NAX81" s="27"/>
      <c r="NAY81" s="27"/>
      <c r="NAZ81" s="27"/>
      <c r="NBA81" s="28"/>
      <c r="NBB81" s="29"/>
      <c r="NBC81" s="30"/>
      <c r="NBD81" s="27"/>
      <c r="NBE81" s="27"/>
      <c r="NBF81" s="27"/>
      <c r="NBG81" s="28"/>
      <c r="NBH81" s="29"/>
      <c r="NBI81" s="30"/>
      <c r="NBJ81" s="27"/>
      <c r="NBK81" s="27"/>
      <c r="NBL81" s="27"/>
      <c r="NBM81" s="28"/>
      <c r="NBN81" s="29"/>
      <c r="NBO81" s="30"/>
      <c r="NBP81" s="27"/>
      <c r="NBQ81" s="27"/>
      <c r="NBR81" s="27"/>
      <c r="NBS81" s="28"/>
      <c r="NBT81" s="29"/>
      <c r="NBU81" s="30"/>
      <c r="NBV81" s="27"/>
      <c r="NBW81" s="27"/>
      <c r="NBX81" s="27"/>
      <c r="NBY81" s="28"/>
      <c r="NBZ81" s="29"/>
      <c r="NCA81" s="30"/>
      <c r="NCB81" s="27"/>
      <c r="NCC81" s="27"/>
      <c r="NCD81" s="27"/>
      <c r="NCE81" s="28"/>
      <c r="NCF81" s="29"/>
      <c r="NCG81" s="30"/>
      <c r="NCH81" s="27"/>
      <c r="NCI81" s="27"/>
      <c r="NCJ81" s="27"/>
      <c r="NCK81" s="28"/>
      <c r="NCL81" s="29"/>
      <c r="NCM81" s="30"/>
      <c r="NCN81" s="27"/>
      <c r="NCO81" s="27"/>
      <c r="NCP81" s="27"/>
      <c r="NCQ81" s="28"/>
      <c r="NCR81" s="29"/>
      <c r="NCS81" s="30"/>
      <c r="NCT81" s="27"/>
      <c r="NCU81" s="27"/>
      <c r="NCV81" s="27"/>
      <c r="NCW81" s="28"/>
      <c r="NCX81" s="29"/>
      <c r="NCY81" s="30"/>
      <c r="NCZ81" s="27"/>
      <c r="NDA81" s="27"/>
      <c r="NDB81" s="27"/>
      <c r="NDC81" s="28"/>
      <c r="NDD81" s="29"/>
      <c r="NDE81" s="30"/>
      <c r="NDF81" s="27"/>
      <c r="NDG81" s="27"/>
      <c r="NDH81" s="27"/>
      <c r="NDI81" s="28"/>
      <c r="NDJ81" s="29"/>
      <c r="NDK81" s="30"/>
      <c r="NDL81" s="27"/>
      <c r="NDM81" s="27"/>
      <c r="NDN81" s="27"/>
      <c r="NDO81" s="28"/>
      <c r="NDP81" s="29"/>
      <c r="NDQ81" s="30"/>
      <c r="NDR81" s="27"/>
      <c r="NDS81" s="27"/>
      <c r="NDT81" s="27"/>
      <c r="NDU81" s="28"/>
      <c r="NDV81" s="29"/>
      <c r="NDW81" s="30"/>
      <c r="NDX81" s="27"/>
      <c r="NDY81" s="27"/>
      <c r="NDZ81" s="27"/>
      <c r="NEA81" s="28"/>
      <c r="NEB81" s="29"/>
      <c r="NEC81" s="30"/>
      <c r="NED81" s="27"/>
      <c r="NEE81" s="27"/>
      <c r="NEF81" s="27"/>
      <c r="NEG81" s="28"/>
      <c r="NEH81" s="29"/>
      <c r="NEI81" s="30"/>
      <c r="NEJ81" s="27"/>
      <c r="NEK81" s="27"/>
      <c r="NEL81" s="27"/>
      <c r="NEM81" s="28"/>
      <c r="NEN81" s="29"/>
      <c r="NEO81" s="30"/>
      <c r="NEP81" s="27"/>
      <c r="NEQ81" s="27"/>
      <c r="NER81" s="27"/>
      <c r="NES81" s="28"/>
      <c r="NET81" s="29"/>
      <c r="NEU81" s="30"/>
      <c r="NEV81" s="27"/>
      <c r="NEW81" s="27"/>
      <c r="NEX81" s="27"/>
      <c r="NEY81" s="28"/>
      <c r="NEZ81" s="29"/>
      <c r="NFA81" s="30"/>
      <c r="NFB81" s="27"/>
      <c r="NFC81" s="27"/>
      <c r="NFD81" s="27"/>
      <c r="NFE81" s="28"/>
      <c r="NFF81" s="29"/>
      <c r="NFG81" s="30"/>
      <c r="NFH81" s="27"/>
      <c r="NFI81" s="27"/>
      <c r="NFJ81" s="27"/>
      <c r="NFK81" s="28"/>
      <c r="NFL81" s="29"/>
      <c r="NFM81" s="30"/>
      <c r="NFN81" s="27"/>
      <c r="NFO81" s="27"/>
      <c r="NFP81" s="27"/>
      <c r="NFQ81" s="28"/>
      <c r="NFR81" s="29"/>
      <c r="NFS81" s="30"/>
      <c r="NFT81" s="27"/>
      <c r="NFU81" s="27"/>
      <c r="NFV81" s="27"/>
      <c r="NFW81" s="28"/>
      <c r="NFX81" s="29"/>
      <c r="NFY81" s="30"/>
      <c r="NFZ81" s="27"/>
      <c r="NGA81" s="27"/>
      <c r="NGB81" s="27"/>
      <c r="NGC81" s="28"/>
      <c r="NGD81" s="29"/>
      <c r="NGE81" s="30"/>
      <c r="NGF81" s="27"/>
      <c r="NGG81" s="27"/>
      <c r="NGH81" s="27"/>
      <c r="NGI81" s="28"/>
      <c r="NGJ81" s="29"/>
      <c r="NGK81" s="30"/>
      <c r="NGL81" s="27"/>
      <c r="NGM81" s="27"/>
      <c r="NGN81" s="27"/>
      <c r="NGO81" s="28"/>
      <c r="NGP81" s="29"/>
      <c r="NGQ81" s="30"/>
      <c r="NGR81" s="27"/>
      <c r="NGS81" s="27"/>
      <c r="NGT81" s="27"/>
      <c r="NGU81" s="28"/>
      <c r="NGV81" s="29"/>
      <c r="NGW81" s="30"/>
      <c r="NGX81" s="27"/>
      <c r="NGY81" s="27"/>
      <c r="NGZ81" s="27"/>
      <c r="NHA81" s="28"/>
      <c r="NHB81" s="29"/>
      <c r="NHC81" s="30"/>
      <c r="NHD81" s="27"/>
      <c r="NHE81" s="27"/>
      <c r="NHF81" s="27"/>
      <c r="NHG81" s="28"/>
      <c r="NHH81" s="29"/>
      <c r="NHI81" s="30"/>
      <c r="NHJ81" s="27"/>
      <c r="NHK81" s="27"/>
      <c r="NHL81" s="27"/>
      <c r="NHM81" s="28"/>
      <c r="NHN81" s="29"/>
      <c r="NHO81" s="30"/>
      <c r="NHP81" s="27"/>
      <c r="NHQ81" s="27"/>
      <c r="NHR81" s="27"/>
      <c r="NHS81" s="28"/>
      <c r="NHT81" s="29"/>
      <c r="NHU81" s="30"/>
      <c r="NHV81" s="27"/>
      <c r="NHW81" s="27"/>
      <c r="NHX81" s="27"/>
      <c r="NHY81" s="28"/>
      <c r="NHZ81" s="29"/>
      <c r="NIA81" s="30"/>
      <c r="NIB81" s="27"/>
      <c r="NIC81" s="27"/>
      <c r="NID81" s="27"/>
      <c r="NIE81" s="28"/>
      <c r="NIF81" s="29"/>
      <c r="NIG81" s="30"/>
      <c r="NIH81" s="27"/>
      <c r="NII81" s="27"/>
      <c r="NIJ81" s="27"/>
      <c r="NIK81" s="28"/>
      <c r="NIL81" s="29"/>
      <c r="NIM81" s="30"/>
      <c r="NIN81" s="27"/>
      <c r="NIO81" s="27"/>
      <c r="NIP81" s="27"/>
      <c r="NIQ81" s="28"/>
      <c r="NIR81" s="29"/>
      <c r="NIS81" s="30"/>
      <c r="NIT81" s="27"/>
      <c r="NIU81" s="27"/>
      <c r="NIV81" s="27"/>
      <c r="NIW81" s="28"/>
      <c r="NIX81" s="29"/>
      <c r="NIY81" s="30"/>
      <c r="NIZ81" s="27"/>
      <c r="NJA81" s="27"/>
      <c r="NJB81" s="27"/>
      <c r="NJC81" s="28"/>
      <c r="NJD81" s="29"/>
      <c r="NJE81" s="30"/>
      <c r="NJF81" s="27"/>
      <c r="NJG81" s="27"/>
      <c r="NJH81" s="27"/>
      <c r="NJI81" s="28"/>
      <c r="NJJ81" s="29"/>
      <c r="NJK81" s="30"/>
      <c r="NJL81" s="27"/>
      <c r="NJM81" s="27"/>
      <c r="NJN81" s="27"/>
      <c r="NJO81" s="28"/>
      <c r="NJP81" s="29"/>
      <c r="NJQ81" s="30"/>
      <c r="NJR81" s="27"/>
      <c r="NJS81" s="27"/>
      <c r="NJT81" s="27"/>
      <c r="NJU81" s="28"/>
      <c r="NJV81" s="29"/>
      <c r="NJW81" s="30"/>
      <c r="NJX81" s="27"/>
      <c r="NJY81" s="27"/>
      <c r="NJZ81" s="27"/>
      <c r="NKA81" s="28"/>
      <c r="NKB81" s="29"/>
      <c r="NKC81" s="30"/>
      <c r="NKD81" s="27"/>
      <c r="NKE81" s="27"/>
      <c r="NKF81" s="27"/>
      <c r="NKG81" s="28"/>
      <c r="NKH81" s="29"/>
      <c r="NKI81" s="30"/>
      <c r="NKJ81" s="27"/>
      <c r="NKK81" s="27"/>
      <c r="NKL81" s="27"/>
      <c r="NKM81" s="28"/>
      <c r="NKN81" s="29"/>
      <c r="NKO81" s="30"/>
      <c r="NKP81" s="27"/>
      <c r="NKQ81" s="27"/>
      <c r="NKR81" s="27"/>
      <c r="NKS81" s="28"/>
      <c r="NKT81" s="29"/>
      <c r="NKU81" s="30"/>
      <c r="NKV81" s="27"/>
      <c r="NKW81" s="27"/>
      <c r="NKX81" s="27"/>
      <c r="NKY81" s="28"/>
      <c r="NKZ81" s="29"/>
      <c r="NLA81" s="30"/>
      <c r="NLB81" s="27"/>
      <c r="NLC81" s="27"/>
      <c r="NLD81" s="27"/>
      <c r="NLE81" s="28"/>
      <c r="NLF81" s="29"/>
      <c r="NLG81" s="30"/>
      <c r="NLH81" s="27"/>
      <c r="NLI81" s="27"/>
      <c r="NLJ81" s="27"/>
      <c r="NLK81" s="28"/>
      <c r="NLL81" s="29"/>
      <c r="NLM81" s="30"/>
      <c r="NLN81" s="27"/>
      <c r="NLO81" s="27"/>
      <c r="NLP81" s="27"/>
      <c r="NLQ81" s="28"/>
      <c r="NLR81" s="29"/>
      <c r="NLS81" s="30"/>
      <c r="NLT81" s="27"/>
      <c r="NLU81" s="27"/>
      <c r="NLV81" s="27"/>
      <c r="NLW81" s="28"/>
      <c r="NLX81" s="29"/>
      <c r="NLY81" s="30"/>
      <c r="NLZ81" s="27"/>
      <c r="NMA81" s="27"/>
      <c r="NMB81" s="27"/>
      <c r="NMC81" s="28"/>
      <c r="NMD81" s="29"/>
      <c r="NME81" s="30"/>
      <c r="NMF81" s="27"/>
      <c r="NMG81" s="27"/>
      <c r="NMH81" s="27"/>
      <c r="NMI81" s="28"/>
      <c r="NMJ81" s="29"/>
      <c r="NMK81" s="30"/>
      <c r="NML81" s="27"/>
      <c r="NMM81" s="27"/>
      <c r="NMN81" s="27"/>
      <c r="NMO81" s="28"/>
      <c r="NMP81" s="29"/>
      <c r="NMQ81" s="30"/>
      <c r="NMR81" s="27"/>
      <c r="NMS81" s="27"/>
      <c r="NMT81" s="27"/>
      <c r="NMU81" s="28"/>
      <c r="NMV81" s="29"/>
      <c r="NMW81" s="30"/>
      <c r="NMX81" s="27"/>
      <c r="NMY81" s="27"/>
      <c r="NMZ81" s="27"/>
      <c r="NNA81" s="28"/>
      <c r="NNB81" s="29"/>
      <c r="NNC81" s="30"/>
      <c r="NND81" s="27"/>
      <c r="NNE81" s="27"/>
      <c r="NNF81" s="27"/>
      <c r="NNG81" s="28"/>
      <c r="NNH81" s="29"/>
      <c r="NNI81" s="30"/>
      <c r="NNJ81" s="27"/>
      <c r="NNK81" s="27"/>
      <c r="NNL81" s="27"/>
      <c r="NNM81" s="28"/>
      <c r="NNN81" s="29"/>
      <c r="NNO81" s="30"/>
      <c r="NNP81" s="27"/>
      <c r="NNQ81" s="27"/>
      <c r="NNR81" s="27"/>
      <c r="NNS81" s="28"/>
      <c r="NNT81" s="29"/>
      <c r="NNU81" s="30"/>
      <c r="NNV81" s="27"/>
      <c r="NNW81" s="27"/>
      <c r="NNX81" s="27"/>
      <c r="NNY81" s="28"/>
      <c r="NNZ81" s="29"/>
      <c r="NOA81" s="30"/>
      <c r="NOB81" s="27"/>
      <c r="NOC81" s="27"/>
      <c r="NOD81" s="27"/>
      <c r="NOE81" s="28"/>
      <c r="NOF81" s="29"/>
      <c r="NOG81" s="30"/>
      <c r="NOH81" s="27"/>
      <c r="NOI81" s="27"/>
      <c r="NOJ81" s="27"/>
      <c r="NOK81" s="28"/>
      <c r="NOL81" s="29"/>
      <c r="NOM81" s="30"/>
      <c r="NON81" s="27"/>
      <c r="NOO81" s="27"/>
      <c r="NOP81" s="27"/>
      <c r="NOQ81" s="28"/>
      <c r="NOR81" s="29"/>
      <c r="NOS81" s="30"/>
      <c r="NOT81" s="27"/>
      <c r="NOU81" s="27"/>
      <c r="NOV81" s="27"/>
      <c r="NOW81" s="28"/>
      <c r="NOX81" s="29"/>
      <c r="NOY81" s="30"/>
      <c r="NOZ81" s="27"/>
      <c r="NPA81" s="27"/>
      <c r="NPB81" s="27"/>
      <c r="NPC81" s="28"/>
      <c r="NPD81" s="29"/>
      <c r="NPE81" s="30"/>
      <c r="NPF81" s="27"/>
      <c r="NPG81" s="27"/>
      <c r="NPH81" s="27"/>
      <c r="NPI81" s="28"/>
      <c r="NPJ81" s="29"/>
      <c r="NPK81" s="30"/>
      <c r="NPL81" s="27"/>
      <c r="NPM81" s="27"/>
      <c r="NPN81" s="27"/>
      <c r="NPO81" s="28"/>
      <c r="NPP81" s="29"/>
      <c r="NPQ81" s="30"/>
      <c r="NPR81" s="27"/>
      <c r="NPS81" s="27"/>
      <c r="NPT81" s="27"/>
      <c r="NPU81" s="28"/>
      <c r="NPV81" s="29"/>
      <c r="NPW81" s="30"/>
      <c r="NPX81" s="27"/>
      <c r="NPY81" s="27"/>
      <c r="NPZ81" s="27"/>
      <c r="NQA81" s="28"/>
      <c r="NQB81" s="29"/>
      <c r="NQC81" s="30"/>
      <c r="NQD81" s="27"/>
      <c r="NQE81" s="27"/>
      <c r="NQF81" s="27"/>
      <c r="NQG81" s="28"/>
      <c r="NQH81" s="29"/>
      <c r="NQI81" s="30"/>
      <c r="NQJ81" s="27"/>
      <c r="NQK81" s="27"/>
      <c r="NQL81" s="27"/>
      <c r="NQM81" s="28"/>
      <c r="NQN81" s="29"/>
      <c r="NQO81" s="30"/>
      <c r="NQP81" s="27"/>
      <c r="NQQ81" s="27"/>
      <c r="NQR81" s="27"/>
      <c r="NQS81" s="28"/>
      <c r="NQT81" s="29"/>
      <c r="NQU81" s="30"/>
      <c r="NQV81" s="27"/>
      <c r="NQW81" s="27"/>
      <c r="NQX81" s="27"/>
      <c r="NQY81" s="28"/>
      <c r="NQZ81" s="29"/>
      <c r="NRA81" s="30"/>
      <c r="NRB81" s="27"/>
      <c r="NRC81" s="27"/>
      <c r="NRD81" s="27"/>
      <c r="NRE81" s="28"/>
      <c r="NRF81" s="29"/>
      <c r="NRG81" s="30"/>
      <c r="NRH81" s="27"/>
      <c r="NRI81" s="27"/>
      <c r="NRJ81" s="27"/>
      <c r="NRK81" s="28"/>
      <c r="NRL81" s="29"/>
      <c r="NRM81" s="30"/>
      <c r="NRN81" s="27"/>
      <c r="NRO81" s="27"/>
      <c r="NRP81" s="27"/>
      <c r="NRQ81" s="28"/>
      <c r="NRR81" s="29"/>
      <c r="NRS81" s="30"/>
      <c r="NRT81" s="27"/>
      <c r="NRU81" s="27"/>
      <c r="NRV81" s="27"/>
      <c r="NRW81" s="28"/>
      <c r="NRX81" s="29"/>
      <c r="NRY81" s="30"/>
      <c r="NRZ81" s="27"/>
      <c r="NSA81" s="27"/>
      <c r="NSB81" s="27"/>
      <c r="NSC81" s="28"/>
      <c r="NSD81" s="29"/>
      <c r="NSE81" s="30"/>
      <c r="NSF81" s="27"/>
      <c r="NSG81" s="27"/>
      <c r="NSH81" s="27"/>
      <c r="NSI81" s="28"/>
      <c r="NSJ81" s="29"/>
      <c r="NSK81" s="30"/>
      <c r="NSL81" s="27"/>
      <c r="NSM81" s="27"/>
      <c r="NSN81" s="27"/>
      <c r="NSO81" s="28"/>
      <c r="NSP81" s="29"/>
      <c r="NSQ81" s="30"/>
      <c r="NSR81" s="27"/>
      <c r="NSS81" s="27"/>
      <c r="NST81" s="27"/>
      <c r="NSU81" s="28"/>
      <c r="NSV81" s="29"/>
      <c r="NSW81" s="30"/>
      <c r="NSX81" s="27"/>
      <c r="NSY81" s="27"/>
      <c r="NSZ81" s="27"/>
      <c r="NTA81" s="28"/>
      <c r="NTB81" s="29"/>
      <c r="NTC81" s="30"/>
      <c r="NTD81" s="27"/>
      <c r="NTE81" s="27"/>
      <c r="NTF81" s="27"/>
      <c r="NTG81" s="28"/>
      <c r="NTH81" s="29"/>
      <c r="NTI81" s="30"/>
      <c r="NTJ81" s="27"/>
      <c r="NTK81" s="27"/>
      <c r="NTL81" s="27"/>
      <c r="NTM81" s="28"/>
      <c r="NTN81" s="29"/>
      <c r="NTO81" s="30"/>
      <c r="NTP81" s="27"/>
      <c r="NTQ81" s="27"/>
      <c r="NTR81" s="27"/>
      <c r="NTS81" s="28"/>
      <c r="NTT81" s="29"/>
      <c r="NTU81" s="30"/>
      <c r="NTV81" s="27"/>
      <c r="NTW81" s="27"/>
      <c r="NTX81" s="27"/>
      <c r="NTY81" s="28"/>
      <c r="NTZ81" s="29"/>
      <c r="NUA81" s="30"/>
      <c r="NUB81" s="27"/>
      <c r="NUC81" s="27"/>
      <c r="NUD81" s="27"/>
      <c r="NUE81" s="28"/>
      <c r="NUF81" s="29"/>
      <c r="NUG81" s="30"/>
      <c r="NUH81" s="27"/>
      <c r="NUI81" s="27"/>
      <c r="NUJ81" s="27"/>
      <c r="NUK81" s="28"/>
      <c r="NUL81" s="29"/>
      <c r="NUM81" s="30"/>
      <c r="NUN81" s="27"/>
      <c r="NUO81" s="27"/>
      <c r="NUP81" s="27"/>
      <c r="NUQ81" s="28"/>
      <c r="NUR81" s="29"/>
      <c r="NUS81" s="30"/>
      <c r="NUT81" s="27"/>
      <c r="NUU81" s="27"/>
      <c r="NUV81" s="27"/>
      <c r="NUW81" s="28"/>
      <c r="NUX81" s="29"/>
      <c r="NUY81" s="30"/>
      <c r="NUZ81" s="27"/>
      <c r="NVA81" s="27"/>
      <c r="NVB81" s="27"/>
      <c r="NVC81" s="28"/>
      <c r="NVD81" s="29"/>
      <c r="NVE81" s="30"/>
      <c r="NVF81" s="27"/>
      <c r="NVG81" s="27"/>
      <c r="NVH81" s="27"/>
      <c r="NVI81" s="28"/>
      <c r="NVJ81" s="29"/>
      <c r="NVK81" s="30"/>
      <c r="NVL81" s="27"/>
      <c r="NVM81" s="27"/>
      <c r="NVN81" s="27"/>
      <c r="NVO81" s="28"/>
      <c r="NVP81" s="29"/>
      <c r="NVQ81" s="30"/>
      <c r="NVR81" s="27"/>
      <c r="NVS81" s="27"/>
      <c r="NVT81" s="27"/>
      <c r="NVU81" s="28"/>
      <c r="NVV81" s="29"/>
      <c r="NVW81" s="30"/>
      <c r="NVX81" s="27"/>
      <c r="NVY81" s="27"/>
      <c r="NVZ81" s="27"/>
      <c r="NWA81" s="28"/>
      <c r="NWB81" s="29"/>
      <c r="NWC81" s="30"/>
      <c r="NWD81" s="27"/>
      <c r="NWE81" s="27"/>
      <c r="NWF81" s="27"/>
      <c r="NWG81" s="28"/>
      <c r="NWH81" s="29"/>
      <c r="NWI81" s="30"/>
      <c r="NWJ81" s="27"/>
      <c r="NWK81" s="27"/>
      <c r="NWL81" s="27"/>
      <c r="NWM81" s="28"/>
      <c r="NWN81" s="29"/>
      <c r="NWO81" s="30"/>
      <c r="NWP81" s="27"/>
      <c r="NWQ81" s="27"/>
      <c r="NWR81" s="27"/>
      <c r="NWS81" s="28"/>
      <c r="NWT81" s="29"/>
      <c r="NWU81" s="30"/>
      <c r="NWV81" s="27"/>
      <c r="NWW81" s="27"/>
      <c r="NWX81" s="27"/>
      <c r="NWY81" s="28"/>
      <c r="NWZ81" s="29"/>
      <c r="NXA81" s="30"/>
      <c r="NXB81" s="27"/>
      <c r="NXC81" s="27"/>
      <c r="NXD81" s="27"/>
      <c r="NXE81" s="28"/>
      <c r="NXF81" s="29"/>
      <c r="NXG81" s="30"/>
      <c r="NXH81" s="27"/>
      <c r="NXI81" s="27"/>
      <c r="NXJ81" s="27"/>
      <c r="NXK81" s="28"/>
      <c r="NXL81" s="29"/>
      <c r="NXM81" s="30"/>
      <c r="NXN81" s="27"/>
      <c r="NXO81" s="27"/>
      <c r="NXP81" s="27"/>
      <c r="NXQ81" s="28"/>
      <c r="NXR81" s="29"/>
      <c r="NXS81" s="30"/>
      <c r="NXT81" s="27"/>
      <c r="NXU81" s="27"/>
      <c r="NXV81" s="27"/>
      <c r="NXW81" s="28"/>
      <c r="NXX81" s="29"/>
      <c r="NXY81" s="30"/>
      <c r="NXZ81" s="27"/>
      <c r="NYA81" s="27"/>
      <c r="NYB81" s="27"/>
      <c r="NYC81" s="28"/>
      <c r="NYD81" s="29"/>
      <c r="NYE81" s="30"/>
      <c r="NYF81" s="27"/>
      <c r="NYG81" s="27"/>
      <c r="NYH81" s="27"/>
      <c r="NYI81" s="28"/>
      <c r="NYJ81" s="29"/>
      <c r="NYK81" s="30"/>
      <c r="NYL81" s="27"/>
      <c r="NYM81" s="27"/>
      <c r="NYN81" s="27"/>
      <c r="NYO81" s="28"/>
      <c r="NYP81" s="29"/>
      <c r="NYQ81" s="30"/>
      <c r="NYR81" s="27"/>
      <c r="NYS81" s="27"/>
      <c r="NYT81" s="27"/>
      <c r="NYU81" s="28"/>
      <c r="NYV81" s="29"/>
      <c r="NYW81" s="30"/>
      <c r="NYX81" s="27"/>
      <c r="NYY81" s="27"/>
      <c r="NYZ81" s="27"/>
      <c r="NZA81" s="28"/>
      <c r="NZB81" s="29"/>
      <c r="NZC81" s="30"/>
      <c r="NZD81" s="27"/>
      <c r="NZE81" s="27"/>
      <c r="NZF81" s="27"/>
      <c r="NZG81" s="28"/>
      <c r="NZH81" s="29"/>
      <c r="NZI81" s="30"/>
      <c r="NZJ81" s="27"/>
      <c r="NZK81" s="27"/>
      <c r="NZL81" s="27"/>
      <c r="NZM81" s="28"/>
      <c r="NZN81" s="29"/>
      <c r="NZO81" s="30"/>
      <c r="NZP81" s="27"/>
      <c r="NZQ81" s="27"/>
      <c r="NZR81" s="27"/>
      <c r="NZS81" s="28"/>
      <c r="NZT81" s="29"/>
      <c r="NZU81" s="30"/>
      <c r="NZV81" s="27"/>
      <c r="NZW81" s="27"/>
      <c r="NZX81" s="27"/>
      <c r="NZY81" s="28"/>
      <c r="NZZ81" s="29"/>
      <c r="OAA81" s="30"/>
      <c r="OAB81" s="27"/>
      <c r="OAC81" s="27"/>
      <c r="OAD81" s="27"/>
      <c r="OAE81" s="28"/>
      <c r="OAF81" s="29"/>
      <c r="OAG81" s="30"/>
      <c r="OAH81" s="27"/>
      <c r="OAI81" s="27"/>
      <c r="OAJ81" s="27"/>
      <c r="OAK81" s="28"/>
      <c r="OAL81" s="29"/>
      <c r="OAM81" s="30"/>
      <c r="OAN81" s="27"/>
      <c r="OAO81" s="27"/>
      <c r="OAP81" s="27"/>
      <c r="OAQ81" s="28"/>
      <c r="OAR81" s="29"/>
      <c r="OAS81" s="30"/>
      <c r="OAT81" s="27"/>
      <c r="OAU81" s="27"/>
      <c r="OAV81" s="27"/>
      <c r="OAW81" s="28"/>
      <c r="OAX81" s="29"/>
      <c r="OAY81" s="30"/>
      <c r="OAZ81" s="27"/>
      <c r="OBA81" s="27"/>
      <c r="OBB81" s="27"/>
      <c r="OBC81" s="28"/>
      <c r="OBD81" s="29"/>
      <c r="OBE81" s="30"/>
      <c r="OBF81" s="27"/>
      <c r="OBG81" s="27"/>
      <c r="OBH81" s="27"/>
      <c r="OBI81" s="28"/>
      <c r="OBJ81" s="29"/>
      <c r="OBK81" s="30"/>
      <c r="OBL81" s="27"/>
      <c r="OBM81" s="27"/>
      <c r="OBN81" s="27"/>
      <c r="OBO81" s="28"/>
      <c r="OBP81" s="29"/>
      <c r="OBQ81" s="30"/>
      <c r="OBR81" s="27"/>
      <c r="OBS81" s="27"/>
      <c r="OBT81" s="27"/>
      <c r="OBU81" s="28"/>
      <c r="OBV81" s="29"/>
      <c r="OBW81" s="30"/>
      <c r="OBX81" s="27"/>
      <c r="OBY81" s="27"/>
      <c r="OBZ81" s="27"/>
      <c r="OCA81" s="28"/>
      <c r="OCB81" s="29"/>
      <c r="OCC81" s="30"/>
      <c r="OCD81" s="27"/>
      <c r="OCE81" s="27"/>
      <c r="OCF81" s="27"/>
      <c r="OCG81" s="28"/>
      <c r="OCH81" s="29"/>
      <c r="OCI81" s="30"/>
      <c r="OCJ81" s="27"/>
      <c r="OCK81" s="27"/>
      <c r="OCL81" s="27"/>
      <c r="OCM81" s="28"/>
      <c r="OCN81" s="29"/>
      <c r="OCO81" s="30"/>
      <c r="OCP81" s="27"/>
      <c r="OCQ81" s="27"/>
      <c r="OCR81" s="27"/>
      <c r="OCS81" s="28"/>
      <c r="OCT81" s="29"/>
      <c r="OCU81" s="30"/>
      <c r="OCV81" s="27"/>
      <c r="OCW81" s="27"/>
      <c r="OCX81" s="27"/>
      <c r="OCY81" s="28"/>
      <c r="OCZ81" s="29"/>
      <c r="ODA81" s="30"/>
      <c r="ODB81" s="27"/>
      <c r="ODC81" s="27"/>
      <c r="ODD81" s="27"/>
      <c r="ODE81" s="28"/>
      <c r="ODF81" s="29"/>
      <c r="ODG81" s="30"/>
      <c r="ODH81" s="27"/>
      <c r="ODI81" s="27"/>
      <c r="ODJ81" s="27"/>
      <c r="ODK81" s="28"/>
      <c r="ODL81" s="29"/>
      <c r="ODM81" s="30"/>
      <c r="ODN81" s="27"/>
      <c r="ODO81" s="27"/>
      <c r="ODP81" s="27"/>
      <c r="ODQ81" s="28"/>
      <c r="ODR81" s="29"/>
      <c r="ODS81" s="30"/>
      <c r="ODT81" s="27"/>
      <c r="ODU81" s="27"/>
      <c r="ODV81" s="27"/>
      <c r="ODW81" s="28"/>
      <c r="ODX81" s="29"/>
      <c r="ODY81" s="30"/>
      <c r="ODZ81" s="27"/>
      <c r="OEA81" s="27"/>
      <c r="OEB81" s="27"/>
      <c r="OEC81" s="28"/>
      <c r="OED81" s="29"/>
      <c r="OEE81" s="30"/>
      <c r="OEF81" s="27"/>
      <c r="OEG81" s="27"/>
      <c r="OEH81" s="27"/>
      <c r="OEI81" s="28"/>
      <c r="OEJ81" s="29"/>
      <c r="OEK81" s="30"/>
      <c r="OEL81" s="27"/>
      <c r="OEM81" s="27"/>
      <c r="OEN81" s="27"/>
      <c r="OEO81" s="28"/>
      <c r="OEP81" s="29"/>
      <c r="OEQ81" s="30"/>
      <c r="OER81" s="27"/>
      <c r="OES81" s="27"/>
      <c r="OET81" s="27"/>
      <c r="OEU81" s="28"/>
      <c r="OEV81" s="29"/>
      <c r="OEW81" s="30"/>
      <c r="OEX81" s="27"/>
      <c r="OEY81" s="27"/>
      <c r="OEZ81" s="27"/>
      <c r="OFA81" s="28"/>
      <c r="OFB81" s="29"/>
      <c r="OFC81" s="30"/>
      <c r="OFD81" s="27"/>
      <c r="OFE81" s="27"/>
      <c r="OFF81" s="27"/>
      <c r="OFG81" s="28"/>
      <c r="OFH81" s="29"/>
      <c r="OFI81" s="30"/>
      <c r="OFJ81" s="27"/>
      <c r="OFK81" s="27"/>
      <c r="OFL81" s="27"/>
      <c r="OFM81" s="28"/>
      <c r="OFN81" s="29"/>
      <c r="OFO81" s="30"/>
      <c r="OFP81" s="27"/>
      <c r="OFQ81" s="27"/>
      <c r="OFR81" s="27"/>
      <c r="OFS81" s="28"/>
      <c r="OFT81" s="29"/>
      <c r="OFU81" s="30"/>
      <c r="OFV81" s="27"/>
      <c r="OFW81" s="27"/>
      <c r="OFX81" s="27"/>
      <c r="OFY81" s="28"/>
      <c r="OFZ81" s="29"/>
      <c r="OGA81" s="30"/>
      <c r="OGB81" s="27"/>
      <c r="OGC81" s="27"/>
      <c r="OGD81" s="27"/>
      <c r="OGE81" s="28"/>
      <c r="OGF81" s="29"/>
      <c r="OGG81" s="30"/>
      <c r="OGH81" s="27"/>
      <c r="OGI81" s="27"/>
      <c r="OGJ81" s="27"/>
      <c r="OGK81" s="28"/>
      <c r="OGL81" s="29"/>
      <c r="OGM81" s="30"/>
      <c r="OGN81" s="27"/>
      <c r="OGO81" s="27"/>
      <c r="OGP81" s="27"/>
      <c r="OGQ81" s="28"/>
      <c r="OGR81" s="29"/>
      <c r="OGS81" s="30"/>
      <c r="OGT81" s="27"/>
      <c r="OGU81" s="27"/>
      <c r="OGV81" s="27"/>
      <c r="OGW81" s="28"/>
      <c r="OGX81" s="29"/>
      <c r="OGY81" s="30"/>
      <c r="OGZ81" s="27"/>
      <c r="OHA81" s="27"/>
      <c r="OHB81" s="27"/>
      <c r="OHC81" s="28"/>
      <c r="OHD81" s="29"/>
      <c r="OHE81" s="30"/>
      <c r="OHF81" s="27"/>
      <c r="OHG81" s="27"/>
      <c r="OHH81" s="27"/>
      <c r="OHI81" s="28"/>
      <c r="OHJ81" s="29"/>
      <c r="OHK81" s="30"/>
      <c r="OHL81" s="27"/>
      <c r="OHM81" s="27"/>
      <c r="OHN81" s="27"/>
      <c r="OHO81" s="28"/>
      <c r="OHP81" s="29"/>
      <c r="OHQ81" s="30"/>
      <c r="OHR81" s="27"/>
      <c r="OHS81" s="27"/>
      <c r="OHT81" s="27"/>
      <c r="OHU81" s="28"/>
      <c r="OHV81" s="29"/>
      <c r="OHW81" s="30"/>
      <c r="OHX81" s="27"/>
      <c r="OHY81" s="27"/>
      <c r="OHZ81" s="27"/>
      <c r="OIA81" s="28"/>
      <c r="OIB81" s="29"/>
      <c r="OIC81" s="30"/>
      <c r="OID81" s="27"/>
      <c r="OIE81" s="27"/>
      <c r="OIF81" s="27"/>
      <c r="OIG81" s="28"/>
      <c r="OIH81" s="29"/>
      <c r="OII81" s="30"/>
      <c r="OIJ81" s="27"/>
      <c r="OIK81" s="27"/>
      <c r="OIL81" s="27"/>
      <c r="OIM81" s="28"/>
      <c r="OIN81" s="29"/>
      <c r="OIO81" s="30"/>
      <c r="OIP81" s="27"/>
      <c r="OIQ81" s="27"/>
      <c r="OIR81" s="27"/>
      <c r="OIS81" s="28"/>
      <c r="OIT81" s="29"/>
      <c r="OIU81" s="30"/>
      <c r="OIV81" s="27"/>
      <c r="OIW81" s="27"/>
      <c r="OIX81" s="27"/>
      <c r="OIY81" s="28"/>
      <c r="OIZ81" s="29"/>
      <c r="OJA81" s="30"/>
      <c r="OJB81" s="27"/>
      <c r="OJC81" s="27"/>
      <c r="OJD81" s="27"/>
      <c r="OJE81" s="28"/>
      <c r="OJF81" s="29"/>
      <c r="OJG81" s="30"/>
      <c r="OJH81" s="27"/>
      <c r="OJI81" s="27"/>
      <c r="OJJ81" s="27"/>
      <c r="OJK81" s="28"/>
      <c r="OJL81" s="29"/>
      <c r="OJM81" s="30"/>
      <c r="OJN81" s="27"/>
      <c r="OJO81" s="27"/>
      <c r="OJP81" s="27"/>
      <c r="OJQ81" s="28"/>
      <c r="OJR81" s="29"/>
      <c r="OJS81" s="30"/>
      <c r="OJT81" s="27"/>
      <c r="OJU81" s="27"/>
      <c r="OJV81" s="27"/>
      <c r="OJW81" s="28"/>
      <c r="OJX81" s="29"/>
      <c r="OJY81" s="30"/>
      <c r="OJZ81" s="27"/>
      <c r="OKA81" s="27"/>
      <c r="OKB81" s="27"/>
      <c r="OKC81" s="28"/>
      <c r="OKD81" s="29"/>
      <c r="OKE81" s="30"/>
      <c r="OKF81" s="27"/>
      <c r="OKG81" s="27"/>
      <c r="OKH81" s="27"/>
      <c r="OKI81" s="28"/>
      <c r="OKJ81" s="29"/>
      <c r="OKK81" s="30"/>
      <c r="OKL81" s="27"/>
      <c r="OKM81" s="27"/>
      <c r="OKN81" s="27"/>
      <c r="OKO81" s="28"/>
      <c r="OKP81" s="29"/>
      <c r="OKQ81" s="30"/>
      <c r="OKR81" s="27"/>
      <c r="OKS81" s="27"/>
      <c r="OKT81" s="27"/>
      <c r="OKU81" s="28"/>
      <c r="OKV81" s="29"/>
      <c r="OKW81" s="30"/>
      <c r="OKX81" s="27"/>
      <c r="OKY81" s="27"/>
      <c r="OKZ81" s="27"/>
      <c r="OLA81" s="28"/>
      <c r="OLB81" s="29"/>
      <c r="OLC81" s="30"/>
      <c r="OLD81" s="27"/>
      <c r="OLE81" s="27"/>
      <c r="OLF81" s="27"/>
      <c r="OLG81" s="28"/>
      <c r="OLH81" s="29"/>
      <c r="OLI81" s="30"/>
      <c r="OLJ81" s="27"/>
      <c r="OLK81" s="27"/>
      <c r="OLL81" s="27"/>
      <c r="OLM81" s="28"/>
      <c r="OLN81" s="29"/>
      <c r="OLO81" s="30"/>
      <c r="OLP81" s="27"/>
      <c r="OLQ81" s="27"/>
      <c r="OLR81" s="27"/>
      <c r="OLS81" s="28"/>
      <c r="OLT81" s="29"/>
      <c r="OLU81" s="30"/>
      <c r="OLV81" s="27"/>
      <c r="OLW81" s="27"/>
      <c r="OLX81" s="27"/>
      <c r="OLY81" s="28"/>
      <c r="OLZ81" s="29"/>
      <c r="OMA81" s="30"/>
      <c r="OMB81" s="27"/>
      <c r="OMC81" s="27"/>
      <c r="OMD81" s="27"/>
      <c r="OME81" s="28"/>
      <c r="OMF81" s="29"/>
      <c r="OMG81" s="30"/>
      <c r="OMH81" s="27"/>
      <c r="OMI81" s="27"/>
      <c r="OMJ81" s="27"/>
      <c r="OMK81" s="28"/>
      <c r="OML81" s="29"/>
      <c r="OMM81" s="30"/>
      <c r="OMN81" s="27"/>
      <c r="OMO81" s="27"/>
      <c r="OMP81" s="27"/>
      <c r="OMQ81" s="28"/>
      <c r="OMR81" s="29"/>
      <c r="OMS81" s="30"/>
      <c r="OMT81" s="27"/>
      <c r="OMU81" s="27"/>
      <c r="OMV81" s="27"/>
      <c r="OMW81" s="28"/>
      <c r="OMX81" s="29"/>
      <c r="OMY81" s="30"/>
      <c r="OMZ81" s="27"/>
      <c r="ONA81" s="27"/>
      <c r="ONB81" s="27"/>
      <c r="ONC81" s="28"/>
      <c r="OND81" s="29"/>
      <c r="ONE81" s="30"/>
      <c r="ONF81" s="27"/>
      <c r="ONG81" s="27"/>
      <c r="ONH81" s="27"/>
      <c r="ONI81" s="28"/>
      <c r="ONJ81" s="29"/>
      <c r="ONK81" s="30"/>
      <c r="ONL81" s="27"/>
      <c r="ONM81" s="27"/>
      <c r="ONN81" s="27"/>
      <c r="ONO81" s="28"/>
      <c r="ONP81" s="29"/>
      <c r="ONQ81" s="30"/>
      <c r="ONR81" s="27"/>
      <c r="ONS81" s="27"/>
      <c r="ONT81" s="27"/>
      <c r="ONU81" s="28"/>
      <c r="ONV81" s="29"/>
      <c r="ONW81" s="30"/>
      <c r="ONX81" s="27"/>
      <c r="ONY81" s="27"/>
      <c r="ONZ81" s="27"/>
      <c r="OOA81" s="28"/>
      <c r="OOB81" s="29"/>
      <c r="OOC81" s="30"/>
      <c r="OOD81" s="27"/>
      <c r="OOE81" s="27"/>
      <c r="OOF81" s="27"/>
      <c r="OOG81" s="28"/>
      <c r="OOH81" s="29"/>
      <c r="OOI81" s="30"/>
      <c r="OOJ81" s="27"/>
      <c r="OOK81" s="27"/>
      <c r="OOL81" s="27"/>
      <c r="OOM81" s="28"/>
      <c r="OON81" s="29"/>
      <c r="OOO81" s="30"/>
      <c r="OOP81" s="27"/>
      <c r="OOQ81" s="27"/>
      <c r="OOR81" s="27"/>
      <c r="OOS81" s="28"/>
      <c r="OOT81" s="29"/>
      <c r="OOU81" s="30"/>
      <c r="OOV81" s="27"/>
      <c r="OOW81" s="27"/>
      <c r="OOX81" s="27"/>
      <c r="OOY81" s="28"/>
      <c r="OOZ81" s="29"/>
      <c r="OPA81" s="30"/>
      <c r="OPB81" s="27"/>
      <c r="OPC81" s="27"/>
      <c r="OPD81" s="27"/>
      <c r="OPE81" s="28"/>
      <c r="OPF81" s="29"/>
      <c r="OPG81" s="30"/>
      <c r="OPH81" s="27"/>
      <c r="OPI81" s="27"/>
      <c r="OPJ81" s="27"/>
      <c r="OPK81" s="28"/>
      <c r="OPL81" s="29"/>
      <c r="OPM81" s="30"/>
      <c r="OPN81" s="27"/>
      <c r="OPO81" s="27"/>
      <c r="OPP81" s="27"/>
      <c r="OPQ81" s="28"/>
      <c r="OPR81" s="29"/>
      <c r="OPS81" s="30"/>
      <c r="OPT81" s="27"/>
      <c r="OPU81" s="27"/>
      <c r="OPV81" s="27"/>
      <c r="OPW81" s="28"/>
      <c r="OPX81" s="29"/>
      <c r="OPY81" s="30"/>
      <c r="OPZ81" s="27"/>
      <c r="OQA81" s="27"/>
      <c r="OQB81" s="27"/>
      <c r="OQC81" s="28"/>
      <c r="OQD81" s="29"/>
      <c r="OQE81" s="30"/>
      <c r="OQF81" s="27"/>
      <c r="OQG81" s="27"/>
      <c r="OQH81" s="27"/>
      <c r="OQI81" s="28"/>
      <c r="OQJ81" s="29"/>
      <c r="OQK81" s="30"/>
      <c r="OQL81" s="27"/>
      <c r="OQM81" s="27"/>
      <c r="OQN81" s="27"/>
      <c r="OQO81" s="28"/>
      <c r="OQP81" s="29"/>
      <c r="OQQ81" s="30"/>
      <c r="OQR81" s="27"/>
      <c r="OQS81" s="27"/>
      <c r="OQT81" s="27"/>
      <c r="OQU81" s="28"/>
      <c r="OQV81" s="29"/>
      <c r="OQW81" s="30"/>
      <c r="OQX81" s="27"/>
      <c r="OQY81" s="27"/>
      <c r="OQZ81" s="27"/>
      <c r="ORA81" s="28"/>
      <c r="ORB81" s="29"/>
      <c r="ORC81" s="30"/>
      <c r="ORD81" s="27"/>
      <c r="ORE81" s="27"/>
      <c r="ORF81" s="27"/>
      <c r="ORG81" s="28"/>
      <c r="ORH81" s="29"/>
      <c r="ORI81" s="30"/>
      <c r="ORJ81" s="27"/>
      <c r="ORK81" s="27"/>
      <c r="ORL81" s="27"/>
      <c r="ORM81" s="28"/>
      <c r="ORN81" s="29"/>
      <c r="ORO81" s="30"/>
      <c r="ORP81" s="27"/>
      <c r="ORQ81" s="27"/>
      <c r="ORR81" s="27"/>
      <c r="ORS81" s="28"/>
      <c r="ORT81" s="29"/>
      <c r="ORU81" s="30"/>
      <c r="ORV81" s="27"/>
      <c r="ORW81" s="27"/>
      <c r="ORX81" s="27"/>
      <c r="ORY81" s="28"/>
      <c r="ORZ81" s="29"/>
      <c r="OSA81" s="30"/>
      <c r="OSB81" s="27"/>
      <c r="OSC81" s="27"/>
      <c r="OSD81" s="27"/>
      <c r="OSE81" s="28"/>
      <c r="OSF81" s="29"/>
      <c r="OSG81" s="30"/>
      <c r="OSH81" s="27"/>
      <c r="OSI81" s="27"/>
      <c r="OSJ81" s="27"/>
      <c r="OSK81" s="28"/>
      <c r="OSL81" s="29"/>
      <c r="OSM81" s="30"/>
      <c r="OSN81" s="27"/>
      <c r="OSO81" s="27"/>
      <c r="OSP81" s="27"/>
      <c r="OSQ81" s="28"/>
      <c r="OSR81" s="29"/>
      <c r="OSS81" s="30"/>
      <c r="OST81" s="27"/>
      <c r="OSU81" s="27"/>
      <c r="OSV81" s="27"/>
      <c r="OSW81" s="28"/>
      <c r="OSX81" s="29"/>
      <c r="OSY81" s="30"/>
      <c r="OSZ81" s="27"/>
      <c r="OTA81" s="27"/>
      <c r="OTB81" s="27"/>
      <c r="OTC81" s="28"/>
      <c r="OTD81" s="29"/>
      <c r="OTE81" s="30"/>
      <c r="OTF81" s="27"/>
      <c r="OTG81" s="27"/>
      <c r="OTH81" s="27"/>
      <c r="OTI81" s="28"/>
      <c r="OTJ81" s="29"/>
      <c r="OTK81" s="30"/>
      <c r="OTL81" s="27"/>
      <c r="OTM81" s="27"/>
      <c r="OTN81" s="27"/>
      <c r="OTO81" s="28"/>
      <c r="OTP81" s="29"/>
      <c r="OTQ81" s="30"/>
      <c r="OTR81" s="27"/>
      <c r="OTS81" s="27"/>
      <c r="OTT81" s="27"/>
      <c r="OTU81" s="28"/>
      <c r="OTV81" s="29"/>
      <c r="OTW81" s="30"/>
      <c r="OTX81" s="27"/>
      <c r="OTY81" s="27"/>
      <c r="OTZ81" s="27"/>
      <c r="OUA81" s="28"/>
      <c r="OUB81" s="29"/>
      <c r="OUC81" s="30"/>
      <c r="OUD81" s="27"/>
      <c r="OUE81" s="27"/>
      <c r="OUF81" s="27"/>
      <c r="OUG81" s="28"/>
      <c r="OUH81" s="29"/>
      <c r="OUI81" s="30"/>
      <c r="OUJ81" s="27"/>
      <c r="OUK81" s="27"/>
      <c r="OUL81" s="27"/>
      <c r="OUM81" s="28"/>
      <c r="OUN81" s="29"/>
      <c r="OUO81" s="30"/>
      <c r="OUP81" s="27"/>
      <c r="OUQ81" s="27"/>
      <c r="OUR81" s="27"/>
      <c r="OUS81" s="28"/>
      <c r="OUT81" s="29"/>
      <c r="OUU81" s="30"/>
      <c r="OUV81" s="27"/>
      <c r="OUW81" s="27"/>
      <c r="OUX81" s="27"/>
      <c r="OUY81" s="28"/>
      <c r="OUZ81" s="29"/>
      <c r="OVA81" s="30"/>
      <c r="OVB81" s="27"/>
      <c r="OVC81" s="27"/>
      <c r="OVD81" s="27"/>
      <c r="OVE81" s="28"/>
      <c r="OVF81" s="29"/>
      <c r="OVG81" s="30"/>
      <c r="OVH81" s="27"/>
      <c r="OVI81" s="27"/>
      <c r="OVJ81" s="27"/>
      <c r="OVK81" s="28"/>
      <c r="OVL81" s="29"/>
      <c r="OVM81" s="30"/>
      <c r="OVN81" s="27"/>
      <c r="OVO81" s="27"/>
      <c r="OVP81" s="27"/>
      <c r="OVQ81" s="28"/>
      <c r="OVR81" s="29"/>
      <c r="OVS81" s="30"/>
      <c r="OVT81" s="27"/>
      <c r="OVU81" s="27"/>
      <c r="OVV81" s="27"/>
      <c r="OVW81" s="28"/>
      <c r="OVX81" s="29"/>
      <c r="OVY81" s="30"/>
      <c r="OVZ81" s="27"/>
      <c r="OWA81" s="27"/>
      <c r="OWB81" s="27"/>
      <c r="OWC81" s="28"/>
      <c r="OWD81" s="29"/>
      <c r="OWE81" s="30"/>
      <c r="OWF81" s="27"/>
      <c r="OWG81" s="27"/>
      <c r="OWH81" s="27"/>
      <c r="OWI81" s="28"/>
      <c r="OWJ81" s="29"/>
      <c r="OWK81" s="30"/>
      <c r="OWL81" s="27"/>
      <c r="OWM81" s="27"/>
      <c r="OWN81" s="27"/>
      <c r="OWO81" s="28"/>
      <c r="OWP81" s="29"/>
      <c r="OWQ81" s="30"/>
      <c r="OWR81" s="27"/>
      <c r="OWS81" s="27"/>
      <c r="OWT81" s="27"/>
      <c r="OWU81" s="28"/>
      <c r="OWV81" s="29"/>
      <c r="OWW81" s="30"/>
      <c r="OWX81" s="27"/>
      <c r="OWY81" s="27"/>
      <c r="OWZ81" s="27"/>
      <c r="OXA81" s="28"/>
      <c r="OXB81" s="29"/>
      <c r="OXC81" s="30"/>
      <c r="OXD81" s="27"/>
      <c r="OXE81" s="27"/>
      <c r="OXF81" s="27"/>
      <c r="OXG81" s="28"/>
      <c r="OXH81" s="29"/>
      <c r="OXI81" s="30"/>
      <c r="OXJ81" s="27"/>
      <c r="OXK81" s="27"/>
      <c r="OXL81" s="27"/>
      <c r="OXM81" s="28"/>
      <c r="OXN81" s="29"/>
      <c r="OXO81" s="30"/>
      <c r="OXP81" s="27"/>
      <c r="OXQ81" s="27"/>
      <c r="OXR81" s="27"/>
      <c r="OXS81" s="28"/>
      <c r="OXT81" s="29"/>
      <c r="OXU81" s="30"/>
      <c r="OXV81" s="27"/>
      <c r="OXW81" s="27"/>
      <c r="OXX81" s="27"/>
      <c r="OXY81" s="28"/>
      <c r="OXZ81" s="29"/>
      <c r="OYA81" s="30"/>
      <c r="OYB81" s="27"/>
      <c r="OYC81" s="27"/>
      <c r="OYD81" s="27"/>
      <c r="OYE81" s="28"/>
      <c r="OYF81" s="29"/>
      <c r="OYG81" s="30"/>
      <c r="OYH81" s="27"/>
      <c r="OYI81" s="27"/>
      <c r="OYJ81" s="27"/>
      <c r="OYK81" s="28"/>
      <c r="OYL81" s="29"/>
      <c r="OYM81" s="30"/>
      <c r="OYN81" s="27"/>
      <c r="OYO81" s="27"/>
      <c r="OYP81" s="27"/>
      <c r="OYQ81" s="28"/>
      <c r="OYR81" s="29"/>
      <c r="OYS81" s="30"/>
      <c r="OYT81" s="27"/>
      <c r="OYU81" s="27"/>
      <c r="OYV81" s="27"/>
      <c r="OYW81" s="28"/>
      <c r="OYX81" s="29"/>
      <c r="OYY81" s="30"/>
      <c r="OYZ81" s="27"/>
      <c r="OZA81" s="27"/>
      <c r="OZB81" s="27"/>
      <c r="OZC81" s="28"/>
      <c r="OZD81" s="29"/>
      <c r="OZE81" s="30"/>
      <c r="OZF81" s="27"/>
      <c r="OZG81" s="27"/>
      <c r="OZH81" s="27"/>
      <c r="OZI81" s="28"/>
      <c r="OZJ81" s="29"/>
      <c r="OZK81" s="30"/>
      <c r="OZL81" s="27"/>
      <c r="OZM81" s="27"/>
      <c r="OZN81" s="27"/>
      <c r="OZO81" s="28"/>
      <c r="OZP81" s="29"/>
      <c r="OZQ81" s="30"/>
      <c r="OZR81" s="27"/>
      <c r="OZS81" s="27"/>
      <c r="OZT81" s="27"/>
      <c r="OZU81" s="28"/>
      <c r="OZV81" s="29"/>
      <c r="OZW81" s="30"/>
      <c r="OZX81" s="27"/>
      <c r="OZY81" s="27"/>
      <c r="OZZ81" s="27"/>
      <c r="PAA81" s="28"/>
      <c r="PAB81" s="29"/>
      <c r="PAC81" s="30"/>
      <c r="PAD81" s="27"/>
      <c r="PAE81" s="27"/>
      <c r="PAF81" s="27"/>
      <c r="PAG81" s="28"/>
      <c r="PAH81" s="29"/>
      <c r="PAI81" s="30"/>
      <c r="PAJ81" s="27"/>
      <c r="PAK81" s="27"/>
      <c r="PAL81" s="27"/>
      <c r="PAM81" s="28"/>
      <c r="PAN81" s="29"/>
      <c r="PAO81" s="30"/>
      <c r="PAP81" s="27"/>
      <c r="PAQ81" s="27"/>
      <c r="PAR81" s="27"/>
      <c r="PAS81" s="28"/>
      <c r="PAT81" s="29"/>
      <c r="PAU81" s="30"/>
      <c r="PAV81" s="27"/>
      <c r="PAW81" s="27"/>
      <c r="PAX81" s="27"/>
      <c r="PAY81" s="28"/>
      <c r="PAZ81" s="29"/>
      <c r="PBA81" s="30"/>
      <c r="PBB81" s="27"/>
      <c r="PBC81" s="27"/>
      <c r="PBD81" s="27"/>
      <c r="PBE81" s="28"/>
      <c r="PBF81" s="29"/>
      <c r="PBG81" s="30"/>
      <c r="PBH81" s="27"/>
      <c r="PBI81" s="27"/>
      <c r="PBJ81" s="27"/>
      <c r="PBK81" s="28"/>
      <c r="PBL81" s="29"/>
      <c r="PBM81" s="30"/>
      <c r="PBN81" s="27"/>
      <c r="PBO81" s="27"/>
      <c r="PBP81" s="27"/>
      <c r="PBQ81" s="28"/>
      <c r="PBR81" s="29"/>
      <c r="PBS81" s="30"/>
      <c r="PBT81" s="27"/>
      <c r="PBU81" s="27"/>
      <c r="PBV81" s="27"/>
      <c r="PBW81" s="28"/>
      <c r="PBX81" s="29"/>
      <c r="PBY81" s="30"/>
      <c r="PBZ81" s="27"/>
      <c r="PCA81" s="27"/>
      <c r="PCB81" s="27"/>
      <c r="PCC81" s="28"/>
      <c r="PCD81" s="29"/>
      <c r="PCE81" s="30"/>
      <c r="PCF81" s="27"/>
      <c r="PCG81" s="27"/>
      <c r="PCH81" s="27"/>
      <c r="PCI81" s="28"/>
      <c r="PCJ81" s="29"/>
      <c r="PCK81" s="30"/>
      <c r="PCL81" s="27"/>
      <c r="PCM81" s="27"/>
      <c r="PCN81" s="27"/>
      <c r="PCO81" s="28"/>
      <c r="PCP81" s="29"/>
      <c r="PCQ81" s="30"/>
      <c r="PCR81" s="27"/>
      <c r="PCS81" s="27"/>
      <c r="PCT81" s="27"/>
      <c r="PCU81" s="28"/>
      <c r="PCV81" s="29"/>
      <c r="PCW81" s="30"/>
      <c r="PCX81" s="27"/>
      <c r="PCY81" s="27"/>
      <c r="PCZ81" s="27"/>
      <c r="PDA81" s="28"/>
      <c r="PDB81" s="29"/>
      <c r="PDC81" s="30"/>
      <c r="PDD81" s="27"/>
      <c r="PDE81" s="27"/>
      <c r="PDF81" s="27"/>
      <c r="PDG81" s="28"/>
      <c r="PDH81" s="29"/>
      <c r="PDI81" s="30"/>
      <c r="PDJ81" s="27"/>
      <c r="PDK81" s="27"/>
      <c r="PDL81" s="27"/>
      <c r="PDM81" s="28"/>
      <c r="PDN81" s="29"/>
      <c r="PDO81" s="30"/>
      <c r="PDP81" s="27"/>
      <c r="PDQ81" s="27"/>
      <c r="PDR81" s="27"/>
      <c r="PDS81" s="28"/>
      <c r="PDT81" s="29"/>
      <c r="PDU81" s="30"/>
      <c r="PDV81" s="27"/>
      <c r="PDW81" s="27"/>
      <c r="PDX81" s="27"/>
      <c r="PDY81" s="28"/>
      <c r="PDZ81" s="29"/>
      <c r="PEA81" s="30"/>
      <c r="PEB81" s="27"/>
      <c r="PEC81" s="27"/>
      <c r="PED81" s="27"/>
      <c r="PEE81" s="28"/>
      <c r="PEF81" s="29"/>
      <c r="PEG81" s="30"/>
      <c r="PEH81" s="27"/>
      <c r="PEI81" s="27"/>
      <c r="PEJ81" s="27"/>
      <c r="PEK81" s="28"/>
      <c r="PEL81" s="29"/>
      <c r="PEM81" s="30"/>
      <c r="PEN81" s="27"/>
      <c r="PEO81" s="27"/>
      <c r="PEP81" s="27"/>
      <c r="PEQ81" s="28"/>
      <c r="PER81" s="29"/>
      <c r="PES81" s="30"/>
      <c r="PET81" s="27"/>
      <c r="PEU81" s="27"/>
      <c r="PEV81" s="27"/>
      <c r="PEW81" s="28"/>
      <c r="PEX81" s="29"/>
      <c r="PEY81" s="30"/>
      <c r="PEZ81" s="27"/>
      <c r="PFA81" s="27"/>
      <c r="PFB81" s="27"/>
      <c r="PFC81" s="28"/>
      <c r="PFD81" s="29"/>
      <c r="PFE81" s="30"/>
      <c r="PFF81" s="27"/>
      <c r="PFG81" s="27"/>
      <c r="PFH81" s="27"/>
      <c r="PFI81" s="28"/>
      <c r="PFJ81" s="29"/>
      <c r="PFK81" s="30"/>
      <c r="PFL81" s="27"/>
      <c r="PFM81" s="27"/>
      <c r="PFN81" s="27"/>
      <c r="PFO81" s="28"/>
      <c r="PFP81" s="29"/>
      <c r="PFQ81" s="30"/>
      <c r="PFR81" s="27"/>
      <c r="PFS81" s="27"/>
      <c r="PFT81" s="27"/>
      <c r="PFU81" s="28"/>
      <c r="PFV81" s="29"/>
      <c r="PFW81" s="30"/>
      <c r="PFX81" s="27"/>
      <c r="PFY81" s="27"/>
      <c r="PFZ81" s="27"/>
      <c r="PGA81" s="28"/>
      <c r="PGB81" s="29"/>
      <c r="PGC81" s="30"/>
      <c r="PGD81" s="27"/>
      <c r="PGE81" s="27"/>
      <c r="PGF81" s="27"/>
      <c r="PGG81" s="28"/>
      <c r="PGH81" s="29"/>
      <c r="PGI81" s="30"/>
      <c r="PGJ81" s="27"/>
      <c r="PGK81" s="27"/>
      <c r="PGL81" s="27"/>
      <c r="PGM81" s="28"/>
      <c r="PGN81" s="29"/>
      <c r="PGO81" s="30"/>
      <c r="PGP81" s="27"/>
      <c r="PGQ81" s="27"/>
      <c r="PGR81" s="27"/>
      <c r="PGS81" s="28"/>
      <c r="PGT81" s="29"/>
      <c r="PGU81" s="30"/>
      <c r="PGV81" s="27"/>
      <c r="PGW81" s="27"/>
      <c r="PGX81" s="27"/>
      <c r="PGY81" s="28"/>
      <c r="PGZ81" s="29"/>
      <c r="PHA81" s="30"/>
      <c r="PHB81" s="27"/>
      <c r="PHC81" s="27"/>
      <c r="PHD81" s="27"/>
      <c r="PHE81" s="28"/>
      <c r="PHF81" s="29"/>
      <c r="PHG81" s="30"/>
      <c r="PHH81" s="27"/>
      <c r="PHI81" s="27"/>
      <c r="PHJ81" s="27"/>
      <c r="PHK81" s="28"/>
      <c r="PHL81" s="29"/>
      <c r="PHM81" s="30"/>
      <c r="PHN81" s="27"/>
      <c r="PHO81" s="27"/>
      <c r="PHP81" s="27"/>
      <c r="PHQ81" s="28"/>
      <c r="PHR81" s="29"/>
      <c r="PHS81" s="30"/>
      <c r="PHT81" s="27"/>
      <c r="PHU81" s="27"/>
      <c r="PHV81" s="27"/>
      <c r="PHW81" s="28"/>
      <c r="PHX81" s="29"/>
      <c r="PHY81" s="30"/>
      <c r="PHZ81" s="27"/>
      <c r="PIA81" s="27"/>
      <c r="PIB81" s="27"/>
      <c r="PIC81" s="28"/>
      <c r="PID81" s="29"/>
      <c r="PIE81" s="30"/>
      <c r="PIF81" s="27"/>
      <c r="PIG81" s="27"/>
      <c r="PIH81" s="27"/>
      <c r="PII81" s="28"/>
      <c r="PIJ81" s="29"/>
      <c r="PIK81" s="30"/>
      <c r="PIL81" s="27"/>
      <c r="PIM81" s="27"/>
      <c r="PIN81" s="27"/>
      <c r="PIO81" s="28"/>
      <c r="PIP81" s="29"/>
      <c r="PIQ81" s="30"/>
      <c r="PIR81" s="27"/>
      <c r="PIS81" s="27"/>
      <c r="PIT81" s="27"/>
      <c r="PIU81" s="28"/>
      <c r="PIV81" s="29"/>
      <c r="PIW81" s="30"/>
      <c r="PIX81" s="27"/>
      <c r="PIY81" s="27"/>
      <c r="PIZ81" s="27"/>
      <c r="PJA81" s="28"/>
      <c r="PJB81" s="29"/>
      <c r="PJC81" s="30"/>
      <c r="PJD81" s="27"/>
      <c r="PJE81" s="27"/>
      <c r="PJF81" s="27"/>
      <c r="PJG81" s="28"/>
      <c r="PJH81" s="29"/>
      <c r="PJI81" s="30"/>
      <c r="PJJ81" s="27"/>
      <c r="PJK81" s="27"/>
      <c r="PJL81" s="27"/>
      <c r="PJM81" s="28"/>
      <c r="PJN81" s="29"/>
      <c r="PJO81" s="30"/>
      <c r="PJP81" s="27"/>
      <c r="PJQ81" s="27"/>
      <c r="PJR81" s="27"/>
      <c r="PJS81" s="28"/>
      <c r="PJT81" s="29"/>
      <c r="PJU81" s="30"/>
      <c r="PJV81" s="27"/>
      <c r="PJW81" s="27"/>
      <c r="PJX81" s="27"/>
      <c r="PJY81" s="28"/>
      <c r="PJZ81" s="29"/>
      <c r="PKA81" s="30"/>
      <c r="PKB81" s="27"/>
      <c r="PKC81" s="27"/>
      <c r="PKD81" s="27"/>
      <c r="PKE81" s="28"/>
      <c r="PKF81" s="29"/>
      <c r="PKG81" s="30"/>
      <c r="PKH81" s="27"/>
      <c r="PKI81" s="27"/>
      <c r="PKJ81" s="27"/>
      <c r="PKK81" s="28"/>
      <c r="PKL81" s="29"/>
      <c r="PKM81" s="30"/>
      <c r="PKN81" s="27"/>
      <c r="PKO81" s="27"/>
      <c r="PKP81" s="27"/>
      <c r="PKQ81" s="28"/>
      <c r="PKR81" s="29"/>
      <c r="PKS81" s="30"/>
      <c r="PKT81" s="27"/>
      <c r="PKU81" s="27"/>
      <c r="PKV81" s="27"/>
      <c r="PKW81" s="28"/>
      <c r="PKX81" s="29"/>
      <c r="PKY81" s="30"/>
      <c r="PKZ81" s="27"/>
      <c r="PLA81" s="27"/>
      <c r="PLB81" s="27"/>
      <c r="PLC81" s="28"/>
      <c r="PLD81" s="29"/>
      <c r="PLE81" s="30"/>
      <c r="PLF81" s="27"/>
      <c r="PLG81" s="27"/>
      <c r="PLH81" s="27"/>
      <c r="PLI81" s="28"/>
      <c r="PLJ81" s="29"/>
      <c r="PLK81" s="30"/>
      <c r="PLL81" s="27"/>
      <c r="PLM81" s="27"/>
      <c r="PLN81" s="27"/>
      <c r="PLO81" s="28"/>
      <c r="PLP81" s="29"/>
      <c r="PLQ81" s="30"/>
      <c r="PLR81" s="27"/>
      <c r="PLS81" s="27"/>
      <c r="PLT81" s="27"/>
      <c r="PLU81" s="28"/>
      <c r="PLV81" s="29"/>
      <c r="PLW81" s="30"/>
      <c r="PLX81" s="27"/>
      <c r="PLY81" s="27"/>
      <c r="PLZ81" s="27"/>
      <c r="PMA81" s="28"/>
      <c r="PMB81" s="29"/>
      <c r="PMC81" s="30"/>
      <c r="PMD81" s="27"/>
      <c r="PME81" s="27"/>
      <c r="PMF81" s="27"/>
      <c r="PMG81" s="28"/>
      <c r="PMH81" s="29"/>
      <c r="PMI81" s="30"/>
      <c r="PMJ81" s="27"/>
      <c r="PMK81" s="27"/>
      <c r="PML81" s="27"/>
      <c r="PMM81" s="28"/>
      <c r="PMN81" s="29"/>
      <c r="PMO81" s="30"/>
      <c r="PMP81" s="27"/>
      <c r="PMQ81" s="27"/>
      <c r="PMR81" s="27"/>
      <c r="PMS81" s="28"/>
      <c r="PMT81" s="29"/>
      <c r="PMU81" s="30"/>
      <c r="PMV81" s="27"/>
      <c r="PMW81" s="27"/>
      <c r="PMX81" s="27"/>
      <c r="PMY81" s="28"/>
      <c r="PMZ81" s="29"/>
      <c r="PNA81" s="30"/>
      <c r="PNB81" s="27"/>
      <c r="PNC81" s="27"/>
      <c r="PND81" s="27"/>
      <c r="PNE81" s="28"/>
      <c r="PNF81" s="29"/>
      <c r="PNG81" s="30"/>
      <c r="PNH81" s="27"/>
      <c r="PNI81" s="27"/>
      <c r="PNJ81" s="27"/>
      <c r="PNK81" s="28"/>
      <c r="PNL81" s="29"/>
      <c r="PNM81" s="30"/>
      <c r="PNN81" s="27"/>
      <c r="PNO81" s="27"/>
      <c r="PNP81" s="27"/>
      <c r="PNQ81" s="28"/>
      <c r="PNR81" s="29"/>
      <c r="PNS81" s="30"/>
      <c r="PNT81" s="27"/>
      <c r="PNU81" s="27"/>
      <c r="PNV81" s="27"/>
      <c r="PNW81" s="28"/>
      <c r="PNX81" s="29"/>
      <c r="PNY81" s="30"/>
      <c r="PNZ81" s="27"/>
      <c r="POA81" s="27"/>
      <c r="POB81" s="27"/>
      <c r="POC81" s="28"/>
      <c r="POD81" s="29"/>
      <c r="POE81" s="30"/>
      <c r="POF81" s="27"/>
      <c r="POG81" s="27"/>
      <c r="POH81" s="27"/>
      <c r="POI81" s="28"/>
      <c r="POJ81" s="29"/>
      <c r="POK81" s="30"/>
      <c r="POL81" s="27"/>
      <c r="POM81" s="27"/>
      <c r="PON81" s="27"/>
      <c r="POO81" s="28"/>
      <c r="POP81" s="29"/>
      <c r="POQ81" s="30"/>
      <c r="POR81" s="27"/>
      <c r="POS81" s="27"/>
      <c r="POT81" s="27"/>
      <c r="POU81" s="28"/>
      <c r="POV81" s="29"/>
      <c r="POW81" s="30"/>
      <c r="POX81" s="27"/>
      <c r="POY81" s="27"/>
      <c r="POZ81" s="27"/>
      <c r="PPA81" s="28"/>
      <c r="PPB81" s="29"/>
      <c r="PPC81" s="30"/>
      <c r="PPD81" s="27"/>
      <c r="PPE81" s="27"/>
      <c r="PPF81" s="27"/>
      <c r="PPG81" s="28"/>
      <c r="PPH81" s="29"/>
      <c r="PPI81" s="30"/>
      <c r="PPJ81" s="27"/>
      <c r="PPK81" s="27"/>
      <c r="PPL81" s="27"/>
      <c r="PPM81" s="28"/>
      <c r="PPN81" s="29"/>
      <c r="PPO81" s="30"/>
      <c r="PPP81" s="27"/>
      <c r="PPQ81" s="27"/>
      <c r="PPR81" s="27"/>
      <c r="PPS81" s="28"/>
      <c r="PPT81" s="29"/>
      <c r="PPU81" s="30"/>
      <c r="PPV81" s="27"/>
      <c r="PPW81" s="27"/>
      <c r="PPX81" s="27"/>
      <c r="PPY81" s="28"/>
      <c r="PPZ81" s="29"/>
      <c r="PQA81" s="30"/>
      <c r="PQB81" s="27"/>
      <c r="PQC81" s="27"/>
      <c r="PQD81" s="27"/>
      <c r="PQE81" s="28"/>
      <c r="PQF81" s="29"/>
      <c r="PQG81" s="30"/>
      <c r="PQH81" s="27"/>
      <c r="PQI81" s="27"/>
      <c r="PQJ81" s="27"/>
      <c r="PQK81" s="28"/>
      <c r="PQL81" s="29"/>
      <c r="PQM81" s="30"/>
      <c r="PQN81" s="27"/>
      <c r="PQO81" s="27"/>
      <c r="PQP81" s="27"/>
      <c r="PQQ81" s="28"/>
      <c r="PQR81" s="29"/>
      <c r="PQS81" s="30"/>
      <c r="PQT81" s="27"/>
      <c r="PQU81" s="27"/>
      <c r="PQV81" s="27"/>
      <c r="PQW81" s="28"/>
      <c r="PQX81" s="29"/>
      <c r="PQY81" s="30"/>
      <c r="PQZ81" s="27"/>
      <c r="PRA81" s="27"/>
      <c r="PRB81" s="27"/>
      <c r="PRC81" s="28"/>
      <c r="PRD81" s="29"/>
      <c r="PRE81" s="30"/>
      <c r="PRF81" s="27"/>
      <c r="PRG81" s="27"/>
      <c r="PRH81" s="27"/>
      <c r="PRI81" s="28"/>
      <c r="PRJ81" s="29"/>
      <c r="PRK81" s="30"/>
      <c r="PRL81" s="27"/>
      <c r="PRM81" s="27"/>
      <c r="PRN81" s="27"/>
      <c r="PRO81" s="28"/>
      <c r="PRP81" s="29"/>
      <c r="PRQ81" s="30"/>
      <c r="PRR81" s="27"/>
      <c r="PRS81" s="27"/>
      <c r="PRT81" s="27"/>
      <c r="PRU81" s="28"/>
      <c r="PRV81" s="29"/>
      <c r="PRW81" s="30"/>
      <c r="PRX81" s="27"/>
      <c r="PRY81" s="27"/>
      <c r="PRZ81" s="27"/>
      <c r="PSA81" s="28"/>
      <c r="PSB81" s="29"/>
      <c r="PSC81" s="30"/>
      <c r="PSD81" s="27"/>
      <c r="PSE81" s="27"/>
      <c r="PSF81" s="27"/>
      <c r="PSG81" s="28"/>
      <c r="PSH81" s="29"/>
      <c r="PSI81" s="30"/>
      <c r="PSJ81" s="27"/>
      <c r="PSK81" s="27"/>
      <c r="PSL81" s="27"/>
      <c r="PSM81" s="28"/>
      <c r="PSN81" s="29"/>
      <c r="PSO81" s="30"/>
      <c r="PSP81" s="27"/>
      <c r="PSQ81" s="27"/>
      <c r="PSR81" s="27"/>
      <c r="PSS81" s="28"/>
      <c r="PST81" s="29"/>
      <c r="PSU81" s="30"/>
      <c r="PSV81" s="27"/>
      <c r="PSW81" s="27"/>
      <c r="PSX81" s="27"/>
      <c r="PSY81" s="28"/>
      <c r="PSZ81" s="29"/>
      <c r="PTA81" s="30"/>
      <c r="PTB81" s="27"/>
      <c r="PTC81" s="27"/>
      <c r="PTD81" s="27"/>
      <c r="PTE81" s="28"/>
      <c r="PTF81" s="29"/>
      <c r="PTG81" s="30"/>
      <c r="PTH81" s="27"/>
      <c r="PTI81" s="27"/>
      <c r="PTJ81" s="27"/>
      <c r="PTK81" s="28"/>
      <c r="PTL81" s="29"/>
      <c r="PTM81" s="30"/>
      <c r="PTN81" s="27"/>
      <c r="PTO81" s="27"/>
      <c r="PTP81" s="27"/>
      <c r="PTQ81" s="28"/>
      <c r="PTR81" s="29"/>
      <c r="PTS81" s="30"/>
      <c r="PTT81" s="27"/>
      <c r="PTU81" s="27"/>
      <c r="PTV81" s="27"/>
      <c r="PTW81" s="28"/>
      <c r="PTX81" s="29"/>
      <c r="PTY81" s="30"/>
      <c r="PTZ81" s="27"/>
      <c r="PUA81" s="27"/>
      <c r="PUB81" s="27"/>
      <c r="PUC81" s="28"/>
      <c r="PUD81" s="29"/>
      <c r="PUE81" s="30"/>
      <c r="PUF81" s="27"/>
      <c r="PUG81" s="27"/>
      <c r="PUH81" s="27"/>
      <c r="PUI81" s="28"/>
      <c r="PUJ81" s="29"/>
      <c r="PUK81" s="30"/>
      <c r="PUL81" s="27"/>
      <c r="PUM81" s="27"/>
      <c r="PUN81" s="27"/>
      <c r="PUO81" s="28"/>
      <c r="PUP81" s="29"/>
      <c r="PUQ81" s="30"/>
      <c r="PUR81" s="27"/>
      <c r="PUS81" s="27"/>
      <c r="PUT81" s="27"/>
      <c r="PUU81" s="28"/>
      <c r="PUV81" s="29"/>
      <c r="PUW81" s="30"/>
      <c r="PUX81" s="27"/>
      <c r="PUY81" s="27"/>
      <c r="PUZ81" s="27"/>
      <c r="PVA81" s="28"/>
      <c r="PVB81" s="29"/>
      <c r="PVC81" s="30"/>
      <c r="PVD81" s="27"/>
      <c r="PVE81" s="27"/>
      <c r="PVF81" s="27"/>
      <c r="PVG81" s="28"/>
      <c r="PVH81" s="29"/>
      <c r="PVI81" s="30"/>
      <c r="PVJ81" s="27"/>
      <c r="PVK81" s="27"/>
      <c r="PVL81" s="27"/>
      <c r="PVM81" s="28"/>
      <c r="PVN81" s="29"/>
      <c r="PVO81" s="30"/>
      <c r="PVP81" s="27"/>
      <c r="PVQ81" s="27"/>
      <c r="PVR81" s="27"/>
      <c r="PVS81" s="28"/>
      <c r="PVT81" s="29"/>
      <c r="PVU81" s="30"/>
      <c r="PVV81" s="27"/>
      <c r="PVW81" s="27"/>
      <c r="PVX81" s="27"/>
      <c r="PVY81" s="28"/>
      <c r="PVZ81" s="29"/>
      <c r="PWA81" s="30"/>
      <c r="PWB81" s="27"/>
      <c r="PWC81" s="27"/>
      <c r="PWD81" s="27"/>
      <c r="PWE81" s="28"/>
      <c r="PWF81" s="29"/>
      <c r="PWG81" s="30"/>
      <c r="PWH81" s="27"/>
      <c r="PWI81" s="27"/>
      <c r="PWJ81" s="27"/>
      <c r="PWK81" s="28"/>
      <c r="PWL81" s="29"/>
      <c r="PWM81" s="30"/>
      <c r="PWN81" s="27"/>
      <c r="PWO81" s="27"/>
      <c r="PWP81" s="27"/>
      <c r="PWQ81" s="28"/>
      <c r="PWR81" s="29"/>
      <c r="PWS81" s="30"/>
      <c r="PWT81" s="27"/>
      <c r="PWU81" s="27"/>
      <c r="PWV81" s="27"/>
      <c r="PWW81" s="28"/>
      <c r="PWX81" s="29"/>
      <c r="PWY81" s="30"/>
      <c r="PWZ81" s="27"/>
      <c r="PXA81" s="27"/>
      <c r="PXB81" s="27"/>
      <c r="PXC81" s="28"/>
      <c r="PXD81" s="29"/>
      <c r="PXE81" s="30"/>
      <c r="PXF81" s="27"/>
      <c r="PXG81" s="27"/>
      <c r="PXH81" s="27"/>
      <c r="PXI81" s="28"/>
      <c r="PXJ81" s="29"/>
      <c r="PXK81" s="30"/>
      <c r="PXL81" s="27"/>
      <c r="PXM81" s="27"/>
      <c r="PXN81" s="27"/>
      <c r="PXO81" s="28"/>
      <c r="PXP81" s="29"/>
      <c r="PXQ81" s="30"/>
      <c r="PXR81" s="27"/>
      <c r="PXS81" s="27"/>
      <c r="PXT81" s="27"/>
      <c r="PXU81" s="28"/>
      <c r="PXV81" s="29"/>
      <c r="PXW81" s="30"/>
      <c r="PXX81" s="27"/>
      <c r="PXY81" s="27"/>
      <c r="PXZ81" s="27"/>
      <c r="PYA81" s="28"/>
      <c r="PYB81" s="29"/>
      <c r="PYC81" s="30"/>
      <c r="PYD81" s="27"/>
      <c r="PYE81" s="27"/>
      <c r="PYF81" s="27"/>
      <c r="PYG81" s="28"/>
      <c r="PYH81" s="29"/>
      <c r="PYI81" s="30"/>
      <c r="PYJ81" s="27"/>
      <c r="PYK81" s="27"/>
      <c r="PYL81" s="27"/>
      <c r="PYM81" s="28"/>
      <c r="PYN81" s="29"/>
      <c r="PYO81" s="30"/>
      <c r="PYP81" s="27"/>
      <c r="PYQ81" s="27"/>
      <c r="PYR81" s="27"/>
      <c r="PYS81" s="28"/>
      <c r="PYT81" s="29"/>
      <c r="PYU81" s="30"/>
      <c r="PYV81" s="27"/>
      <c r="PYW81" s="27"/>
      <c r="PYX81" s="27"/>
      <c r="PYY81" s="28"/>
      <c r="PYZ81" s="29"/>
      <c r="PZA81" s="30"/>
      <c r="PZB81" s="27"/>
      <c r="PZC81" s="27"/>
      <c r="PZD81" s="27"/>
      <c r="PZE81" s="28"/>
      <c r="PZF81" s="29"/>
      <c r="PZG81" s="30"/>
      <c r="PZH81" s="27"/>
      <c r="PZI81" s="27"/>
      <c r="PZJ81" s="27"/>
      <c r="PZK81" s="28"/>
      <c r="PZL81" s="29"/>
      <c r="PZM81" s="30"/>
      <c r="PZN81" s="27"/>
      <c r="PZO81" s="27"/>
      <c r="PZP81" s="27"/>
      <c r="PZQ81" s="28"/>
      <c r="PZR81" s="29"/>
      <c r="PZS81" s="30"/>
      <c r="PZT81" s="27"/>
      <c r="PZU81" s="27"/>
      <c r="PZV81" s="27"/>
      <c r="PZW81" s="28"/>
      <c r="PZX81" s="29"/>
      <c r="PZY81" s="30"/>
      <c r="PZZ81" s="27"/>
      <c r="QAA81" s="27"/>
      <c r="QAB81" s="27"/>
      <c r="QAC81" s="28"/>
      <c r="QAD81" s="29"/>
      <c r="QAE81" s="30"/>
      <c r="QAF81" s="27"/>
      <c r="QAG81" s="27"/>
      <c r="QAH81" s="27"/>
      <c r="QAI81" s="28"/>
      <c r="QAJ81" s="29"/>
      <c r="QAK81" s="30"/>
      <c r="QAL81" s="27"/>
      <c r="QAM81" s="27"/>
      <c r="QAN81" s="27"/>
      <c r="QAO81" s="28"/>
      <c r="QAP81" s="29"/>
      <c r="QAQ81" s="30"/>
      <c r="QAR81" s="27"/>
      <c r="QAS81" s="27"/>
      <c r="QAT81" s="27"/>
      <c r="QAU81" s="28"/>
      <c r="QAV81" s="29"/>
      <c r="QAW81" s="30"/>
      <c r="QAX81" s="27"/>
      <c r="QAY81" s="27"/>
      <c r="QAZ81" s="27"/>
      <c r="QBA81" s="28"/>
      <c r="QBB81" s="29"/>
      <c r="QBC81" s="30"/>
      <c r="QBD81" s="27"/>
      <c r="QBE81" s="27"/>
      <c r="QBF81" s="27"/>
      <c r="QBG81" s="28"/>
      <c r="QBH81" s="29"/>
      <c r="QBI81" s="30"/>
      <c r="QBJ81" s="27"/>
      <c r="QBK81" s="27"/>
      <c r="QBL81" s="27"/>
      <c r="QBM81" s="28"/>
      <c r="QBN81" s="29"/>
      <c r="QBO81" s="30"/>
      <c r="QBP81" s="27"/>
      <c r="QBQ81" s="27"/>
      <c r="QBR81" s="27"/>
      <c r="QBS81" s="28"/>
      <c r="QBT81" s="29"/>
      <c r="QBU81" s="30"/>
      <c r="QBV81" s="27"/>
      <c r="QBW81" s="27"/>
      <c r="QBX81" s="27"/>
      <c r="QBY81" s="28"/>
      <c r="QBZ81" s="29"/>
      <c r="QCA81" s="30"/>
      <c r="QCB81" s="27"/>
      <c r="QCC81" s="27"/>
      <c r="QCD81" s="27"/>
      <c r="QCE81" s="28"/>
      <c r="QCF81" s="29"/>
      <c r="QCG81" s="30"/>
      <c r="QCH81" s="27"/>
      <c r="QCI81" s="27"/>
      <c r="QCJ81" s="27"/>
      <c r="QCK81" s="28"/>
      <c r="QCL81" s="29"/>
      <c r="QCM81" s="30"/>
      <c r="QCN81" s="27"/>
      <c r="QCO81" s="27"/>
      <c r="QCP81" s="27"/>
      <c r="QCQ81" s="28"/>
      <c r="QCR81" s="29"/>
      <c r="QCS81" s="30"/>
      <c r="QCT81" s="27"/>
      <c r="QCU81" s="27"/>
      <c r="QCV81" s="27"/>
      <c r="QCW81" s="28"/>
      <c r="QCX81" s="29"/>
      <c r="QCY81" s="30"/>
      <c r="QCZ81" s="27"/>
      <c r="QDA81" s="27"/>
      <c r="QDB81" s="27"/>
      <c r="QDC81" s="28"/>
      <c r="QDD81" s="29"/>
      <c r="QDE81" s="30"/>
      <c r="QDF81" s="27"/>
      <c r="QDG81" s="27"/>
      <c r="QDH81" s="27"/>
      <c r="QDI81" s="28"/>
      <c r="QDJ81" s="29"/>
      <c r="QDK81" s="30"/>
      <c r="QDL81" s="27"/>
      <c r="QDM81" s="27"/>
      <c r="QDN81" s="27"/>
      <c r="QDO81" s="28"/>
      <c r="QDP81" s="29"/>
      <c r="QDQ81" s="30"/>
      <c r="QDR81" s="27"/>
      <c r="QDS81" s="27"/>
      <c r="QDT81" s="27"/>
      <c r="QDU81" s="28"/>
      <c r="QDV81" s="29"/>
      <c r="QDW81" s="30"/>
      <c r="QDX81" s="27"/>
      <c r="QDY81" s="27"/>
      <c r="QDZ81" s="27"/>
      <c r="QEA81" s="28"/>
      <c r="QEB81" s="29"/>
      <c r="QEC81" s="30"/>
      <c r="QED81" s="27"/>
      <c r="QEE81" s="27"/>
      <c r="QEF81" s="27"/>
      <c r="QEG81" s="28"/>
      <c r="QEH81" s="29"/>
      <c r="QEI81" s="30"/>
      <c r="QEJ81" s="27"/>
      <c r="QEK81" s="27"/>
      <c r="QEL81" s="27"/>
      <c r="QEM81" s="28"/>
      <c r="QEN81" s="29"/>
      <c r="QEO81" s="30"/>
      <c r="QEP81" s="27"/>
      <c r="QEQ81" s="27"/>
      <c r="QER81" s="27"/>
      <c r="QES81" s="28"/>
      <c r="QET81" s="29"/>
      <c r="QEU81" s="30"/>
      <c r="QEV81" s="27"/>
      <c r="QEW81" s="27"/>
      <c r="QEX81" s="27"/>
      <c r="QEY81" s="28"/>
      <c r="QEZ81" s="29"/>
      <c r="QFA81" s="30"/>
      <c r="QFB81" s="27"/>
      <c r="QFC81" s="27"/>
      <c r="QFD81" s="27"/>
      <c r="QFE81" s="28"/>
      <c r="QFF81" s="29"/>
      <c r="QFG81" s="30"/>
      <c r="QFH81" s="27"/>
      <c r="QFI81" s="27"/>
      <c r="QFJ81" s="27"/>
      <c r="QFK81" s="28"/>
      <c r="QFL81" s="29"/>
      <c r="QFM81" s="30"/>
      <c r="QFN81" s="27"/>
      <c r="QFO81" s="27"/>
      <c r="QFP81" s="27"/>
      <c r="QFQ81" s="28"/>
      <c r="QFR81" s="29"/>
      <c r="QFS81" s="30"/>
      <c r="QFT81" s="27"/>
      <c r="QFU81" s="27"/>
      <c r="QFV81" s="27"/>
      <c r="QFW81" s="28"/>
      <c r="QFX81" s="29"/>
      <c r="QFY81" s="30"/>
      <c r="QFZ81" s="27"/>
      <c r="QGA81" s="27"/>
      <c r="QGB81" s="27"/>
      <c r="QGC81" s="28"/>
      <c r="QGD81" s="29"/>
      <c r="QGE81" s="30"/>
      <c r="QGF81" s="27"/>
      <c r="QGG81" s="27"/>
      <c r="QGH81" s="27"/>
      <c r="QGI81" s="28"/>
      <c r="QGJ81" s="29"/>
      <c r="QGK81" s="30"/>
      <c r="QGL81" s="27"/>
      <c r="QGM81" s="27"/>
      <c r="QGN81" s="27"/>
      <c r="QGO81" s="28"/>
      <c r="QGP81" s="29"/>
      <c r="QGQ81" s="30"/>
      <c r="QGR81" s="27"/>
      <c r="QGS81" s="27"/>
      <c r="QGT81" s="27"/>
      <c r="QGU81" s="28"/>
      <c r="QGV81" s="29"/>
      <c r="QGW81" s="30"/>
      <c r="QGX81" s="27"/>
      <c r="QGY81" s="27"/>
      <c r="QGZ81" s="27"/>
      <c r="QHA81" s="28"/>
      <c r="QHB81" s="29"/>
      <c r="QHC81" s="30"/>
      <c r="QHD81" s="27"/>
      <c r="QHE81" s="27"/>
      <c r="QHF81" s="27"/>
      <c r="QHG81" s="28"/>
      <c r="QHH81" s="29"/>
      <c r="QHI81" s="30"/>
      <c r="QHJ81" s="27"/>
      <c r="QHK81" s="27"/>
      <c r="QHL81" s="27"/>
      <c r="QHM81" s="28"/>
      <c r="QHN81" s="29"/>
      <c r="QHO81" s="30"/>
      <c r="QHP81" s="27"/>
      <c r="QHQ81" s="27"/>
      <c r="QHR81" s="27"/>
      <c r="QHS81" s="28"/>
      <c r="QHT81" s="29"/>
      <c r="QHU81" s="30"/>
      <c r="QHV81" s="27"/>
      <c r="QHW81" s="27"/>
      <c r="QHX81" s="27"/>
      <c r="QHY81" s="28"/>
      <c r="QHZ81" s="29"/>
      <c r="QIA81" s="30"/>
      <c r="QIB81" s="27"/>
      <c r="QIC81" s="27"/>
      <c r="QID81" s="27"/>
      <c r="QIE81" s="28"/>
      <c r="QIF81" s="29"/>
      <c r="QIG81" s="30"/>
      <c r="QIH81" s="27"/>
      <c r="QII81" s="27"/>
      <c r="QIJ81" s="27"/>
      <c r="QIK81" s="28"/>
      <c r="QIL81" s="29"/>
      <c r="QIM81" s="30"/>
      <c r="QIN81" s="27"/>
      <c r="QIO81" s="27"/>
      <c r="QIP81" s="27"/>
      <c r="QIQ81" s="28"/>
      <c r="QIR81" s="29"/>
      <c r="QIS81" s="30"/>
      <c r="QIT81" s="27"/>
      <c r="QIU81" s="27"/>
      <c r="QIV81" s="27"/>
      <c r="QIW81" s="28"/>
      <c r="QIX81" s="29"/>
      <c r="QIY81" s="30"/>
      <c r="QIZ81" s="27"/>
      <c r="QJA81" s="27"/>
      <c r="QJB81" s="27"/>
      <c r="QJC81" s="28"/>
      <c r="QJD81" s="29"/>
      <c r="QJE81" s="30"/>
      <c r="QJF81" s="27"/>
      <c r="QJG81" s="27"/>
      <c r="QJH81" s="27"/>
      <c r="QJI81" s="28"/>
      <c r="QJJ81" s="29"/>
      <c r="QJK81" s="30"/>
      <c r="QJL81" s="27"/>
      <c r="QJM81" s="27"/>
      <c r="QJN81" s="27"/>
      <c r="QJO81" s="28"/>
      <c r="QJP81" s="29"/>
      <c r="QJQ81" s="30"/>
      <c r="QJR81" s="27"/>
      <c r="QJS81" s="27"/>
      <c r="QJT81" s="27"/>
      <c r="QJU81" s="28"/>
      <c r="QJV81" s="29"/>
      <c r="QJW81" s="30"/>
      <c r="QJX81" s="27"/>
      <c r="QJY81" s="27"/>
      <c r="QJZ81" s="27"/>
      <c r="QKA81" s="28"/>
      <c r="QKB81" s="29"/>
      <c r="QKC81" s="30"/>
      <c r="QKD81" s="27"/>
      <c r="QKE81" s="27"/>
      <c r="QKF81" s="27"/>
      <c r="QKG81" s="28"/>
      <c r="QKH81" s="29"/>
      <c r="QKI81" s="30"/>
      <c r="QKJ81" s="27"/>
      <c r="QKK81" s="27"/>
      <c r="QKL81" s="27"/>
      <c r="QKM81" s="28"/>
      <c r="QKN81" s="29"/>
      <c r="QKO81" s="30"/>
      <c r="QKP81" s="27"/>
      <c r="QKQ81" s="27"/>
      <c r="QKR81" s="27"/>
      <c r="QKS81" s="28"/>
      <c r="QKT81" s="29"/>
      <c r="QKU81" s="30"/>
      <c r="QKV81" s="27"/>
      <c r="QKW81" s="27"/>
      <c r="QKX81" s="27"/>
      <c r="QKY81" s="28"/>
      <c r="QKZ81" s="29"/>
      <c r="QLA81" s="30"/>
      <c r="QLB81" s="27"/>
      <c r="QLC81" s="27"/>
      <c r="QLD81" s="27"/>
      <c r="QLE81" s="28"/>
      <c r="QLF81" s="29"/>
      <c r="QLG81" s="30"/>
      <c r="QLH81" s="27"/>
      <c r="QLI81" s="27"/>
      <c r="QLJ81" s="27"/>
      <c r="QLK81" s="28"/>
      <c r="QLL81" s="29"/>
      <c r="QLM81" s="30"/>
      <c r="QLN81" s="27"/>
      <c r="QLO81" s="27"/>
      <c r="QLP81" s="27"/>
      <c r="QLQ81" s="28"/>
      <c r="QLR81" s="29"/>
      <c r="QLS81" s="30"/>
      <c r="QLT81" s="27"/>
      <c r="QLU81" s="27"/>
      <c r="QLV81" s="27"/>
      <c r="QLW81" s="28"/>
      <c r="QLX81" s="29"/>
      <c r="QLY81" s="30"/>
      <c r="QLZ81" s="27"/>
      <c r="QMA81" s="27"/>
      <c r="QMB81" s="27"/>
      <c r="QMC81" s="28"/>
      <c r="QMD81" s="29"/>
      <c r="QME81" s="30"/>
      <c r="QMF81" s="27"/>
      <c r="QMG81" s="27"/>
      <c r="QMH81" s="27"/>
      <c r="QMI81" s="28"/>
      <c r="QMJ81" s="29"/>
      <c r="QMK81" s="30"/>
      <c r="QML81" s="27"/>
      <c r="QMM81" s="27"/>
      <c r="QMN81" s="27"/>
      <c r="QMO81" s="28"/>
      <c r="QMP81" s="29"/>
      <c r="QMQ81" s="30"/>
      <c r="QMR81" s="27"/>
      <c r="QMS81" s="27"/>
      <c r="QMT81" s="27"/>
      <c r="QMU81" s="28"/>
      <c r="QMV81" s="29"/>
      <c r="QMW81" s="30"/>
      <c r="QMX81" s="27"/>
      <c r="QMY81" s="27"/>
      <c r="QMZ81" s="27"/>
      <c r="QNA81" s="28"/>
      <c r="QNB81" s="29"/>
      <c r="QNC81" s="30"/>
      <c r="QND81" s="27"/>
      <c r="QNE81" s="27"/>
      <c r="QNF81" s="27"/>
      <c r="QNG81" s="28"/>
      <c r="QNH81" s="29"/>
      <c r="QNI81" s="30"/>
      <c r="QNJ81" s="27"/>
      <c r="QNK81" s="27"/>
      <c r="QNL81" s="27"/>
      <c r="QNM81" s="28"/>
      <c r="QNN81" s="29"/>
      <c r="QNO81" s="30"/>
      <c r="QNP81" s="27"/>
      <c r="QNQ81" s="27"/>
      <c r="QNR81" s="27"/>
      <c r="QNS81" s="28"/>
      <c r="QNT81" s="29"/>
      <c r="QNU81" s="30"/>
      <c r="QNV81" s="27"/>
      <c r="QNW81" s="27"/>
      <c r="QNX81" s="27"/>
      <c r="QNY81" s="28"/>
      <c r="QNZ81" s="29"/>
      <c r="QOA81" s="30"/>
      <c r="QOB81" s="27"/>
      <c r="QOC81" s="27"/>
      <c r="QOD81" s="27"/>
      <c r="QOE81" s="28"/>
      <c r="QOF81" s="29"/>
      <c r="QOG81" s="30"/>
      <c r="QOH81" s="27"/>
      <c r="QOI81" s="27"/>
      <c r="QOJ81" s="27"/>
      <c r="QOK81" s="28"/>
      <c r="QOL81" s="29"/>
      <c r="QOM81" s="30"/>
      <c r="QON81" s="27"/>
      <c r="QOO81" s="27"/>
      <c r="QOP81" s="27"/>
      <c r="QOQ81" s="28"/>
      <c r="QOR81" s="29"/>
      <c r="QOS81" s="30"/>
      <c r="QOT81" s="27"/>
      <c r="QOU81" s="27"/>
      <c r="QOV81" s="27"/>
      <c r="QOW81" s="28"/>
      <c r="QOX81" s="29"/>
      <c r="QOY81" s="30"/>
      <c r="QOZ81" s="27"/>
      <c r="QPA81" s="27"/>
      <c r="QPB81" s="27"/>
      <c r="QPC81" s="28"/>
      <c r="QPD81" s="29"/>
      <c r="QPE81" s="30"/>
      <c r="QPF81" s="27"/>
      <c r="QPG81" s="27"/>
      <c r="QPH81" s="27"/>
      <c r="QPI81" s="28"/>
      <c r="QPJ81" s="29"/>
      <c r="QPK81" s="30"/>
      <c r="QPL81" s="27"/>
      <c r="QPM81" s="27"/>
      <c r="QPN81" s="27"/>
      <c r="QPO81" s="28"/>
      <c r="QPP81" s="29"/>
      <c r="QPQ81" s="30"/>
      <c r="QPR81" s="27"/>
      <c r="QPS81" s="27"/>
      <c r="QPT81" s="27"/>
      <c r="QPU81" s="28"/>
      <c r="QPV81" s="29"/>
      <c r="QPW81" s="30"/>
      <c r="QPX81" s="27"/>
      <c r="QPY81" s="27"/>
      <c r="QPZ81" s="27"/>
      <c r="QQA81" s="28"/>
      <c r="QQB81" s="29"/>
      <c r="QQC81" s="30"/>
      <c r="QQD81" s="27"/>
      <c r="QQE81" s="27"/>
      <c r="QQF81" s="27"/>
      <c r="QQG81" s="28"/>
      <c r="QQH81" s="29"/>
      <c r="QQI81" s="30"/>
      <c r="QQJ81" s="27"/>
      <c r="QQK81" s="27"/>
      <c r="QQL81" s="27"/>
      <c r="QQM81" s="28"/>
      <c r="QQN81" s="29"/>
      <c r="QQO81" s="30"/>
      <c r="QQP81" s="27"/>
      <c r="QQQ81" s="27"/>
      <c r="QQR81" s="27"/>
      <c r="QQS81" s="28"/>
      <c r="QQT81" s="29"/>
      <c r="QQU81" s="30"/>
      <c r="QQV81" s="27"/>
      <c r="QQW81" s="27"/>
      <c r="QQX81" s="27"/>
      <c r="QQY81" s="28"/>
      <c r="QQZ81" s="29"/>
      <c r="QRA81" s="30"/>
      <c r="QRB81" s="27"/>
      <c r="QRC81" s="27"/>
      <c r="QRD81" s="27"/>
      <c r="QRE81" s="28"/>
      <c r="QRF81" s="29"/>
      <c r="QRG81" s="30"/>
      <c r="QRH81" s="27"/>
      <c r="QRI81" s="27"/>
      <c r="QRJ81" s="27"/>
      <c r="QRK81" s="28"/>
      <c r="QRL81" s="29"/>
      <c r="QRM81" s="30"/>
      <c r="QRN81" s="27"/>
      <c r="QRO81" s="27"/>
      <c r="QRP81" s="27"/>
      <c r="QRQ81" s="28"/>
      <c r="QRR81" s="29"/>
      <c r="QRS81" s="30"/>
      <c r="QRT81" s="27"/>
      <c r="QRU81" s="27"/>
      <c r="QRV81" s="27"/>
      <c r="QRW81" s="28"/>
      <c r="QRX81" s="29"/>
      <c r="QRY81" s="30"/>
      <c r="QRZ81" s="27"/>
      <c r="QSA81" s="27"/>
      <c r="QSB81" s="27"/>
      <c r="QSC81" s="28"/>
      <c r="QSD81" s="29"/>
      <c r="QSE81" s="30"/>
      <c r="QSF81" s="27"/>
      <c r="QSG81" s="27"/>
      <c r="QSH81" s="27"/>
      <c r="QSI81" s="28"/>
      <c r="QSJ81" s="29"/>
      <c r="QSK81" s="30"/>
      <c r="QSL81" s="27"/>
      <c r="QSM81" s="27"/>
      <c r="QSN81" s="27"/>
      <c r="QSO81" s="28"/>
      <c r="QSP81" s="29"/>
      <c r="QSQ81" s="30"/>
      <c r="QSR81" s="27"/>
      <c r="QSS81" s="27"/>
      <c r="QST81" s="27"/>
      <c r="QSU81" s="28"/>
      <c r="QSV81" s="29"/>
      <c r="QSW81" s="30"/>
      <c r="QSX81" s="27"/>
      <c r="QSY81" s="27"/>
      <c r="QSZ81" s="27"/>
      <c r="QTA81" s="28"/>
      <c r="QTB81" s="29"/>
      <c r="QTC81" s="30"/>
      <c r="QTD81" s="27"/>
      <c r="QTE81" s="27"/>
      <c r="QTF81" s="27"/>
      <c r="QTG81" s="28"/>
      <c r="QTH81" s="29"/>
      <c r="QTI81" s="30"/>
      <c r="QTJ81" s="27"/>
      <c r="QTK81" s="27"/>
      <c r="QTL81" s="27"/>
      <c r="QTM81" s="28"/>
      <c r="QTN81" s="29"/>
      <c r="QTO81" s="30"/>
      <c r="QTP81" s="27"/>
      <c r="QTQ81" s="27"/>
      <c r="QTR81" s="27"/>
      <c r="QTS81" s="28"/>
      <c r="QTT81" s="29"/>
      <c r="QTU81" s="30"/>
      <c r="QTV81" s="27"/>
      <c r="QTW81" s="27"/>
      <c r="QTX81" s="27"/>
      <c r="QTY81" s="28"/>
      <c r="QTZ81" s="29"/>
      <c r="QUA81" s="30"/>
      <c r="QUB81" s="27"/>
      <c r="QUC81" s="27"/>
      <c r="QUD81" s="27"/>
      <c r="QUE81" s="28"/>
      <c r="QUF81" s="29"/>
      <c r="QUG81" s="30"/>
      <c r="QUH81" s="27"/>
      <c r="QUI81" s="27"/>
      <c r="QUJ81" s="27"/>
      <c r="QUK81" s="28"/>
      <c r="QUL81" s="29"/>
      <c r="QUM81" s="30"/>
      <c r="QUN81" s="27"/>
      <c r="QUO81" s="27"/>
      <c r="QUP81" s="27"/>
      <c r="QUQ81" s="28"/>
      <c r="QUR81" s="29"/>
      <c r="QUS81" s="30"/>
      <c r="QUT81" s="27"/>
      <c r="QUU81" s="27"/>
      <c r="QUV81" s="27"/>
      <c r="QUW81" s="28"/>
      <c r="QUX81" s="29"/>
      <c r="QUY81" s="30"/>
      <c r="QUZ81" s="27"/>
      <c r="QVA81" s="27"/>
      <c r="QVB81" s="27"/>
      <c r="QVC81" s="28"/>
      <c r="QVD81" s="29"/>
      <c r="QVE81" s="30"/>
      <c r="QVF81" s="27"/>
      <c r="QVG81" s="27"/>
      <c r="QVH81" s="27"/>
      <c r="QVI81" s="28"/>
      <c r="QVJ81" s="29"/>
      <c r="QVK81" s="30"/>
      <c r="QVL81" s="27"/>
      <c r="QVM81" s="27"/>
      <c r="QVN81" s="27"/>
      <c r="QVO81" s="28"/>
      <c r="QVP81" s="29"/>
      <c r="QVQ81" s="30"/>
      <c r="QVR81" s="27"/>
      <c r="QVS81" s="27"/>
      <c r="QVT81" s="27"/>
      <c r="QVU81" s="28"/>
      <c r="QVV81" s="29"/>
      <c r="QVW81" s="30"/>
      <c r="QVX81" s="27"/>
      <c r="QVY81" s="27"/>
      <c r="QVZ81" s="27"/>
      <c r="QWA81" s="28"/>
      <c r="QWB81" s="29"/>
      <c r="QWC81" s="30"/>
      <c r="QWD81" s="27"/>
      <c r="QWE81" s="27"/>
      <c r="QWF81" s="27"/>
      <c r="QWG81" s="28"/>
      <c r="QWH81" s="29"/>
      <c r="QWI81" s="30"/>
      <c r="QWJ81" s="27"/>
      <c r="QWK81" s="27"/>
      <c r="QWL81" s="27"/>
      <c r="QWM81" s="28"/>
      <c r="QWN81" s="29"/>
      <c r="QWO81" s="30"/>
      <c r="QWP81" s="27"/>
      <c r="QWQ81" s="27"/>
      <c r="QWR81" s="27"/>
      <c r="QWS81" s="28"/>
      <c r="QWT81" s="29"/>
      <c r="QWU81" s="30"/>
      <c r="QWV81" s="27"/>
      <c r="QWW81" s="27"/>
      <c r="QWX81" s="27"/>
      <c r="QWY81" s="28"/>
      <c r="QWZ81" s="29"/>
      <c r="QXA81" s="30"/>
      <c r="QXB81" s="27"/>
      <c r="QXC81" s="27"/>
      <c r="QXD81" s="27"/>
      <c r="QXE81" s="28"/>
      <c r="QXF81" s="29"/>
      <c r="QXG81" s="30"/>
      <c r="QXH81" s="27"/>
      <c r="QXI81" s="27"/>
      <c r="QXJ81" s="27"/>
      <c r="QXK81" s="28"/>
      <c r="QXL81" s="29"/>
      <c r="QXM81" s="30"/>
      <c r="QXN81" s="27"/>
      <c r="QXO81" s="27"/>
      <c r="QXP81" s="27"/>
      <c r="QXQ81" s="28"/>
      <c r="QXR81" s="29"/>
      <c r="QXS81" s="30"/>
      <c r="QXT81" s="27"/>
      <c r="QXU81" s="27"/>
      <c r="QXV81" s="27"/>
      <c r="QXW81" s="28"/>
      <c r="QXX81" s="29"/>
      <c r="QXY81" s="30"/>
      <c r="QXZ81" s="27"/>
      <c r="QYA81" s="27"/>
      <c r="QYB81" s="27"/>
      <c r="QYC81" s="28"/>
      <c r="QYD81" s="29"/>
      <c r="QYE81" s="30"/>
      <c r="QYF81" s="27"/>
      <c r="QYG81" s="27"/>
      <c r="QYH81" s="27"/>
      <c r="QYI81" s="28"/>
      <c r="QYJ81" s="29"/>
      <c r="QYK81" s="30"/>
      <c r="QYL81" s="27"/>
      <c r="QYM81" s="27"/>
      <c r="QYN81" s="27"/>
      <c r="QYO81" s="28"/>
      <c r="QYP81" s="29"/>
      <c r="QYQ81" s="30"/>
      <c r="QYR81" s="27"/>
      <c r="QYS81" s="27"/>
      <c r="QYT81" s="27"/>
      <c r="QYU81" s="28"/>
      <c r="QYV81" s="29"/>
      <c r="QYW81" s="30"/>
      <c r="QYX81" s="27"/>
      <c r="QYY81" s="27"/>
      <c r="QYZ81" s="27"/>
      <c r="QZA81" s="28"/>
      <c r="QZB81" s="29"/>
      <c r="QZC81" s="30"/>
      <c r="QZD81" s="27"/>
      <c r="QZE81" s="27"/>
      <c r="QZF81" s="27"/>
      <c r="QZG81" s="28"/>
      <c r="QZH81" s="29"/>
      <c r="QZI81" s="30"/>
      <c r="QZJ81" s="27"/>
      <c r="QZK81" s="27"/>
      <c r="QZL81" s="27"/>
      <c r="QZM81" s="28"/>
      <c r="QZN81" s="29"/>
      <c r="QZO81" s="30"/>
      <c r="QZP81" s="27"/>
      <c r="QZQ81" s="27"/>
      <c r="QZR81" s="27"/>
      <c r="QZS81" s="28"/>
      <c r="QZT81" s="29"/>
      <c r="QZU81" s="30"/>
      <c r="QZV81" s="27"/>
      <c r="QZW81" s="27"/>
      <c r="QZX81" s="27"/>
      <c r="QZY81" s="28"/>
      <c r="QZZ81" s="29"/>
      <c r="RAA81" s="30"/>
      <c r="RAB81" s="27"/>
      <c r="RAC81" s="27"/>
      <c r="RAD81" s="27"/>
      <c r="RAE81" s="28"/>
      <c r="RAF81" s="29"/>
      <c r="RAG81" s="30"/>
      <c r="RAH81" s="27"/>
      <c r="RAI81" s="27"/>
      <c r="RAJ81" s="27"/>
      <c r="RAK81" s="28"/>
      <c r="RAL81" s="29"/>
      <c r="RAM81" s="30"/>
      <c r="RAN81" s="27"/>
      <c r="RAO81" s="27"/>
      <c r="RAP81" s="27"/>
      <c r="RAQ81" s="28"/>
      <c r="RAR81" s="29"/>
      <c r="RAS81" s="30"/>
      <c r="RAT81" s="27"/>
      <c r="RAU81" s="27"/>
      <c r="RAV81" s="27"/>
      <c r="RAW81" s="28"/>
      <c r="RAX81" s="29"/>
      <c r="RAY81" s="30"/>
      <c r="RAZ81" s="27"/>
      <c r="RBA81" s="27"/>
      <c r="RBB81" s="27"/>
      <c r="RBC81" s="28"/>
      <c r="RBD81" s="29"/>
      <c r="RBE81" s="30"/>
      <c r="RBF81" s="27"/>
      <c r="RBG81" s="27"/>
      <c r="RBH81" s="27"/>
      <c r="RBI81" s="28"/>
      <c r="RBJ81" s="29"/>
      <c r="RBK81" s="30"/>
      <c r="RBL81" s="27"/>
      <c r="RBM81" s="27"/>
      <c r="RBN81" s="27"/>
      <c r="RBO81" s="28"/>
      <c r="RBP81" s="29"/>
      <c r="RBQ81" s="30"/>
      <c r="RBR81" s="27"/>
      <c r="RBS81" s="27"/>
      <c r="RBT81" s="27"/>
      <c r="RBU81" s="28"/>
      <c r="RBV81" s="29"/>
      <c r="RBW81" s="30"/>
      <c r="RBX81" s="27"/>
      <c r="RBY81" s="27"/>
      <c r="RBZ81" s="27"/>
      <c r="RCA81" s="28"/>
      <c r="RCB81" s="29"/>
      <c r="RCC81" s="30"/>
      <c r="RCD81" s="27"/>
      <c r="RCE81" s="27"/>
      <c r="RCF81" s="27"/>
      <c r="RCG81" s="28"/>
      <c r="RCH81" s="29"/>
      <c r="RCI81" s="30"/>
      <c r="RCJ81" s="27"/>
      <c r="RCK81" s="27"/>
      <c r="RCL81" s="27"/>
      <c r="RCM81" s="28"/>
      <c r="RCN81" s="29"/>
      <c r="RCO81" s="30"/>
      <c r="RCP81" s="27"/>
      <c r="RCQ81" s="27"/>
      <c r="RCR81" s="27"/>
      <c r="RCS81" s="28"/>
      <c r="RCT81" s="29"/>
      <c r="RCU81" s="30"/>
      <c r="RCV81" s="27"/>
      <c r="RCW81" s="27"/>
      <c r="RCX81" s="27"/>
      <c r="RCY81" s="28"/>
      <c r="RCZ81" s="29"/>
      <c r="RDA81" s="30"/>
      <c r="RDB81" s="27"/>
      <c r="RDC81" s="27"/>
      <c r="RDD81" s="27"/>
      <c r="RDE81" s="28"/>
      <c r="RDF81" s="29"/>
      <c r="RDG81" s="30"/>
      <c r="RDH81" s="27"/>
      <c r="RDI81" s="27"/>
      <c r="RDJ81" s="27"/>
      <c r="RDK81" s="28"/>
      <c r="RDL81" s="29"/>
      <c r="RDM81" s="30"/>
      <c r="RDN81" s="27"/>
      <c r="RDO81" s="27"/>
      <c r="RDP81" s="27"/>
      <c r="RDQ81" s="28"/>
      <c r="RDR81" s="29"/>
      <c r="RDS81" s="30"/>
      <c r="RDT81" s="27"/>
      <c r="RDU81" s="27"/>
      <c r="RDV81" s="27"/>
      <c r="RDW81" s="28"/>
      <c r="RDX81" s="29"/>
      <c r="RDY81" s="30"/>
      <c r="RDZ81" s="27"/>
      <c r="REA81" s="27"/>
      <c r="REB81" s="27"/>
      <c r="REC81" s="28"/>
      <c r="RED81" s="29"/>
      <c r="REE81" s="30"/>
      <c r="REF81" s="27"/>
      <c r="REG81" s="27"/>
      <c r="REH81" s="27"/>
      <c r="REI81" s="28"/>
      <c r="REJ81" s="29"/>
      <c r="REK81" s="30"/>
      <c r="REL81" s="27"/>
      <c r="REM81" s="27"/>
      <c r="REN81" s="27"/>
      <c r="REO81" s="28"/>
      <c r="REP81" s="29"/>
      <c r="REQ81" s="30"/>
      <c r="RER81" s="27"/>
      <c r="RES81" s="27"/>
      <c r="RET81" s="27"/>
      <c r="REU81" s="28"/>
      <c r="REV81" s="29"/>
      <c r="REW81" s="30"/>
      <c r="REX81" s="27"/>
      <c r="REY81" s="27"/>
      <c r="REZ81" s="27"/>
      <c r="RFA81" s="28"/>
      <c r="RFB81" s="29"/>
      <c r="RFC81" s="30"/>
      <c r="RFD81" s="27"/>
      <c r="RFE81" s="27"/>
      <c r="RFF81" s="27"/>
      <c r="RFG81" s="28"/>
      <c r="RFH81" s="29"/>
      <c r="RFI81" s="30"/>
      <c r="RFJ81" s="27"/>
      <c r="RFK81" s="27"/>
      <c r="RFL81" s="27"/>
      <c r="RFM81" s="28"/>
      <c r="RFN81" s="29"/>
      <c r="RFO81" s="30"/>
      <c r="RFP81" s="27"/>
      <c r="RFQ81" s="27"/>
      <c r="RFR81" s="27"/>
      <c r="RFS81" s="28"/>
      <c r="RFT81" s="29"/>
      <c r="RFU81" s="30"/>
      <c r="RFV81" s="27"/>
      <c r="RFW81" s="27"/>
      <c r="RFX81" s="27"/>
      <c r="RFY81" s="28"/>
      <c r="RFZ81" s="29"/>
      <c r="RGA81" s="30"/>
      <c r="RGB81" s="27"/>
      <c r="RGC81" s="27"/>
      <c r="RGD81" s="27"/>
      <c r="RGE81" s="28"/>
      <c r="RGF81" s="29"/>
      <c r="RGG81" s="30"/>
      <c r="RGH81" s="27"/>
      <c r="RGI81" s="27"/>
      <c r="RGJ81" s="27"/>
      <c r="RGK81" s="28"/>
      <c r="RGL81" s="29"/>
      <c r="RGM81" s="30"/>
      <c r="RGN81" s="27"/>
      <c r="RGO81" s="27"/>
      <c r="RGP81" s="27"/>
      <c r="RGQ81" s="28"/>
      <c r="RGR81" s="29"/>
      <c r="RGS81" s="30"/>
      <c r="RGT81" s="27"/>
      <c r="RGU81" s="27"/>
      <c r="RGV81" s="27"/>
      <c r="RGW81" s="28"/>
      <c r="RGX81" s="29"/>
      <c r="RGY81" s="30"/>
      <c r="RGZ81" s="27"/>
      <c r="RHA81" s="27"/>
      <c r="RHB81" s="27"/>
      <c r="RHC81" s="28"/>
      <c r="RHD81" s="29"/>
      <c r="RHE81" s="30"/>
      <c r="RHF81" s="27"/>
      <c r="RHG81" s="27"/>
      <c r="RHH81" s="27"/>
      <c r="RHI81" s="28"/>
      <c r="RHJ81" s="29"/>
      <c r="RHK81" s="30"/>
      <c r="RHL81" s="27"/>
      <c r="RHM81" s="27"/>
      <c r="RHN81" s="27"/>
      <c r="RHO81" s="28"/>
      <c r="RHP81" s="29"/>
      <c r="RHQ81" s="30"/>
      <c r="RHR81" s="27"/>
      <c r="RHS81" s="27"/>
      <c r="RHT81" s="27"/>
      <c r="RHU81" s="28"/>
      <c r="RHV81" s="29"/>
      <c r="RHW81" s="30"/>
      <c r="RHX81" s="27"/>
      <c r="RHY81" s="27"/>
      <c r="RHZ81" s="27"/>
      <c r="RIA81" s="28"/>
      <c r="RIB81" s="29"/>
      <c r="RIC81" s="30"/>
      <c r="RID81" s="27"/>
      <c r="RIE81" s="27"/>
      <c r="RIF81" s="27"/>
      <c r="RIG81" s="28"/>
      <c r="RIH81" s="29"/>
      <c r="RII81" s="30"/>
      <c r="RIJ81" s="27"/>
      <c r="RIK81" s="27"/>
      <c r="RIL81" s="27"/>
      <c r="RIM81" s="28"/>
      <c r="RIN81" s="29"/>
      <c r="RIO81" s="30"/>
      <c r="RIP81" s="27"/>
      <c r="RIQ81" s="27"/>
      <c r="RIR81" s="27"/>
      <c r="RIS81" s="28"/>
      <c r="RIT81" s="29"/>
      <c r="RIU81" s="30"/>
      <c r="RIV81" s="27"/>
      <c r="RIW81" s="27"/>
      <c r="RIX81" s="27"/>
      <c r="RIY81" s="28"/>
      <c r="RIZ81" s="29"/>
      <c r="RJA81" s="30"/>
      <c r="RJB81" s="27"/>
      <c r="RJC81" s="27"/>
      <c r="RJD81" s="27"/>
      <c r="RJE81" s="28"/>
      <c r="RJF81" s="29"/>
      <c r="RJG81" s="30"/>
      <c r="RJH81" s="27"/>
      <c r="RJI81" s="27"/>
      <c r="RJJ81" s="27"/>
      <c r="RJK81" s="28"/>
      <c r="RJL81" s="29"/>
      <c r="RJM81" s="30"/>
      <c r="RJN81" s="27"/>
      <c r="RJO81" s="27"/>
      <c r="RJP81" s="27"/>
      <c r="RJQ81" s="28"/>
      <c r="RJR81" s="29"/>
      <c r="RJS81" s="30"/>
      <c r="RJT81" s="27"/>
      <c r="RJU81" s="27"/>
      <c r="RJV81" s="27"/>
      <c r="RJW81" s="28"/>
      <c r="RJX81" s="29"/>
      <c r="RJY81" s="30"/>
      <c r="RJZ81" s="27"/>
      <c r="RKA81" s="27"/>
      <c r="RKB81" s="27"/>
      <c r="RKC81" s="28"/>
      <c r="RKD81" s="29"/>
      <c r="RKE81" s="30"/>
      <c r="RKF81" s="27"/>
      <c r="RKG81" s="27"/>
      <c r="RKH81" s="27"/>
      <c r="RKI81" s="28"/>
      <c r="RKJ81" s="29"/>
      <c r="RKK81" s="30"/>
      <c r="RKL81" s="27"/>
      <c r="RKM81" s="27"/>
      <c r="RKN81" s="27"/>
      <c r="RKO81" s="28"/>
      <c r="RKP81" s="29"/>
      <c r="RKQ81" s="30"/>
      <c r="RKR81" s="27"/>
      <c r="RKS81" s="27"/>
      <c r="RKT81" s="27"/>
      <c r="RKU81" s="28"/>
      <c r="RKV81" s="29"/>
      <c r="RKW81" s="30"/>
      <c r="RKX81" s="27"/>
      <c r="RKY81" s="27"/>
      <c r="RKZ81" s="27"/>
      <c r="RLA81" s="28"/>
      <c r="RLB81" s="29"/>
      <c r="RLC81" s="30"/>
      <c r="RLD81" s="27"/>
      <c r="RLE81" s="27"/>
      <c r="RLF81" s="27"/>
      <c r="RLG81" s="28"/>
      <c r="RLH81" s="29"/>
      <c r="RLI81" s="30"/>
      <c r="RLJ81" s="27"/>
      <c r="RLK81" s="27"/>
      <c r="RLL81" s="27"/>
      <c r="RLM81" s="28"/>
      <c r="RLN81" s="29"/>
      <c r="RLO81" s="30"/>
      <c r="RLP81" s="27"/>
      <c r="RLQ81" s="27"/>
      <c r="RLR81" s="27"/>
      <c r="RLS81" s="28"/>
      <c r="RLT81" s="29"/>
      <c r="RLU81" s="30"/>
      <c r="RLV81" s="27"/>
      <c r="RLW81" s="27"/>
      <c r="RLX81" s="27"/>
      <c r="RLY81" s="28"/>
      <c r="RLZ81" s="29"/>
      <c r="RMA81" s="30"/>
      <c r="RMB81" s="27"/>
      <c r="RMC81" s="27"/>
      <c r="RMD81" s="27"/>
      <c r="RME81" s="28"/>
      <c r="RMF81" s="29"/>
      <c r="RMG81" s="30"/>
      <c r="RMH81" s="27"/>
      <c r="RMI81" s="27"/>
      <c r="RMJ81" s="27"/>
      <c r="RMK81" s="28"/>
      <c r="RML81" s="29"/>
      <c r="RMM81" s="30"/>
      <c r="RMN81" s="27"/>
      <c r="RMO81" s="27"/>
      <c r="RMP81" s="27"/>
      <c r="RMQ81" s="28"/>
      <c r="RMR81" s="29"/>
      <c r="RMS81" s="30"/>
      <c r="RMT81" s="27"/>
      <c r="RMU81" s="27"/>
      <c r="RMV81" s="27"/>
      <c r="RMW81" s="28"/>
      <c r="RMX81" s="29"/>
      <c r="RMY81" s="30"/>
      <c r="RMZ81" s="27"/>
      <c r="RNA81" s="27"/>
      <c r="RNB81" s="27"/>
      <c r="RNC81" s="28"/>
      <c r="RND81" s="29"/>
      <c r="RNE81" s="30"/>
      <c r="RNF81" s="27"/>
      <c r="RNG81" s="27"/>
      <c r="RNH81" s="27"/>
      <c r="RNI81" s="28"/>
      <c r="RNJ81" s="29"/>
      <c r="RNK81" s="30"/>
      <c r="RNL81" s="27"/>
      <c r="RNM81" s="27"/>
      <c r="RNN81" s="27"/>
      <c r="RNO81" s="28"/>
      <c r="RNP81" s="29"/>
      <c r="RNQ81" s="30"/>
      <c r="RNR81" s="27"/>
      <c r="RNS81" s="27"/>
      <c r="RNT81" s="27"/>
      <c r="RNU81" s="28"/>
      <c r="RNV81" s="29"/>
      <c r="RNW81" s="30"/>
      <c r="RNX81" s="27"/>
      <c r="RNY81" s="27"/>
      <c r="RNZ81" s="27"/>
      <c r="ROA81" s="28"/>
      <c r="ROB81" s="29"/>
      <c r="ROC81" s="30"/>
      <c r="ROD81" s="27"/>
      <c r="ROE81" s="27"/>
      <c r="ROF81" s="27"/>
      <c r="ROG81" s="28"/>
      <c r="ROH81" s="29"/>
      <c r="ROI81" s="30"/>
      <c r="ROJ81" s="27"/>
      <c r="ROK81" s="27"/>
      <c r="ROL81" s="27"/>
      <c r="ROM81" s="28"/>
      <c r="RON81" s="29"/>
      <c r="ROO81" s="30"/>
      <c r="ROP81" s="27"/>
      <c r="ROQ81" s="27"/>
      <c r="ROR81" s="27"/>
      <c r="ROS81" s="28"/>
      <c r="ROT81" s="29"/>
      <c r="ROU81" s="30"/>
      <c r="ROV81" s="27"/>
      <c r="ROW81" s="27"/>
      <c r="ROX81" s="27"/>
      <c r="ROY81" s="28"/>
      <c r="ROZ81" s="29"/>
      <c r="RPA81" s="30"/>
      <c r="RPB81" s="27"/>
      <c r="RPC81" s="27"/>
      <c r="RPD81" s="27"/>
      <c r="RPE81" s="28"/>
      <c r="RPF81" s="29"/>
      <c r="RPG81" s="30"/>
      <c r="RPH81" s="27"/>
      <c r="RPI81" s="27"/>
      <c r="RPJ81" s="27"/>
      <c r="RPK81" s="28"/>
      <c r="RPL81" s="29"/>
      <c r="RPM81" s="30"/>
      <c r="RPN81" s="27"/>
      <c r="RPO81" s="27"/>
      <c r="RPP81" s="27"/>
      <c r="RPQ81" s="28"/>
      <c r="RPR81" s="29"/>
      <c r="RPS81" s="30"/>
      <c r="RPT81" s="27"/>
      <c r="RPU81" s="27"/>
      <c r="RPV81" s="27"/>
      <c r="RPW81" s="28"/>
      <c r="RPX81" s="29"/>
      <c r="RPY81" s="30"/>
      <c r="RPZ81" s="27"/>
      <c r="RQA81" s="27"/>
      <c r="RQB81" s="27"/>
      <c r="RQC81" s="28"/>
      <c r="RQD81" s="29"/>
      <c r="RQE81" s="30"/>
      <c r="RQF81" s="27"/>
      <c r="RQG81" s="27"/>
      <c r="RQH81" s="27"/>
      <c r="RQI81" s="28"/>
      <c r="RQJ81" s="29"/>
      <c r="RQK81" s="30"/>
      <c r="RQL81" s="27"/>
      <c r="RQM81" s="27"/>
      <c r="RQN81" s="27"/>
      <c r="RQO81" s="28"/>
      <c r="RQP81" s="29"/>
      <c r="RQQ81" s="30"/>
      <c r="RQR81" s="27"/>
      <c r="RQS81" s="27"/>
      <c r="RQT81" s="27"/>
      <c r="RQU81" s="28"/>
      <c r="RQV81" s="29"/>
      <c r="RQW81" s="30"/>
      <c r="RQX81" s="27"/>
      <c r="RQY81" s="27"/>
      <c r="RQZ81" s="27"/>
      <c r="RRA81" s="28"/>
      <c r="RRB81" s="29"/>
      <c r="RRC81" s="30"/>
      <c r="RRD81" s="27"/>
      <c r="RRE81" s="27"/>
      <c r="RRF81" s="27"/>
      <c r="RRG81" s="28"/>
      <c r="RRH81" s="29"/>
      <c r="RRI81" s="30"/>
      <c r="RRJ81" s="27"/>
      <c r="RRK81" s="27"/>
      <c r="RRL81" s="27"/>
      <c r="RRM81" s="28"/>
      <c r="RRN81" s="29"/>
      <c r="RRO81" s="30"/>
      <c r="RRP81" s="27"/>
      <c r="RRQ81" s="27"/>
      <c r="RRR81" s="27"/>
      <c r="RRS81" s="28"/>
      <c r="RRT81" s="29"/>
      <c r="RRU81" s="30"/>
      <c r="RRV81" s="27"/>
      <c r="RRW81" s="27"/>
      <c r="RRX81" s="27"/>
      <c r="RRY81" s="28"/>
      <c r="RRZ81" s="29"/>
      <c r="RSA81" s="30"/>
      <c r="RSB81" s="27"/>
      <c r="RSC81" s="27"/>
      <c r="RSD81" s="27"/>
      <c r="RSE81" s="28"/>
      <c r="RSF81" s="29"/>
      <c r="RSG81" s="30"/>
      <c r="RSH81" s="27"/>
      <c r="RSI81" s="27"/>
      <c r="RSJ81" s="27"/>
      <c r="RSK81" s="28"/>
      <c r="RSL81" s="29"/>
      <c r="RSM81" s="30"/>
      <c r="RSN81" s="27"/>
      <c r="RSO81" s="27"/>
      <c r="RSP81" s="27"/>
      <c r="RSQ81" s="28"/>
      <c r="RSR81" s="29"/>
      <c r="RSS81" s="30"/>
      <c r="RST81" s="27"/>
      <c r="RSU81" s="27"/>
      <c r="RSV81" s="27"/>
      <c r="RSW81" s="28"/>
      <c r="RSX81" s="29"/>
      <c r="RSY81" s="30"/>
      <c r="RSZ81" s="27"/>
      <c r="RTA81" s="27"/>
      <c r="RTB81" s="27"/>
      <c r="RTC81" s="28"/>
      <c r="RTD81" s="29"/>
      <c r="RTE81" s="30"/>
      <c r="RTF81" s="27"/>
      <c r="RTG81" s="27"/>
      <c r="RTH81" s="27"/>
      <c r="RTI81" s="28"/>
      <c r="RTJ81" s="29"/>
      <c r="RTK81" s="30"/>
      <c r="RTL81" s="27"/>
      <c r="RTM81" s="27"/>
      <c r="RTN81" s="27"/>
      <c r="RTO81" s="28"/>
      <c r="RTP81" s="29"/>
      <c r="RTQ81" s="30"/>
      <c r="RTR81" s="27"/>
      <c r="RTS81" s="27"/>
      <c r="RTT81" s="27"/>
      <c r="RTU81" s="28"/>
      <c r="RTV81" s="29"/>
      <c r="RTW81" s="30"/>
      <c r="RTX81" s="27"/>
      <c r="RTY81" s="27"/>
      <c r="RTZ81" s="27"/>
      <c r="RUA81" s="28"/>
      <c r="RUB81" s="29"/>
      <c r="RUC81" s="30"/>
      <c r="RUD81" s="27"/>
      <c r="RUE81" s="27"/>
      <c r="RUF81" s="27"/>
      <c r="RUG81" s="28"/>
      <c r="RUH81" s="29"/>
      <c r="RUI81" s="30"/>
      <c r="RUJ81" s="27"/>
      <c r="RUK81" s="27"/>
      <c r="RUL81" s="27"/>
      <c r="RUM81" s="28"/>
      <c r="RUN81" s="29"/>
      <c r="RUO81" s="30"/>
      <c r="RUP81" s="27"/>
      <c r="RUQ81" s="27"/>
      <c r="RUR81" s="27"/>
      <c r="RUS81" s="28"/>
      <c r="RUT81" s="29"/>
      <c r="RUU81" s="30"/>
      <c r="RUV81" s="27"/>
      <c r="RUW81" s="27"/>
      <c r="RUX81" s="27"/>
      <c r="RUY81" s="28"/>
      <c r="RUZ81" s="29"/>
      <c r="RVA81" s="30"/>
      <c r="RVB81" s="27"/>
      <c r="RVC81" s="27"/>
      <c r="RVD81" s="27"/>
      <c r="RVE81" s="28"/>
      <c r="RVF81" s="29"/>
      <c r="RVG81" s="30"/>
      <c r="RVH81" s="27"/>
      <c r="RVI81" s="27"/>
      <c r="RVJ81" s="27"/>
      <c r="RVK81" s="28"/>
      <c r="RVL81" s="29"/>
      <c r="RVM81" s="30"/>
      <c r="RVN81" s="27"/>
      <c r="RVO81" s="27"/>
      <c r="RVP81" s="27"/>
      <c r="RVQ81" s="28"/>
      <c r="RVR81" s="29"/>
      <c r="RVS81" s="30"/>
      <c r="RVT81" s="27"/>
      <c r="RVU81" s="27"/>
      <c r="RVV81" s="27"/>
      <c r="RVW81" s="28"/>
      <c r="RVX81" s="29"/>
      <c r="RVY81" s="30"/>
      <c r="RVZ81" s="27"/>
      <c r="RWA81" s="27"/>
      <c r="RWB81" s="27"/>
      <c r="RWC81" s="28"/>
      <c r="RWD81" s="29"/>
      <c r="RWE81" s="30"/>
      <c r="RWF81" s="27"/>
      <c r="RWG81" s="27"/>
      <c r="RWH81" s="27"/>
      <c r="RWI81" s="28"/>
      <c r="RWJ81" s="29"/>
      <c r="RWK81" s="30"/>
      <c r="RWL81" s="27"/>
      <c r="RWM81" s="27"/>
      <c r="RWN81" s="27"/>
      <c r="RWO81" s="28"/>
      <c r="RWP81" s="29"/>
      <c r="RWQ81" s="30"/>
      <c r="RWR81" s="27"/>
      <c r="RWS81" s="27"/>
      <c r="RWT81" s="27"/>
      <c r="RWU81" s="28"/>
      <c r="RWV81" s="29"/>
      <c r="RWW81" s="30"/>
      <c r="RWX81" s="27"/>
      <c r="RWY81" s="27"/>
      <c r="RWZ81" s="27"/>
      <c r="RXA81" s="28"/>
      <c r="RXB81" s="29"/>
      <c r="RXC81" s="30"/>
      <c r="RXD81" s="27"/>
      <c r="RXE81" s="27"/>
      <c r="RXF81" s="27"/>
      <c r="RXG81" s="28"/>
      <c r="RXH81" s="29"/>
      <c r="RXI81" s="30"/>
      <c r="RXJ81" s="27"/>
      <c r="RXK81" s="27"/>
      <c r="RXL81" s="27"/>
      <c r="RXM81" s="28"/>
      <c r="RXN81" s="29"/>
      <c r="RXO81" s="30"/>
      <c r="RXP81" s="27"/>
      <c r="RXQ81" s="27"/>
      <c r="RXR81" s="27"/>
      <c r="RXS81" s="28"/>
      <c r="RXT81" s="29"/>
      <c r="RXU81" s="30"/>
      <c r="RXV81" s="27"/>
      <c r="RXW81" s="27"/>
      <c r="RXX81" s="27"/>
      <c r="RXY81" s="28"/>
      <c r="RXZ81" s="29"/>
      <c r="RYA81" s="30"/>
      <c r="RYB81" s="27"/>
      <c r="RYC81" s="27"/>
      <c r="RYD81" s="27"/>
      <c r="RYE81" s="28"/>
      <c r="RYF81" s="29"/>
      <c r="RYG81" s="30"/>
      <c r="RYH81" s="27"/>
      <c r="RYI81" s="27"/>
      <c r="RYJ81" s="27"/>
      <c r="RYK81" s="28"/>
      <c r="RYL81" s="29"/>
      <c r="RYM81" s="30"/>
      <c r="RYN81" s="27"/>
      <c r="RYO81" s="27"/>
      <c r="RYP81" s="27"/>
      <c r="RYQ81" s="28"/>
      <c r="RYR81" s="29"/>
      <c r="RYS81" s="30"/>
      <c r="RYT81" s="27"/>
      <c r="RYU81" s="27"/>
      <c r="RYV81" s="27"/>
      <c r="RYW81" s="28"/>
      <c r="RYX81" s="29"/>
      <c r="RYY81" s="30"/>
      <c r="RYZ81" s="27"/>
      <c r="RZA81" s="27"/>
      <c r="RZB81" s="27"/>
      <c r="RZC81" s="28"/>
      <c r="RZD81" s="29"/>
      <c r="RZE81" s="30"/>
      <c r="RZF81" s="27"/>
      <c r="RZG81" s="27"/>
      <c r="RZH81" s="27"/>
      <c r="RZI81" s="28"/>
      <c r="RZJ81" s="29"/>
      <c r="RZK81" s="30"/>
      <c r="RZL81" s="27"/>
      <c r="RZM81" s="27"/>
      <c r="RZN81" s="27"/>
      <c r="RZO81" s="28"/>
      <c r="RZP81" s="29"/>
      <c r="RZQ81" s="30"/>
      <c r="RZR81" s="27"/>
      <c r="RZS81" s="27"/>
      <c r="RZT81" s="27"/>
      <c r="RZU81" s="28"/>
      <c r="RZV81" s="29"/>
      <c r="RZW81" s="30"/>
      <c r="RZX81" s="27"/>
      <c r="RZY81" s="27"/>
      <c r="RZZ81" s="27"/>
      <c r="SAA81" s="28"/>
      <c r="SAB81" s="29"/>
      <c r="SAC81" s="30"/>
      <c r="SAD81" s="27"/>
      <c r="SAE81" s="27"/>
      <c r="SAF81" s="27"/>
      <c r="SAG81" s="28"/>
      <c r="SAH81" s="29"/>
      <c r="SAI81" s="30"/>
      <c r="SAJ81" s="27"/>
      <c r="SAK81" s="27"/>
      <c r="SAL81" s="27"/>
      <c r="SAM81" s="28"/>
      <c r="SAN81" s="29"/>
      <c r="SAO81" s="30"/>
      <c r="SAP81" s="27"/>
      <c r="SAQ81" s="27"/>
      <c r="SAR81" s="27"/>
      <c r="SAS81" s="28"/>
      <c r="SAT81" s="29"/>
      <c r="SAU81" s="30"/>
      <c r="SAV81" s="27"/>
      <c r="SAW81" s="27"/>
      <c r="SAX81" s="27"/>
      <c r="SAY81" s="28"/>
      <c r="SAZ81" s="29"/>
      <c r="SBA81" s="30"/>
      <c r="SBB81" s="27"/>
      <c r="SBC81" s="27"/>
      <c r="SBD81" s="27"/>
      <c r="SBE81" s="28"/>
      <c r="SBF81" s="29"/>
      <c r="SBG81" s="30"/>
      <c r="SBH81" s="27"/>
      <c r="SBI81" s="27"/>
      <c r="SBJ81" s="27"/>
      <c r="SBK81" s="28"/>
      <c r="SBL81" s="29"/>
      <c r="SBM81" s="30"/>
      <c r="SBN81" s="27"/>
      <c r="SBO81" s="27"/>
      <c r="SBP81" s="27"/>
      <c r="SBQ81" s="28"/>
      <c r="SBR81" s="29"/>
      <c r="SBS81" s="30"/>
      <c r="SBT81" s="27"/>
      <c r="SBU81" s="27"/>
      <c r="SBV81" s="27"/>
      <c r="SBW81" s="28"/>
      <c r="SBX81" s="29"/>
      <c r="SBY81" s="30"/>
      <c r="SBZ81" s="27"/>
      <c r="SCA81" s="27"/>
      <c r="SCB81" s="27"/>
      <c r="SCC81" s="28"/>
      <c r="SCD81" s="29"/>
      <c r="SCE81" s="30"/>
      <c r="SCF81" s="27"/>
      <c r="SCG81" s="27"/>
      <c r="SCH81" s="27"/>
      <c r="SCI81" s="28"/>
      <c r="SCJ81" s="29"/>
      <c r="SCK81" s="30"/>
      <c r="SCL81" s="27"/>
      <c r="SCM81" s="27"/>
      <c r="SCN81" s="27"/>
      <c r="SCO81" s="28"/>
      <c r="SCP81" s="29"/>
      <c r="SCQ81" s="30"/>
      <c r="SCR81" s="27"/>
      <c r="SCS81" s="27"/>
      <c r="SCT81" s="27"/>
      <c r="SCU81" s="28"/>
      <c r="SCV81" s="29"/>
      <c r="SCW81" s="30"/>
      <c r="SCX81" s="27"/>
      <c r="SCY81" s="27"/>
      <c r="SCZ81" s="27"/>
      <c r="SDA81" s="28"/>
      <c r="SDB81" s="29"/>
      <c r="SDC81" s="30"/>
      <c r="SDD81" s="27"/>
      <c r="SDE81" s="27"/>
      <c r="SDF81" s="27"/>
      <c r="SDG81" s="28"/>
      <c r="SDH81" s="29"/>
      <c r="SDI81" s="30"/>
      <c r="SDJ81" s="27"/>
      <c r="SDK81" s="27"/>
      <c r="SDL81" s="27"/>
      <c r="SDM81" s="28"/>
      <c r="SDN81" s="29"/>
      <c r="SDO81" s="30"/>
      <c r="SDP81" s="27"/>
      <c r="SDQ81" s="27"/>
      <c r="SDR81" s="27"/>
      <c r="SDS81" s="28"/>
      <c r="SDT81" s="29"/>
      <c r="SDU81" s="30"/>
      <c r="SDV81" s="27"/>
      <c r="SDW81" s="27"/>
      <c r="SDX81" s="27"/>
      <c r="SDY81" s="28"/>
      <c r="SDZ81" s="29"/>
      <c r="SEA81" s="30"/>
      <c r="SEB81" s="27"/>
      <c r="SEC81" s="27"/>
      <c r="SED81" s="27"/>
      <c r="SEE81" s="28"/>
      <c r="SEF81" s="29"/>
      <c r="SEG81" s="30"/>
      <c r="SEH81" s="27"/>
      <c r="SEI81" s="27"/>
      <c r="SEJ81" s="27"/>
      <c r="SEK81" s="28"/>
      <c r="SEL81" s="29"/>
      <c r="SEM81" s="30"/>
      <c r="SEN81" s="27"/>
      <c r="SEO81" s="27"/>
      <c r="SEP81" s="27"/>
      <c r="SEQ81" s="28"/>
      <c r="SER81" s="29"/>
      <c r="SES81" s="30"/>
      <c r="SET81" s="27"/>
      <c r="SEU81" s="27"/>
      <c r="SEV81" s="27"/>
      <c r="SEW81" s="28"/>
      <c r="SEX81" s="29"/>
      <c r="SEY81" s="30"/>
      <c r="SEZ81" s="27"/>
      <c r="SFA81" s="27"/>
      <c r="SFB81" s="27"/>
      <c r="SFC81" s="28"/>
      <c r="SFD81" s="29"/>
      <c r="SFE81" s="30"/>
      <c r="SFF81" s="27"/>
      <c r="SFG81" s="27"/>
      <c r="SFH81" s="27"/>
      <c r="SFI81" s="28"/>
      <c r="SFJ81" s="29"/>
      <c r="SFK81" s="30"/>
      <c r="SFL81" s="27"/>
      <c r="SFM81" s="27"/>
      <c r="SFN81" s="27"/>
      <c r="SFO81" s="28"/>
      <c r="SFP81" s="29"/>
      <c r="SFQ81" s="30"/>
      <c r="SFR81" s="27"/>
      <c r="SFS81" s="27"/>
      <c r="SFT81" s="27"/>
      <c r="SFU81" s="28"/>
      <c r="SFV81" s="29"/>
      <c r="SFW81" s="30"/>
      <c r="SFX81" s="27"/>
      <c r="SFY81" s="27"/>
      <c r="SFZ81" s="27"/>
      <c r="SGA81" s="28"/>
      <c r="SGB81" s="29"/>
      <c r="SGC81" s="30"/>
      <c r="SGD81" s="27"/>
      <c r="SGE81" s="27"/>
      <c r="SGF81" s="27"/>
      <c r="SGG81" s="28"/>
      <c r="SGH81" s="29"/>
      <c r="SGI81" s="30"/>
      <c r="SGJ81" s="27"/>
      <c r="SGK81" s="27"/>
      <c r="SGL81" s="27"/>
      <c r="SGM81" s="28"/>
      <c r="SGN81" s="29"/>
      <c r="SGO81" s="30"/>
      <c r="SGP81" s="27"/>
      <c r="SGQ81" s="27"/>
      <c r="SGR81" s="27"/>
      <c r="SGS81" s="28"/>
      <c r="SGT81" s="29"/>
      <c r="SGU81" s="30"/>
      <c r="SGV81" s="27"/>
      <c r="SGW81" s="27"/>
      <c r="SGX81" s="27"/>
      <c r="SGY81" s="28"/>
      <c r="SGZ81" s="29"/>
      <c r="SHA81" s="30"/>
      <c r="SHB81" s="27"/>
      <c r="SHC81" s="27"/>
      <c r="SHD81" s="27"/>
      <c r="SHE81" s="28"/>
      <c r="SHF81" s="29"/>
      <c r="SHG81" s="30"/>
      <c r="SHH81" s="27"/>
      <c r="SHI81" s="27"/>
      <c r="SHJ81" s="27"/>
      <c r="SHK81" s="28"/>
      <c r="SHL81" s="29"/>
      <c r="SHM81" s="30"/>
      <c r="SHN81" s="27"/>
      <c r="SHO81" s="27"/>
      <c r="SHP81" s="27"/>
      <c r="SHQ81" s="28"/>
      <c r="SHR81" s="29"/>
      <c r="SHS81" s="30"/>
      <c r="SHT81" s="27"/>
      <c r="SHU81" s="27"/>
      <c r="SHV81" s="27"/>
      <c r="SHW81" s="28"/>
      <c r="SHX81" s="29"/>
      <c r="SHY81" s="30"/>
      <c r="SHZ81" s="27"/>
      <c r="SIA81" s="27"/>
      <c r="SIB81" s="27"/>
      <c r="SIC81" s="28"/>
      <c r="SID81" s="29"/>
      <c r="SIE81" s="30"/>
      <c r="SIF81" s="27"/>
      <c r="SIG81" s="27"/>
      <c r="SIH81" s="27"/>
      <c r="SII81" s="28"/>
      <c r="SIJ81" s="29"/>
      <c r="SIK81" s="30"/>
      <c r="SIL81" s="27"/>
      <c r="SIM81" s="27"/>
      <c r="SIN81" s="27"/>
      <c r="SIO81" s="28"/>
      <c r="SIP81" s="29"/>
      <c r="SIQ81" s="30"/>
      <c r="SIR81" s="27"/>
      <c r="SIS81" s="27"/>
      <c r="SIT81" s="27"/>
      <c r="SIU81" s="28"/>
      <c r="SIV81" s="29"/>
      <c r="SIW81" s="30"/>
      <c r="SIX81" s="27"/>
      <c r="SIY81" s="27"/>
      <c r="SIZ81" s="27"/>
      <c r="SJA81" s="28"/>
      <c r="SJB81" s="29"/>
      <c r="SJC81" s="30"/>
      <c r="SJD81" s="27"/>
      <c r="SJE81" s="27"/>
      <c r="SJF81" s="27"/>
      <c r="SJG81" s="28"/>
      <c r="SJH81" s="29"/>
      <c r="SJI81" s="30"/>
      <c r="SJJ81" s="27"/>
      <c r="SJK81" s="27"/>
      <c r="SJL81" s="27"/>
      <c r="SJM81" s="28"/>
      <c r="SJN81" s="29"/>
      <c r="SJO81" s="30"/>
      <c r="SJP81" s="27"/>
      <c r="SJQ81" s="27"/>
      <c r="SJR81" s="27"/>
      <c r="SJS81" s="28"/>
      <c r="SJT81" s="29"/>
      <c r="SJU81" s="30"/>
      <c r="SJV81" s="27"/>
      <c r="SJW81" s="27"/>
      <c r="SJX81" s="27"/>
      <c r="SJY81" s="28"/>
      <c r="SJZ81" s="29"/>
      <c r="SKA81" s="30"/>
      <c r="SKB81" s="27"/>
      <c r="SKC81" s="27"/>
      <c r="SKD81" s="27"/>
      <c r="SKE81" s="28"/>
      <c r="SKF81" s="29"/>
      <c r="SKG81" s="30"/>
      <c r="SKH81" s="27"/>
      <c r="SKI81" s="27"/>
      <c r="SKJ81" s="27"/>
      <c r="SKK81" s="28"/>
      <c r="SKL81" s="29"/>
      <c r="SKM81" s="30"/>
      <c r="SKN81" s="27"/>
      <c r="SKO81" s="27"/>
      <c r="SKP81" s="27"/>
      <c r="SKQ81" s="28"/>
      <c r="SKR81" s="29"/>
      <c r="SKS81" s="30"/>
      <c r="SKT81" s="27"/>
      <c r="SKU81" s="27"/>
      <c r="SKV81" s="27"/>
      <c r="SKW81" s="28"/>
      <c r="SKX81" s="29"/>
      <c r="SKY81" s="30"/>
      <c r="SKZ81" s="27"/>
      <c r="SLA81" s="27"/>
      <c r="SLB81" s="27"/>
      <c r="SLC81" s="28"/>
      <c r="SLD81" s="29"/>
      <c r="SLE81" s="30"/>
      <c r="SLF81" s="27"/>
      <c r="SLG81" s="27"/>
      <c r="SLH81" s="27"/>
      <c r="SLI81" s="28"/>
      <c r="SLJ81" s="29"/>
      <c r="SLK81" s="30"/>
      <c r="SLL81" s="27"/>
      <c r="SLM81" s="27"/>
      <c r="SLN81" s="27"/>
      <c r="SLO81" s="28"/>
      <c r="SLP81" s="29"/>
      <c r="SLQ81" s="30"/>
      <c r="SLR81" s="27"/>
      <c r="SLS81" s="27"/>
      <c r="SLT81" s="27"/>
      <c r="SLU81" s="28"/>
      <c r="SLV81" s="29"/>
      <c r="SLW81" s="30"/>
      <c r="SLX81" s="27"/>
      <c r="SLY81" s="27"/>
      <c r="SLZ81" s="27"/>
      <c r="SMA81" s="28"/>
      <c r="SMB81" s="29"/>
      <c r="SMC81" s="30"/>
      <c r="SMD81" s="27"/>
      <c r="SME81" s="27"/>
      <c r="SMF81" s="27"/>
      <c r="SMG81" s="28"/>
      <c r="SMH81" s="29"/>
      <c r="SMI81" s="30"/>
      <c r="SMJ81" s="27"/>
      <c r="SMK81" s="27"/>
      <c r="SML81" s="27"/>
      <c r="SMM81" s="28"/>
      <c r="SMN81" s="29"/>
      <c r="SMO81" s="30"/>
      <c r="SMP81" s="27"/>
      <c r="SMQ81" s="27"/>
      <c r="SMR81" s="27"/>
      <c r="SMS81" s="28"/>
      <c r="SMT81" s="29"/>
      <c r="SMU81" s="30"/>
      <c r="SMV81" s="27"/>
      <c r="SMW81" s="27"/>
      <c r="SMX81" s="27"/>
      <c r="SMY81" s="28"/>
      <c r="SMZ81" s="29"/>
      <c r="SNA81" s="30"/>
      <c r="SNB81" s="27"/>
      <c r="SNC81" s="27"/>
      <c r="SND81" s="27"/>
      <c r="SNE81" s="28"/>
      <c r="SNF81" s="29"/>
      <c r="SNG81" s="30"/>
      <c r="SNH81" s="27"/>
      <c r="SNI81" s="27"/>
      <c r="SNJ81" s="27"/>
      <c r="SNK81" s="28"/>
      <c r="SNL81" s="29"/>
      <c r="SNM81" s="30"/>
      <c r="SNN81" s="27"/>
      <c r="SNO81" s="27"/>
      <c r="SNP81" s="27"/>
      <c r="SNQ81" s="28"/>
      <c r="SNR81" s="29"/>
      <c r="SNS81" s="30"/>
      <c r="SNT81" s="27"/>
      <c r="SNU81" s="27"/>
      <c r="SNV81" s="27"/>
      <c r="SNW81" s="28"/>
      <c r="SNX81" s="29"/>
      <c r="SNY81" s="30"/>
      <c r="SNZ81" s="27"/>
      <c r="SOA81" s="27"/>
      <c r="SOB81" s="27"/>
      <c r="SOC81" s="28"/>
      <c r="SOD81" s="29"/>
      <c r="SOE81" s="30"/>
      <c r="SOF81" s="27"/>
      <c r="SOG81" s="27"/>
      <c r="SOH81" s="27"/>
      <c r="SOI81" s="28"/>
      <c r="SOJ81" s="29"/>
      <c r="SOK81" s="30"/>
      <c r="SOL81" s="27"/>
      <c r="SOM81" s="27"/>
      <c r="SON81" s="27"/>
      <c r="SOO81" s="28"/>
      <c r="SOP81" s="29"/>
      <c r="SOQ81" s="30"/>
      <c r="SOR81" s="27"/>
      <c r="SOS81" s="27"/>
      <c r="SOT81" s="27"/>
      <c r="SOU81" s="28"/>
      <c r="SOV81" s="29"/>
      <c r="SOW81" s="30"/>
      <c r="SOX81" s="27"/>
      <c r="SOY81" s="27"/>
      <c r="SOZ81" s="27"/>
      <c r="SPA81" s="28"/>
      <c r="SPB81" s="29"/>
      <c r="SPC81" s="30"/>
      <c r="SPD81" s="27"/>
      <c r="SPE81" s="27"/>
      <c r="SPF81" s="27"/>
      <c r="SPG81" s="28"/>
      <c r="SPH81" s="29"/>
      <c r="SPI81" s="30"/>
      <c r="SPJ81" s="27"/>
      <c r="SPK81" s="27"/>
      <c r="SPL81" s="27"/>
      <c r="SPM81" s="28"/>
      <c r="SPN81" s="29"/>
      <c r="SPO81" s="30"/>
      <c r="SPP81" s="27"/>
      <c r="SPQ81" s="27"/>
      <c r="SPR81" s="27"/>
      <c r="SPS81" s="28"/>
      <c r="SPT81" s="29"/>
      <c r="SPU81" s="30"/>
      <c r="SPV81" s="27"/>
      <c r="SPW81" s="27"/>
      <c r="SPX81" s="27"/>
      <c r="SPY81" s="28"/>
      <c r="SPZ81" s="29"/>
      <c r="SQA81" s="30"/>
      <c r="SQB81" s="27"/>
      <c r="SQC81" s="27"/>
      <c r="SQD81" s="27"/>
      <c r="SQE81" s="28"/>
      <c r="SQF81" s="29"/>
      <c r="SQG81" s="30"/>
      <c r="SQH81" s="27"/>
      <c r="SQI81" s="27"/>
      <c r="SQJ81" s="27"/>
      <c r="SQK81" s="28"/>
      <c r="SQL81" s="29"/>
      <c r="SQM81" s="30"/>
      <c r="SQN81" s="27"/>
      <c r="SQO81" s="27"/>
      <c r="SQP81" s="27"/>
      <c r="SQQ81" s="28"/>
      <c r="SQR81" s="29"/>
      <c r="SQS81" s="30"/>
      <c r="SQT81" s="27"/>
      <c r="SQU81" s="27"/>
      <c r="SQV81" s="27"/>
      <c r="SQW81" s="28"/>
      <c r="SQX81" s="29"/>
      <c r="SQY81" s="30"/>
      <c r="SQZ81" s="27"/>
      <c r="SRA81" s="27"/>
      <c r="SRB81" s="27"/>
      <c r="SRC81" s="28"/>
      <c r="SRD81" s="29"/>
      <c r="SRE81" s="30"/>
      <c r="SRF81" s="27"/>
      <c r="SRG81" s="27"/>
      <c r="SRH81" s="27"/>
      <c r="SRI81" s="28"/>
      <c r="SRJ81" s="29"/>
      <c r="SRK81" s="30"/>
      <c r="SRL81" s="27"/>
      <c r="SRM81" s="27"/>
      <c r="SRN81" s="27"/>
      <c r="SRO81" s="28"/>
      <c r="SRP81" s="29"/>
      <c r="SRQ81" s="30"/>
      <c r="SRR81" s="27"/>
      <c r="SRS81" s="27"/>
      <c r="SRT81" s="27"/>
      <c r="SRU81" s="28"/>
      <c r="SRV81" s="29"/>
      <c r="SRW81" s="30"/>
      <c r="SRX81" s="27"/>
      <c r="SRY81" s="27"/>
      <c r="SRZ81" s="27"/>
      <c r="SSA81" s="28"/>
      <c r="SSB81" s="29"/>
      <c r="SSC81" s="30"/>
      <c r="SSD81" s="27"/>
      <c r="SSE81" s="27"/>
      <c r="SSF81" s="27"/>
      <c r="SSG81" s="28"/>
      <c r="SSH81" s="29"/>
      <c r="SSI81" s="30"/>
      <c r="SSJ81" s="27"/>
      <c r="SSK81" s="27"/>
      <c r="SSL81" s="27"/>
      <c r="SSM81" s="28"/>
      <c r="SSN81" s="29"/>
      <c r="SSO81" s="30"/>
      <c r="SSP81" s="27"/>
      <c r="SSQ81" s="27"/>
      <c r="SSR81" s="27"/>
      <c r="SSS81" s="28"/>
      <c r="SST81" s="29"/>
      <c r="SSU81" s="30"/>
      <c r="SSV81" s="27"/>
      <c r="SSW81" s="27"/>
      <c r="SSX81" s="27"/>
      <c r="SSY81" s="28"/>
      <c r="SSZ81" s="29"/>
      <c r="STA81" s="30"/>
      <c r="STB81" s="27"/>
      <c r="STC81" s="27"/>
      <c r="STD81" s="27"/>
      <c r="STE81" s="28"/>
      <c r="STF81" s="29"/>
      <c r="STG81" s="30"/>
      <c r="STH81" s="27"/>
      <c r="STI81" s="27"/>
      <c r="STJ81" s="27"/>
      <c r="STK81" s="28"/>
      <c r="STL81" s="29"/>
      <c r="STM81" s="30"/>
      <c r="STN81" s="27"/>
      <c r="STO81" s="27"/>
      <c r="STP81" s="27"/>
      <c r="STQ81" s="28"/>
      <c r="STR81" s="29"/>
      <c r="STS81" s="30"/>
      <c r="STT81" s="27"/>
      <c r="STU81" s="27"/>
      <c r="STV81" s="27"/>
      <c r="STW81" s="28"/>
      <c r="STX81" s="29"/>
      <c r="STY81" s="30"/>
      <c r="STZ81" s="27"/>
      <c r="SUA81" s="27"/>
      <c r="SUB81" s="27"/>
      <c r="SUC81" s="28"/>
      <c r="SUD81" s="29"/>
      <c r="SUE81" s="30"/>
      <c r="SUF81" s="27"/>
      <c r="SUG81" s="27"/>
      <c r="SUH81" s="27"/>
      <c r="SUI81" s="28"/>
      <c r="SUJ81" s="29"/>
      <c r="SUK81" s="30"/>
      <c r="SUL81" s="27"/>
      <c r="SUM81" s="27"/>
      <c r="SUN81" s="27"/>
      <c r="SUO81" s="28"/>
      <c r="SUP81" s="29"/>
      <c r="SUQ81" s="30"/>
      <c r="SUR81" s="27"/>
      <c r="SUS81" s="27"/>
      <c r="SUT81" s="27"/>
      <c r="SUU81" s="28"/>
      <c r="SUV81" s="29"/>
      <c r="SUW81" s="30"/>
      <c r="SUX81" s="27"/>
      <c r="SUY81" s="27"/>
      <c r="SUZ81" s="27"/>
      <c r="SVA81" s="28"/>
      <c r="SVB81" s="29"/>
      <c r="SVC81" s="30"/>
      <c r="SVD81" s="27"/>
      <c r="SVE81" s="27"/>
      <c r="SVF81" s="27"/>
      <c r="SVG81" s="28"/>
      <c r="SVH81" s="29"/>
      <c r="SVI81" s="30"/>
      <c r="SVJ81" s="27"/>
      <c r="SVK81" s="27"/>
      <c r="SVL81" s="27"/>
      <c r="SVM81" s="28"/>
      <c r="SVN81" s="29"/>
      <c r="SVO81" s="30"/>
      <c r="SVP81" s="27"/>
      <c r="SVQ81" s="27"/>
      <c r="SVR81" s="27"/>
      <c r="SVS81" s="28"/>
      <c r="SVT81" s="29"/>
      <c r="SVU81" s="30"/>
      <c r="SVV81" s="27"/>
      <c r="SVW81" s="27"/>
      <c r="SVX81" s="27"/>
      <c r="SVY81" s="28"/>
      <c r="SVZ81" s="29"/>
      <c r="SWA81" s="30"/>
      <c r="SWB81" s="27"/>
      <c r="SWC81" s="27"/>
      <c r="SWD81" s="27"/>
      <c r="SWE81" s="28"/>
      <c r="SWF81" s="29"/>
      <c r="SWG81" s="30"/>
      <c r="SWH81" s="27"/>
      <c r="SWI81" s="27"/>
      <c r="SWJ81" s="27"/>
      <c r="SWK81" s="28"/>
      <c r="SWL81" s="29"/>
      <c r="SWM81" s="30"/>
      <c r="SWN81" s="27"/>
      <c r="SWO81" s="27"/>
      <c r="SWP81" s="27"/>
      <c r="SWQ81" s="28"/>
      <c r="SWR81" s="29"/>
      <c r="SWS81" s="30"/>
      <c r="SWT81" s="27"/>
      <c r="SWU81" s="27"/>
      <c r="SWV81" s="27"/>
      <c r="SWW81" s="28"/>
      <c r="SWX81" s="29"/>
      <c r="SWY81" s="30"/>
      <c r="SWZ81" s="27"/>
      <c r="SXA81" s="27"/>
      <c r="SXB81" s="27"/>
      <c r="SXC81" s="28"/>
      <c r="SXD81" s="29"/>
      <c r="SXE81" s="30"/>
      <c r="SXF81" s="27"/>
      <c r="SXG81" s="27"/>
      <c r="SXH81" s="27"/>
      <c r="SXI81" s="28"/>
      <c r="SXJ81" s="29"/>
      <c r="SXK81" s="30"/>
      <c r="SXL81" s="27"/>
      <c r="SXM81" s="27"/>
      <c r="SXN81" s="27"/>
      <c r="SXO81" s="28"/>
      <c r="SXP81" s="29"/>
      <c r="SXQ81" s="30"/>
      <c r="SXR81" s="27"/>
      <c r="SXS81" s="27"/>
      <c r="SXT81" s="27"/>
      <c r="SXU81" s="28"/>
      <c r="SXV81" s="29"/>
      <c r="SXW81" s="30"/>
      <c r="SXX81" s="27"/>
      <c r="SXY81" s="27"/>
      <c r="SXZ81" s="27"/>
      <c r="SYA81" s="28"/>
      <c r="SYB81" s="29"/>
      <c r="SYC81" s="30"/>
      <c r="SYD81" s="27"/>
      <c r="SYE81" s="27"/>
      <c r="SYF81" s="27"/>
      <c r="SYG81" s="28"/>
      <c r="SYH81" s="29"/>
      <c r="SYI81" s="30"/>
      <c r="SYJ81" s="27"/>
      <c r="SYK81" s="27"/>
      <c r="SYL81" s="27"/>
      <c r="SYM81" s="28"/>
      <c r="SYN81" s="29"/>
      <c r="SYO81" s="30"/>
      <c r="SYP81" s="27"/>
      <c r="SYQ81" s="27"/>
      <c r="SYR81" s="27"/>
      <c r="SYS81" s="28"/>
      <c r="SYT81" s="29"/>
      <c r="SYU81" s="30"/>
      <c r="SYV81" s="27"/>
      <c r="SYW81" s="27"/>
      <c r="SYX81" s="27"/>
      <c r="SYY81" s="28"/>
      <c r="SYZ81" s="29"/>
      <c r="SZA81" s="30"/>
      <c r="SZB81" s="27"/>
      <c r="SZC81" s="27"/>
      <c r="SZD81" s="27"/>
      <c r="SZE81" s="28"/>
      <c r="SZF81" s="29"/>
      <c r="SZG81" s="30"/>
      <c r="SZH81" s="27"/>
      <c r="SZI81" s="27"/>
      <c r="SZJ81" s="27"/>
      <c r="SZK81" s="28"/>
      <c r="SZL81" s="29"/>
      <c r="SZM81" s="30"/>
      <c r="SZN81" s="27"/>
      <c r="SZO81" s="27"/>
      <c r="SZP81" s="27"/>
      <c r="SZQ81" s="28"/>
      <c r="SZR81" s="29"/>
      <c r="SZS81" s="30"/>
      <c r="SZT81" s="27"/>
      <c r="SZU81" s="27"/>
      <c r="SZV81" s="27"/>
      <c r="SZW81" s="28"/>
      <c r="SZX81" s="29"/>
      <c r="SZY81" s="30"/>
      <c r="SZZ81" s="27"/>
      <c r="TAA81" s="27"/>
      <c r="TAB81" s="27"/>
      <c r="TAC81" s="28"/>
      <c r="TAD81" s="29"/>
      <c r="TAE81" s="30"/>
      <c r="TAF81" s="27"/>
      <c r="TAG81" s="27"/>
      <c r="TAH81" s="27"/>
      <c r="TAI81" s="28"/>
      <c r="TAJ81" s="29"/>
      <c r="TAK81" s="30"/>
      <c r="TAL81" s="27"/>
      <c r="TAM81" s="27"/>
      <c r="TAN81" s="27"/>
      <c r="TAO81" s="28"/>
      <c r="TAP81" s="29"/>
      <c r="TAQ81" s="30"/>
      <c r="TAR81" s="27"/>
      <c r="TAS81" s="27"/>
      <c r="TAT81" s="27"/>
      <c r="TAU81" s="28"/>
      <c r="TAV81" s="29"/>
      <c r="TAW81" s="30"/>
      <c r="TAX81" s="27"/>
      <c r="TAY81" s="27"/>
      <c r="TAZ81" s="27"/>
      <c r="TBA81" s="28"/>
      <c r="TBB81" s="29"/>
      <c r="TBC81" s="30"/>
      <c r="TBD81" s="27"/>
      <c r="TBE81" s="27"/>
      <c r="TBF81" s="27"/>
      <c r="TBG81" s="28"/>
      <c r="TBH81" s="29"/>
      <c r="TBI81" s="30"/>
      <c r="TBJ81" s="27"/>
      <c r="TBK81" s="27"/>
      <c r="TBL81" s="27"/>
      <c r="TBM81" s="28"/>
      <c r="TBN81" s="29"/>
      <c r="TBO81" s="30"/>
      <c r="TBP81" s="27"/>
      <c r="TBQ81" s="27"/>
      <c r="TBR81" s="27"/>
      <c r="TBS81" s="28"/>
      <c r="TBT81" s="29"/>
      <c r="TBU81" s="30"/>
      <c r="TBV81" s="27"/>
      <c r="TBW81" s="27"/>
      <c r="TBX81" s="27"/>
      <c r="TBY81" s="28"/>
      <c r="TBZ81" s="29"/>
      <c r="TCA81" s="30"/>
      <c r="TCB81" s="27"/>
      <c r="TCC81" s="27"/>
      <c r="TCD81" s="27"/>
      <c r="TCE81" s="28"/>
      <c r="TCF81" s="29"/>
      <c r="TCG81" s="30"/>
      <c r="TCH81" s="27"/>
      <c r="TCI81" s="27"/>
      <c r="TCJ81" s="27"/>
      <c r="TCK81" s="28"/>
      <c r="TCL81" s="29"/>
      <c r="TCM81" s="30"/>
      <c r="TCN81" s="27"/>
      <c r="TCO81" s="27"/>
      <c r="TCP81" s="27"/>
      <c r="TCQ81" s="28"/>
      <c r="TCR81" s="29"/>
      <c r="TCS81" s="30"/>
      <c r="TCT81" s="27"/>
      <c r="TCU81" s="27"/>
      <c r="TCV81" s="27"/>
      <c r="TCW81" s="28"/>
      <c r="TCX81" s="29"/>
      <c r="TCY81" s="30"/>
      <c r="TCZ81" s="27"/>
      <c r="TDA81" s="27"/>
      <c r="TDB81" s="27"/>
      <c r="TDC81" s="28"/>
      <c r="TDD81" s="29"/>
      <c r="TDE81" s="30"/>
      <c r="TDF81" s="27"/>
      <c r="TDG81" s="27"/>
      <c r="TDH81" s="27"/>
      <c r="TDI81" s="28"/>
      <c r="TDJ81" s="29"/>
      <c r="TDK81" s="30"/>
      <c r="TDL81" s="27"/>
      <c r="TDM81" s="27"/>
      <c r="TDN81" s="27"/>
      <c r="TDO81" s="28"/>
      <c r="TDP81" s="29"/>
      <c r="TDQ81" s="30"/>
      <c r="TDR81" s="27"/>
      <c r="TDS81" s="27"/>
      <c r="TDT81" s="27"/>
      <c r="TDU81" s="28"/>
      <c r="TDV81" s="29"/>
      <c r="TDW81" s="30"/>
      <c r="TDX81" s="27"/>
      <c r="TDY81" s="27"/>
      <c r="TDZ81" s="27"/>
      <c r="TEA81" s="28"/>
      <c r="TEB81" s="29"/>
      <c r="TEC81" s="30"/>
      <c r="TED81" s="27"/>
      <c r="TEE81" s="27"/>
      <c r="TEF81" s="27"/>
      <c r="TEG81" s="28"/>
      <c r="TEH81" s="29"/>
      <c r="TEI81" s="30"/>
      <c r="TEJ81" s="27"/>
      <c r="TEK81" s="27"/>
      <c r="TEL81" s="27"/>
      <c r="TEM81" s="28"/>
      <c r="TEN81" s="29"/>
      <c r="TEO81" s="30"/>
      <c r="TEP81" s="27"/>
      <c r="TEQ81" s="27"/>
      <c r="TER81" s="27"/>
      <c r="TES81" s="28"/>
      <c r="TET81" s="29"/>
      <c r="TEU81" s="30"/>
      <c r="TEV81" s="27"/>
      <c r="TEW81" s="27"/>
      <c r="TEX81" s="27"/>
      <c r="TEY81" s="28"/>
      <c r="TEZ81" s="29"/>
      <c r="TFA81" s="30"/>
      <c r="TFB81" s="27"/>
      <c r="TFC81" s="27"/>
      <c r="TFD81" s="27"/>
      <c r="TFE81" s="28"/>
      <c r="TFF81" s="29"/>
      <c r="TFG81" s="30"/>
      <c r="TFH81" s="27"/>
      <c r="TFI81" s="27"/>
      <c r="TFJ81" s="27"/>
      <c r="TFK81" s="28"/>
      <c r="TFL81" s="29"/>
      <c r="TFM81" s="30"/>
      <c r="TFN81" s="27"/>
      <c r="TFO81" s="27"/>
      <c r="TFP81" s="27"/>
      <c r="TFQ81" s="28"/>
      <c r="TFR81" s="29"/>
      <c r="TFS81" s="30"/>
      <c r="TFT81" s="27"/>
      <c r="TFU81" s="27"/>
      <c r="TFV81" s="27"/>
      <c r="TFW81" s="28"/>
      <c r="TFX81" s="29"/>
      <c r="TFY81" s="30"/>
      <c r="TFZ81" s="27"/>
      <c r="TGA81" s="27"/>
      <c r="TGB81" s="27"/>
      <c r="TGC81" s="28"/>
      <c r="TGD81" s="29"/>
      <c r="TGE81" s="30"/>
      <c r="TGF81" s="27"/>
      <c r="TGG81" s="27"/>
      <c r="TGH81" s="27"/>
      <c r="TGI81" s="28"/>
      <c r="TGJ81" s="29"/>
      <c r="TGK81" s="30"/>
      <c r="TGL81" s="27"/>
      <c r="TGM81" s="27"/>
      <c r="TGN81" s="27"/>
      <c r="TGO81" s="28"/>
      <c r="TGP81" s="29"/>
      <c r="TGQ81" s="30"/>
      <c r="TGR81" s="27"/>
      <c r="TGS81" s="27"/>
      <c r="TGT81" s="27"/>
      <c r="TGU81" s="28"/>
      <c r="TGV81" s="29"/>
      <c r="TGW81" s="30"/>
      <c r="TGX81" s="27"/>
      <c r="TGY81" s="27"/>
      <c r="TGZ81" s="27"/>
      <c r="THA81" s="28"/>
      <c r="THB81" s="29"/>
      <c r="THC81" s="30"/>
      <c r="THD81" s="27"/>
      <c r="THE81" s="27"/>
      <c r="THF81" s="27"/>
      <c r="THG81" s="28"/>
      <c r="THH81" s="29"/>
      <c r="THI81" s="30"/>
      <c r="THJ81" s="27"/>
      <c r="THK81" s="27"/>
      <c r="THL81" s="27"/>
      <c r="THM81" s="28"/>
      <c r="THN81" s="29"/>
      <c r="THO81" s="30"/>
      <c r="THP81" s="27"/>
      <c r="THQ81" s="27"/>
      <c r="THR81" s="27"/>
      <c r="THS81" s="28"/>
      <c r="THT81" s="29"/>
      <c r="THU81" s="30"/>
      <c r="THV81" s="27"/>
      <c r="THW81" s="27"/>
      <c r="THX81" s="27"/>
      <c r="THY81" s="28"/>
      <c r="THZ81" s="29"/>
      <c r="TIA81" s="30"/>
      <c r="TIB81" s="27"/>
      <c r="TIC81" s="27"/>
      <c r="TID81" s="27"/>
      <c r="TIE81" s="28"/>
      <c r="TIF81" s="29"/>
      <c r="TIG81" s="30"/>
      <c r="TIH81" s="27"/>
      <c r="TII81" s="27"/>
      <c r="TIJ81" s="27"/>
      <c r="TIK81" s="28"/>
      <c r="TIL81" s="29"/>
      <c r="TIM81" s="30"/>
      <c r="TIN81" s="27"/>
      <c r="TIO81" s="27"/>
      <c r="TIP81" s="27"/>
      <c r="TIQ81" s="28"/>
      <c r="TIR81" s="29"/>
      <c r="TIS81" s="30"/>
      <c r="TIT81" s="27"/>
      <c r="TIU81" s="27"/>
      <c r="TIV81" s="27"/>
      <c r="TIW81" s="28"/>
      <c r="TIX81" s="29"/>
      <c r="TIY81" s="30"/>
      <c r="TIZ81" s="27"/>
      <c r="TJA81" s="27"/>
      <c r="TJB81" s="27"/>
      <c r="TJC81" s="28"/>
      <c r="TJD81" s="29"/>
      <c r="TJE81" s="30"/>
      <c r="TJF81" s="27"/>
      <c r="TJG81" s="27"/>
      <c r="TJH81" s="27"/>
      <c r="TJI81" s="28"/>
      <c r="TJJ81" s="29"/>
      <c r="TJK81" s="30"/>
      <c r="TJL81" s="27"/>
      <c r="TJM81" s="27"/>
      <c r="TJN81" s="27"/>
      <c r="TJO81" s="28"/>
      <c r="TJP81" s="29"/>
      <c r="TJQ81" s="30"/>
      <c r="TJR81" s="27"/>
      <c r="TJS81" s="27"/>
      <c r="TJT81" s="27"/>
      <c r="TJU81" s="28"/>
      <c r="TJV81" s="29"/>
      <c r="TJW81" s="30"/>
      <c r="TJX81" s="27"/>
      <c r="TJY81" s="27"/>
      <c r="TJZ81" s="27"/>
      <c r="TKA81" s="28"/>
      <c r="TKB81" s="29"/>
      <c r="TKC81" s="30"/>
      <c r="TKD81" s="27"/>
      <c r="TKE81" s="27"/>
      <c r="TKF81" s="27"/>
      <c r="TKG81" s="28"/>
      <c r="TKH81" s="29"/>
      <c r="TKI81" s="30"/>
      <c r="TKJ81" s="27"/>
      <c r="TKK81" s="27"/>
      <c r="TKL81" s="27"/>
      <c r="TKM81" s="28"/>
      <c r="TKN81" s="29"/>
      <c r="TKO81" s="30"/>
      <c r="TKP81" s="27"/>
      <c r="TKQ81" s="27"/>
      <c r="TKR81" s="27"/>
      <c r="TKS81" s="28"/>
      <c r="TKT81" s="29"/>
      <c r="TKU81" s="30"/>
      <c r="TKV81" s="27"/>
      <c r="TKW81" s="27"/>
      <c r="TKX81" s="27"/>
      <c r="TKY81" s="28"/>
      <c r="TKZ81" s="29"/>
      <c r="TLA81" s="30"/>
      <c r="TLB81" s="27"/>
      <c r="TLC81" s="27"/>
      <c r="TLD81" s="27"/>
      <c r="TLE81" s="28"/>
      <c r="TLF81" s="29"/>
      <c r="TLG81" s="30"/>
      <c r="TLH81" s="27"/>
      <c r="TLI81" s="27"/>
      <c r="TLJ81" s="27"/>
      <c r="TLK81" s="28"/>
      <c r="TLL81" s="29"/>
      <c r="TLM81" s="30"/>
      <c r="TLN81" s="27"/>
      <c r="TLO81" s="27"/>
      <c r="TLP81" s="27"/>
      <c r="TLQ81" s="28"/>
      <c r="TLR81" s="29"/>
      <c r="TLS81" s="30"/>
      <c r="TLT81" s="27"/>
      <c r="TLU81" s="27"/>
      <c r="TLV81" s="27"/>
      <c r="TLW81" s="28"/>
      <c r="TLX81" s="29"/>
      <c r="TLY81" s="30"/>
      <c r="TLZ81" s="27"/>
      <c r="TMA81" s="27"/>
      <c r="TMB81" s="27"/>
      <c r="TMC81" s="28"/>
      <c r="TMD81" s="29"/>
      <c r="TME81" s="30"/>
      <c r="TMF81" s="27"/>
      <c r="TMG81" s="27"/>
      <c r="TMH81" s="27"/>
      <c r="TMI81" s="28"/>
      <c r="TMJ81" s="29"/>
      <c r="TMK81" s="30"/>
      <c r="TML81" s="27"/>
      <c r="TMM81" s="27"/>
      <c r="TMN81" s="27"/>
      <c r="TMO81" s="28"/>
      <c r="TMP81" s="29"/>
      <c r="TMQ81" s="30"/>
      <c r="TMR81" s="27"/>
      <c r="TMS81" s="27"/>
      <c r="TMT81" s="27"/>
      <c r="TMU81" s="28"/>
      <c r="TMV81" s="29"/>
      <c r="TMW81" s="30"/>
      <c r="TMX81" s="27"/>
      <c r="TMY81" s="27"/>
      <c r="TMZ81" s="27"/>
      <c r="TNA81" s="28"/>
      <c r="TNB81" s="29"/>
      <c r="TNC81" s="30"/>
      <c r="TND81" s="27"/>
      <c r="TNE81" s="27"/>
      <c r="TNF81" s="27"/>
      <c r="TNG81" s="28"/>
      <c r="TNH81" s="29"/>
      <c r="TNI81" s="30"/>
      <c r="TNJ81" s="27"/>
      <c r="TNK81" s="27"/>
      <c r="TNL81" s="27"/>
      <c r="TNM81" s="28"/>
      <c r="TNN81" s="29"/>
      <c r="TNO81" s="30"/>
      <c r="TNP81" s="27"/>
      <c r="TNQ81" s="27"/>
      <c r="TNR81" s="27"/>
      <c r="TNS81" s="28"/>
      <c r="TNT81" s="29"/>
      <c r="TNU81" s="30"/>
      <c r="TNV81" s="27"/>
      <c r="TNW81" s="27"/>
      <c r="TNX81" s="27"/>
      <c r="TNY81" s="28"/>
      <c r="TNZ81" s="29"/>
      <c r="TOA81" s="30"/>
      <c r="TOB81" s="27"/>
      <c r="TOC81" s="27"/>
      <c r="TOD81" s="27"/>
      <c r="TOE81" s="28"/>
      <c r="TOF81" s="29"/>
      <c r="TOG81" s="30"/>
      <c r="TOH81" s="27"/>
      <c r="TOI81" s="27"/>
      <c r="TOJ81" s="27"/>
      <c r="TOK81" s="28"/>
      <c r="TOL81" s="29"/>
      <c r="TOM81" s="30"/>
      <c r="TON81" s="27"/>
      <c r="TOO81" s="27"/>
      <c r="TOP81" s="27"/>
      <c r="TOQ81" s="28"/>
      <c r="TOR81" s="29"/>
      <c r="TOS81" s="30"/>
      <c r="TOT81" s="27"/>
      <c r="TOU81" s="27"/>
      <c r="TOV81" s="27"/>
      <c r="TOW81" s="28"/>
      <c r="TOX81" s="29"/>
      <c r="TOY81" s="30"/>
      <c r="TOZ81" s="27"/>
      <c r="TPA81" s="27"/>
      <c r="TPB81" s="27"/>
      <c r="TPC81" s="28"/>
      <c r="TPD81" s="29"/>
      <c r="TPE81" s="30"/>
      <c r="TPF81" s="27"/>
      <c r="TPG81" s="27"/>
      <c r="TPH81" s="27"/>
      <c r="TPI81" s="28"/>
      <c r="TPJ81" s="29"/>
      <c r="TPK81" s="30"/>
      <c r="TPL81" s="27"/>
      <c r="TPM81" s="27"/>
      <c r="TPN81" s="27"/>
      <c r="TPO81" s="28"/>
      <c r="TPP81" s="29"/>
      <c r="TPQ81" s="30"/>
      <c r="TPR81" s="27"/>
      <c r="TPS81" s="27"/>
      <c r="TPT81" s="27"/>
      <c r="TPU81" s="28"/>
      <c r="TPV81" s="29"/>
      <c r="TPW81" s="30"/>
      <c r="TPX81" s="27"/>
      <c r="TPY81" s="27"/>
      <c r="TPZ81" s="27"/>
      <c r="TQA81" s="28"/>
      <c r="TQB81" s="29"/>
      <c r="TQC81" s="30"/>
      <c r="TQD81" s="27"/>
      <c r="TQE81" s="27"/>
      <c r="TQF81" s="27"/>
      <c r="TQG81" s="28"/>
      <c r="TQH81" s="29"/>
      <c r="TQI81" s="30"/>
      <c r="TQJ81" s="27"/>
      <c r="TQK81" s="27"/>
      <c r="TQL81" s="27"/>
      <c r="TQM81" s="28"/>
      <c r="TQN81" s="29"/>
      <c r="TQO81" s="30"/>
      <c r="TQP81" s="27"/>
      <c r="TQQ81" s="27"/>
      <c r="TQR81" s="27"/>
      <c r="TQS81" s="28"/>
      <c r="TQT81" s="29"/>
      <c r="TQU81" s="30"/>
      <c r="TQV81" s="27"/>
      <c r="TQW81" s="27"/>
      <c r="TQX81" s="27"/>
      <c r="TQY81" s="28"/>
      <c r="TQZ81" s="29"/>
      <c r="TRA81" s="30"/>
      <c r="TRB81" s="27"/>
      <c r="TRC81" s="27"/>
      <c r="TRD81" s="27"/>
      <c r="TRE81" s="28"/>
      <c r="TRF81" s="29"/>
      <c r="TRG81" s="30"/>
      <c r="TRH81" s="27"/>
      <c r="TRI81" s="27"/>
      <c r="TRJ81" s="27"/>
      <c r="TRK81" s="28"/>
      <c r="TRL81" s="29"/>
      <c r="TRM81" s="30"/>
      <c r="TRN81" s="27"/>
      <c r="TRO81" s="27"/>
      <c r="TRP81" s="27"/>
      <c r="TRQ81" s="28"/>
      <c r="TRR81" s="29"/>
      <c r="TRS81" s="30"/>
      <c r="TRT81" s="27"/>
      <c r="TRU81" s="27"/>
      <c r="TRV81" s="27"/>
      <c r="TRW81" s="28"/>
      <c r="TRX81" s="29"/>
      <c r="TRY81" s="30"/>
      <c r="TRZ81" s="27"/>
      <c r="TSA81" s="27"/>
      <c r="TSB81" s="27"/>
      <c r="TSC81" s="28"/>
      <c r="TSD81" s="29"/>
      <c r="TSE81" s="30"/>
      <c r="TSF81" s="27"/>
      <c r="TSG81" s="27"/>
      <c r="TSH81" s="27"/>
      <c r="TSI81" s="28"/>
      <c r="TSJ81" s="29"/>
      <c r="TSK81" s="30"/>
      <c r="TSL81" s="27"/>
      <c r="TSM81" s="27"/>
      <c r="TSN81" s="27"/>
      <c r="TSO81" s="28"/>
      <c r="TSP81" s="29"/>
      <c r="TSQ81" s="30"/>
      <c r="TSR81" s="27"/>
      <c r="TSS81" s="27"/>
      <c r="TST81" s="27"/>
      <c r="TSU81" s="28"/>
      <c r="TSV81" s="29"/>
      <c r="TSW81" s="30"/>
      <c r="TSX81" s="27"/>
      <c r="TSY81" s="27"/>
      <c r="TSZ81" s="27"/>
      <c r="TTA81" s="28"/>
      <c r="TTB81" s="29"/>
      <c r="TTC81" s="30"/>
      <c r="TTD81" s="27"/>
      <c r="TTE81" s="27"/>
      <c r="TTF81" s="27"/>
      <c r="TTG81" s="28"/>
      <c r="TTH81" s="29"/>
      <c r="TTI81" s="30"/>
      <c r="TTJ81" s="27"/>
      <c r="TTK81" s="27"/>
      <c r="TTL81" s="27"/>
      <c r="TTM81" s="28"/>
      <c r="TTN81" s="29"/>
      <c r="TTO81" s="30"/>
      <c r="TTP81" s="27"/>
      <c r="TTQ81" s="27"/>
      <c r="TTR81" s="27"/>
      <c r="TTS81" s="28"/>
      <c r="TTT81" s="29"/>
      <c r="TTU81" s="30"/>
      <c r="TTV81" s="27"/>
      <c r="TTW81" s="27"/>
      <c r="TTX81" s="27"/>
      <c r="TTY81" s="28"/>
      <c r="TTZ81" s="29"/>
      <c r="TUA81" s="30"/>
      <c r="TUB81" s="27"/>
      <c r="TUC81" s="27"/>
      <c r="TUD81" s="27"/>
      <c r="TUE81" s="28"/>
      <c r="TUF81" s="29"/>
      <c r="TUG81" s="30"/>
      <c r="TUH81" s="27"/>
      <c r="TUI81" s="27"/>
      <c r="TUJ81" s="27"/>
      <c r="TUK81" s="28"/>
      <c r="TUL81" s="29"/>
      <c r="TUM81" s="30"/>
      <c r="TUN81" s="27"/>
      <c r="TUO81" s="27"/>
      <c r="TUP81" s="27"/>
      <c r="TUQ81" s="28"/>
      <c r="TUR81" s="29"/>
      <c r="TUS81" s="30"/>
      <c r="TUT81" s="27"/>
      <c r="TUU81" s="27"/>
      <c r="TUV81" s="27"/>
      <c r="TUW81" s="28"/>
      <c r="TUX81" s="29"/>
      <c r="TUY81" s="30"/>
      <c r="TUZ81" s="27"/>
      <c r="TVA81" s="27"/>
      <c r="TVB81" s="27"/>
      <c r="TVC81" s="28"/>
      <c r="TVD81" s="29"/>
      <c r="TVE81" s="30"/>
      <c r="TVF81" s="27"/>
      <c r="TVG81" s="27"/>
      <c r="TVH81" s="27"/>
      <c r="TVI81" s="28"/>
      <c r="TVJ81" s="29"/>
      <c r="TVK81" s="30"/>
      <c r="TVL81" s="27"/>
      <c r="TVM81" s="27"/>
      <c r="TVN81" s="27"/>
      <c r="TVO81" s="28"/>
      <c r="TVP81" s="29"/>
      <c r="TVQ81" s="30"/>
      <c r="TVR81" s="27"/>
      <c r="TVS81" s="27"/>
      <c r="TVT81" s="27"/>
      <c r="TVU81" s="28"/>
      <c r="TVV81" s="29"/>
      <c r="TVW81" s="30"/>
      <c r="TVX81" s="27"/>
      <c r="TVY81" s="27"/>
      <c r="TVZ81" s="27"/>
      <c r="TWA81" s="28"/>
      <c r="TWB81" s="29"/>
      <c r="TWC81" s="30"/>
      <c r="TWD81" s="27"/>
      <c r="TWE81" s="27"/>
      <c r="TWF81" s="27"/>
      <c r="TWG81" s="28"/>
      <c r="TWH81" s="29"/>
      <c r="TWI81" s="30"/>
      <c r="TWJ81" s="27"/>
      <c r="TWK81" s="27"/>
      <c r="TWL81" s="27"/>
      <c r="TWM81" s="28"/>
      <c r="TWN81" s="29"/>
      <c r="TWO81" s="30"/>
      <c r="TWP81" s="27"/>
      <c r="TWQ81" s="27"/>
      <c r="TWR81" s="27"/>
      <c r="TWS81" s="28"/>
      <c r="TWT81" s="29"/>
      <c r="TWU81" s="30"/>
      <c r="TWV81" s="27"/>
      <c r="TWW81" s="27"/>
      <c r="TWX81" s="27"/>
      <c r="TWY81" s="28"/>
      <c r="TWZ81" s="29"/>
      <c r="TXA81" s="30"/>
      <c r="TXB81" s="27"/>
      <c r="TXC81" s="27"/>
      <c r="TXD81" s="27"/>
      <c r="TXE81" s="28"/>
      <c r="TXF81" s="29"/>
      <c r="TXG81" s="30"/>
      <c r="TXH81" s="27"/>
      <c r="TXI81" s="27"/>
      <c r="TXJ81" s="27"/>
      <c r="TXK81" s="28"/>
      <c r="TXL81" s="29"/>
      <c r="TXM81" s="30"/>
      <c r="TXN81" s="27"/>
      <c r="TXO81" s="27"/>
      <c r="TXP81" s="27"/>
      <c r="TXQ81" s="28"/>
      <c r="TXR81" s="29"/>
      <c r="TXS81" s="30"/>
      <c r="TXT81" s="27"/>
      <c r="TXU81" s="27"/>
      <c r="TXV81" s="27"/>
      <c r="TXW81" s="28"/>
      <c r="TXX81" s="29"/>
      <c r="TXY81" s="30"/>
      <c r="TXZ81" s="27"/>
      <c r="TYA81" s="27"/>
      <c r="TYB81" s="27"/>
      <c r="TYC81" s="28"/>
      <c r="TYD81" s="29"/>
      <c r="TYE81" s="30"/>
      <c r="TYF81" s="27"/>
      <c r="TYG81" s="27"/>
      <c r="TYH81" s="27"/>
      <c r="TYI81" s="28"/>
      <c r="TYJ81" s="29"/>
      <c r="TYK81" s="30"/>
      <c r="TYL81" s="27"/>
      <c r="TYM81" s="27"/>
      <c r="TYN81" s="27"/>
      <c r="TYO81" s="28"/>
      <c r="TYP81" s="29"/>
      <c r="TYQ81" s="30"/>
      <c r="TYR81" s="27"/>
      <c r="TYS81" s="27"/>
      <c r="TYT81" s="27"/>
      <c r="TYU81" s="28"/>
      <c r="TYV81" s="29"/>
      <c r="TYW81" s="30"/>
      <c r="TYX81" s="27"/>
      <c r="TYY81" s="27"/>
      <c r="TYZ81" s="27"/>
      <c r="TZA81" s="28"/>
      <c r="TZB81" s="29"/>
      <c r="TZC81" s="30"/>
      <c r="TZD81" s="27"/>
      <c r="TZE81" s="27"/>
      <c r="TZF81" s="27"/>
      <c r="TZG81" s="28"/>
      <c r="TZH81" s="29"/>
      <c r="TZI81" s="30"/>
      <c r="TZJ81" s="27"/>
      <c r="TZK81" s="27"/>
      <c r="TZL81" s="27"/>
      <c r="TZM81" s="28"/>
      <c r="TZN81" s="29"/>
      <c r="TZO81" s="30"/>
      <c r="TZP81" s="27"/>
      <c r="TZQ81" s="27"/>
      <c r="TZR81" s="27"/>
      <c r="TZS81" s="28"/>
      <c r="TZT81" s="29"/>
      <c r="TZU81" s="30"/>
      <c r="TZV81" s="27"/>
      <c r="TZW81" s="27"/>
      <c r="TZX81" s="27"/>
      <c r="TZY81" s="28"/>
      <c r="TZZ81" s="29"/>
      <c r="UAA81" s="30"/>
      <c r="UAB81" s="27"/>
      <c r="UAC81" s="27"/>
      <c r="UAD81" s="27"/>
      <c r="UAE81" s="28"/>
      <c r="UAF81" s="29"/>
      <c r="UAG81" s="30"/>
      <c r="UAH81" s="27"/>
      <c r="UAI81" s="27"/>
      <c r="UAJ81" s="27"/>
      <c r="UAK81" s="28"/>
      <c r="UAL81" s="29"/>
      <c r="UAM81" s="30"/>
      <c r="UAN81" s="27"/>
      <c r="UAO81" s="27"/>
      <c r="UAP81" s="27"/>
      <c r="UAQ81" s="28"/>
      <c r="UAR81" s="29"/>
      <c r="UAS81" s="30"/>
      <c r="UAT81" s="27"/>
      <c r="UAU81" s="27"/>
      <c r="UAV81" s="27"/>
      <c r="UAW81" s="28"/>
      <c r="UAX81" s="29"/>
      <c r="UAY81" s="30"/>
      <c r="UAZ81" s="27"/>
      <c r="UBA81" s="27"/>
      <c r="UBB81" s="27"/>
      <c r="UBC81" s="28"/>
      <c r="UBD81" s="29"/>
      <c r="UBE81" s="30"/>
      <c r="UBF81" s="27"/>
      <c r="UBG81" s="27"/>
      <c r="UBH81" s="27"/>
      <c r="UBI81" s="28"/>
      <c r="UBJ81" s="29"/>
      <c r="UBK81" s="30"/>
      <c r="UBL81" s="27"/>
      <c r="UBM81" s="27"/>
      <c r="UBN81" s="27"/>
      <c r="UBO81" s="28"/>
      <c r="UBP81" s="29"/>
      <c r="UBQ81" s="30"/>
      <c r="UBR81" s="27"/>
      <c r="UBS81" s="27"/>
      <c r="UBT81" s="27"/>
      <c r="UBU81" s="28"/>
      <c r="UBV81" s="29"/>
      <c r="UBW81" s="30"/>
      <c r="UBX81" s="27"/>
      <c r="UBY81" s="27"/>
      <c r="UBZ81" s="27"/>
      <c r="UCA81" s="28"/>
      <c r="UCB81" s="29"/>
      <c r="UCC81" s="30"/>
      <c r="UCD81" s="27"/>
      <c r="UCE81" s="27"/>
      <c r="UCF81" s="27"/>
      <c r="UCG81" s="28"/>
      <c r="UCH81" s="29"/>
      <c r="UCI81" s="30"/>
      <c r="UCJ81" s="27"/>
      <c r="UCK81" s="27"/>
      <c r="UCL81" s="27"/>
      <c r="UCM81" s="28"/>
      <c r="UCN81" s="29"/>
      <c r="UCO81" s="30"/>
      <c r="UCP81" s="27"/>
      <c r="UCQ81" s="27"/>
      <c r="UCR81" s="27"/>
      <c r="UCS81" s="28"/>
      <c r="UCT81" s="29"/>
      <c r="UCU81" s="30"/>
      <c r="UCV81" s="27"/>
      <c r="UCW81" s="27"/>
      <c r="UCX81" s="27"/>
      <c r="UCY81" s="28"/>
      <c r="UCZ81" s="29"/>
      <c r="UDA81" s="30"/>
      <c r="UDB81" s="27"/>
      <c r="UDC81" s="27"/>
      <c r="UDD81" s="27"/>
      <c r="UDE81" s="28"/>
      <c r="UDF81" s="29"/>
      <c r="UDG81" s="30"/>
      <c r="UDH81" s="27"/>
      <c r="UDI81" s="27"/>
      <c r="UDJ81" s="27"/>
      <c r="UDK81" s="28"/>
      <c r="UDL81" s="29"/>
      <c r="UDM81" s="30"/>
      <c r="UDN81" s="27"/>
      <c r="UDO81" s="27"/>
      <c r="UDP81" s="27"/>
      <c r="UDQ81" s="28"/>
      <c r="UDR81" s="29"/>
      <c r="UDS81" s="30"/>
      <c r="UDT81" s="27"/>
      <c r="UDU81" s="27"/>
      <c r="UDV81" s="27"/>
      <c r="UDW81" s="28"/>
      <c r="UDX81" s="29"/>
      <c r="UDY81" s="30"/>
      <c r="UDZ81" s="27"/>
      <c r="UEA81" s="27"/>
      <c r="UEB81" s="27"/>
      <c r="UEC81" s="28"/>
      <c r="UED81" s="29"/>
      <c r="UEE81" s="30"/>
      <c r="UEF81" s="27"/>
      <c r="UEG81" s="27"/>
      <c r="UEH81" s="27"/>
      <c r="UEI81" s="28"/>
      <c r="UEJ81" s="29"/>
      <c r="UEK81" s="30"/>
      <c r="UEL81" s="27"/>
      <c r="UEM81" s="27"/>
      <c r="UEN81" s="27"/>
      <c r="UEO81" s="28"/>
      <c r="UEP81" s="29"/>
      <c r="UEQ81" s="30"/>
      <c r="UER81" s="27"/>
      <c r="UES81" s="27"/>
      <c r="UET81" s="27"/>
      <c r="UEU81" s="28"/>
      <c r="UEV81" s="29"/>
      <c r="UEW81" s="30"/>
      <c r="UEX81" s="27"/>
      <c r="UEY81" s="27"/>
      <c r="UEZ81" s="27"/>
      <c r="UFA81" s="28"/>
      <c r="UFB81" s="29"/>
      <c r="UFC81" s="30"/>
      <c r="UFD81" s="27"/>
      <c r="UFE81" s="27"/>
      <c r="UFF81" s="27"/>
      <c r="UFG81" s="28"/>
      <c r="UFH81" s="29"/>
      <c r="UFI81" s="30"/>
      <c r="UFJ81" s="27"/>
      <c r="UFK81" s="27"/>
      <c r="UFL81" s="27"/>
      <c r="UFM81" s="28"/>
      <c r="UFN81" s="29"/>
      <c r="UFO81" s="30"/>
      <c r="UFP81" s="27"/>
      <c r="UFQ81" s="27"/>
      <c r="UFR81" s="27"/>
      <c r="UFS81" s="28"/>
      <c r="UFT81" s="29"/>
      <c r="UFU81" s="30"/>
      <c r="UFV81" s="27"/>
      <c r="UFW81" s="27"/>
      <c r="UFX81" s="27"/>
      <c r="UFY81" s="28"/>
      <c r="UFZ81" s="29"/>
      <c r="UGA81" s="30"/>
      <c r="UGB81" s="27"/>
      <c r="UGC81" s="27"/>
      <c r="UGD81" s="27"/>
      <c r="UGE81" s="28"/>
      <c r="UGF81" s="29"/>
      <c r="UGG81" s="30"/>
      <c r="UGH81" s="27"/>
      <c r="UGI81" s="27"/>
      <c r="UGJ81" s="27"/>
      <c r="UGK81" s="28"/>
      <c r="UGL81" s="29"/>
      <c r="UGM81" s="30"/>
      <c r="UGN81" s="27"/>
      <c r="UGO81" s="27"/>
      <c r="UGP81" s="27"/>
      <c r="UGQ81" s="28"/>
      <c r="UGR81" s="29"/>
      <c r="UGS81" s="30"/>
      <c r="UGT81" s="27"/>
      <c r="UGU81" s="27"/>
      <c r="UGV81" s="27"/>
      <c r="UGW81" s="28"/>
      <c r="UGX81" s="29"/>
      <c r="UGY81" s="30"/>
      <c r="UGZ81" s="27"/>
      <c r="UHA81" s="27"/>
      <c r="UHB81" s="27"/>
      <c r="UHC81" s="28"/>
      <c r="UHD81" s="29"/>
      <c r="UHE81" s="30"/>
      <c r="UHF81" s="27"/>
      <c r="UHG81" s="27"/>
      <c r="UHH81" s="27"/>
      <c r="UHI81" s="28"/>
      <c r="UHJ81" s="29"/>
      <c r="UHK81" s="30"/>
      <c r="UHL81" s="27"/>
      <c r="UHM81" s="27"/>
      <c r="UHN81" s="27"/>
      <c r="UHO81" s="28"/>
      <c r="UHP81" s="29"/>
      <c r="UHQ81" s="30"/>
      <c r="UHR81" s="27"/>
      <c r="UHS81" s="27"/>
      <c r="UHT81" s="27"/>
      <c r="UHU81" s="28"/>
      <c r="UHV81" s="29"/>
      <c r="UHW81" s="30"/>
      <c r="UHX81" s="27"/>
      <c r="UHY81" s="27"/>
      <c r="UHZ81" s="27"/>
      <c r="UIA81" s="28"/>
      <c r="UIB81" s="29"/>
      <c r="UIC81" s="30"/>
      <c r="UID81" s="27"/>
      <c r="UIE81" s="27"/>
      <c r="UIF81" s="27"/>
      <c r="UIG81" s="28"/>
      <c r="UIH81" s="29"/>
      <c r="UII81" s="30"/>
      <c r="UIJ81" s="27"/>
      <c r="UIK81" s="27"/>
      <c r="UIL81" s="27"/>
      <c r="UIM81" s="28"/>
      <c r="UIN81" s="29"/>
      <c r="UIO81" s="30"/>
      <c r="UIP81" s="27"/>
      <c r="UIQ81" s="27"/>
      <c r="UIR81" s="27"/>
      <c r="UIS81" s="28"/>
      <c r="UIT81" s="29"/>
      <c r="UIU81" s="30"/>
      <c r="UIV81" s="27"/>
      <c r="UIW81" s="27"/>
      <c r="UIX81" s="27"/>
      <c r="UIY81" s="28"/>
      <c r="UIZ81" s="29"/>
      <c r="UJA81" s="30"/>
      <c r="UJB81" s="27"/>
      <c r="UJC81" s="27"/>
      <c r="UJD81" s="27"/>
      <c r="UJE81" s="28"/>
      <c r="UJF81" s="29"/>
      <c r="UJG81" s="30"/>
      <c r="UJH81" s="27"/>
      <c r="UJI81" s="27"/>
      <c r="UJJ81" s="27"/>
      <c r="UJK81" s="28"/>
      <c r="UJL81" s="29"/>
      <c r="UJM81" s="30"/>
      <c r="UJN81" s="27"/>
      <c r="UJO81" s="27"/>
      <c r="UJP81" s="27"/>
      <c r="UJQ81" s="28"/>
      <c r="UJR81" s="29"/>
      <c r="UJS81" s="30"/>
      <c r="UJT81" s="27"/>
      <c r="UJU81" s="27"/>
      <c r="UJV81" s="27"/>
      <c r="UJW81" s="28"/>
      <c r="UJX81" s="29"/>
      <c r="UJY81" s="30"/>
      <c r="UJZ81" s="27"/>
      <c r="UKA81" s="27"/>
      <c r="UKB81" s="27"/>
      <c r="UKC81" s="28"/>
      <c r="UKD81" s="29"/>
      <c r="UKE81" s="30"/>
      <c r="UKF81" s="27"/>
      <c r="UKG81" s="27"/>
      <c r="UKH81" s="27"/>
      <c r="UKI81" s="28"/>
      <c r="UKJ81" s="29"/>
      <c r="UKK81" s="30"/>
      <c r="UKL81" s="27"/>
      <c r="UKM81" s="27"/>
      <c r="UKN81" s="27"/>
      <c r="UKO81" s="28"/>
      <c r="UKP81" s="29"/>
      <c r="UKQ81" s="30"/>
      <c r="UKR81" s="27"/>
      <c r="UKS81" s="27"/>
      <c r="UKT81" s="27"/>
      <c r="UKU81" s="28"/>
      <c r="UKV81" s="29"/>
      <c r="UKW81" s="30"/>
      <c r="UKX81" s="27"/>
      <c r="UKY81" s="27"/>
      <c r="UKZ81" s="27"/>
      <c r="ULA81" s="28"/>
      <c r="ULB81" s="29"/>
      <c r="ULC81" s="30"/>
      <c r="ULD81" s="27"/>
      <c r="ULE81" s="27"/>
      <c r="ULF81" s="27"/>
      <c r="ULG81" s="28"/>
      <c r="ULH81" s="29"/>
      <c r="ULI81" s="30"/>
      <c r="ULJ81" s="27"/>
      <c r="ULK81" s="27"/>
      <c r="ULL81" s="27"/>
      <c r="ULM81" s="28"/>
      <c r="ULN81" s="29"/>
      <c r="ULO81" s="30"/>
      <c r="ULP81" s="27"/>
      <c r="ULQ81" s="27"/>
      <c r="ULR81" s="27"/>
      <c r="ULS81" s="28"/>
      <c r="ULT81" s="29"/>
      <c r="ULU81" s="30"/>
      <c r="ULV81" s="27"/>
      <c r="ULW81" s="27"/>
      <c r="ULX81" s="27"/>
      <c r="ULY81" s="28"/>
      <c r="ULZ81" s="29"/>
      <c r="UMA81" s="30"/>
      <c r="UMB81" s="27"/>
      <c r="UMC81" s="27"/>
      <c r="UMD81" s="27"/>
      <c r="UME81" s="28"/>
      <c r="UMF81" s="29"/>
      <c r="UMG81" s="30"/>
      <c r="UMH81" s="27"/>
      <c r="UMI81" s="27"/>
      <c r="UMJ81" s="27"/>
      <c r="UMK81" s="28"/>
      <c r="UML81" s="29"/>
      <c r="UMM81" s="30"/>
      <c r="UMN81" s="27"/>
      <c r="UMO81" s="27"/>
      <c r="UMP81" s="27"/>
      <c r="UMQ81" s="28"/>
      <c r="UMR81" s="29"/>
      <c r="UMS81" s="30"/>
      <c r="UMT81" s="27"/>
      <c r="UMU81" s="27"/>
      <c r="UMV81" s="27"/>
      <c r="UMW81" s="28"/>
      <c r="UMX81" s="29"/>
      <c r="UMY81" s="30"/>
      <c r="UMZ81" s="27"/>
      <c r="UNA81" s="27"/>
      <c r="UNB81" s="27"/>
      <c r="UNC81" s="28"/>
      <c r="UND81" s="29"/>
      <c r="UNE81" s="30"/>
      <c r="UNF81" s="27"/>
      <c r="UNG81" s="27"/>
      <c r="UNH81" s="27"/>
      <c r="UNI81" s="28"/>
      <c r="UNJ81" s="29"/>
      <c r="UNK81" s="30"/>
      <c r="UNL81" s="27"/>
      <c r="UNM81" s="27"/>
      <c r="UNN81" s="27"/>
      <c r="UNO81" s="28"/>
      <c r="UNP81" s="29"/>
      <c r="UNQ81" s="30"/>
      <c r="UNR81" s="27"/>
      <c r="UNS81" s="27"/>
      <c r="UNT81" s="27"/>
      <c r="UNU81" s="28"/>
      <c r="UNV81" s="29"/>
      <c r="UNW81" s="30"/>
      <c r="UNX81" s="27"/>
      <c r="UNY81" s="27"/>
      <c r="UNZ81" s="27"/>
      <c r="UOA81" s="28"/>
      <c r="UOB81" s="29"/>
      <c r="UOC81" s="30"/>
      <c r="UOD81" s="27"/>
      <c r="UOE81" s="27"/>
      <c r="UOF81" s="27"/>
      <c r="UOG81" s="28"/>
      <c r="UOH81" s="29"/>
      <c r="UOI81" s="30"/>
      <c r="UOJ81" s="27"/>
      <c r="UOK81" s="27"/>
      <c r="UOL81" s="27"/>
      <c r="UOM81" s="28"/>
      <c r="UON81" s="29"/>
      <c r="UOO81" s="30"/>
      <c r="UOP81" s="27"/>
      <c r="UOQ81" s="27"/>
      <c r="UOR81" s="27"/>
      <c r="UOS81" s="28"/>
      <c r="UOT81" s="29"/>
      <c r="UOU81" s="30"/>
      <c r="UOV81" s="27"/>
      <c r="UOW81" s="27"/>
      <c r="UOX81" s="27"/>
      <c r="UOY81" s="28"/>
      <c r="UOZ81" s="29"/>
      <c r="UPA81" s="30"/>
      <c r="UPB81" s="27"/>
      <c r="UPC81" s="27"/>
      <c r="UPD81" s="27"/>
      <c r="UPE81" s="28"/>
      <c r="UPF81" s="29"/>
      <c r="UPG81" s="30"/>
      <c r="UPH81" s="27"/>
      <c r="UPI81" s="27"/>
      <c r="UPJ81" s="27"/>
      <c r="UPK81" s="28"/>
      <c r="UPL81" s="29"/>
      <c r="UPM81" s="30"/>
      <c r="UPN81" s="27"/>
      <c r="UPO81" s="27"/>
      <c r="UPP81" s="27"/>
      <c r="UPQ81" s="28"/>
      <c r="UPR81" s="29"/>
      <c r="UPS81" s="30"/>
      <c r="UPT81" s="27"/>
      <c r="UPU81" s="27"/>
      <c r="UPV81" s="27"/>
      <c r="UPW81" s="28"/>
      <c r="UPX81" s="29"/>
      <c r="UPY81" s="30"/>
      <c r="UPZ81" s="27"/>
      <c r="UQA81" s="27"/>
      <c r="UQB81" s="27"/>
      <c r="UQC81" s="28"/>
      <c r="UQD81" s="29"/>
      <c r="UQE81" s="30"/>
      <c r="UQF81" s="27"/>
      <c r="UQG81" s="27"/>
      <c r="UQH81" s="27"/>
      <c r="UQI81" s="28"/>
      <c r="UQJ81" s="29"/>
      <c r="UQK81" s="30"/>
      <c r="UQL81" s="27"/>
      <c r="UQM81" s="27"/>
      <c r="UQN81" s="27"/>
      <c r="UQO81" s="28"/>
      <c r="UQP81" s="29"/>
      <c r="UQQ81" s="30"/>
      <c r="UQR81" s="27"/>
      <c r="UQS81" s="27"/>
      <c r="UQT81" s="27"/>
      <c r="UQU81" s="28"/>
      <c r="UQV81" s="29"/>
      <c r="UQW81" s="30"/>
      <c r="UQX81" s="27"/>
      <c r="UQY81" s="27"/>
      <c r="UQZ81" s="27"/>
      <c r="URA81" s="28"/>
      <c r="URB81" s="29"/>
      <c r="URC81" s="30"/>
      <c r="URD81" s="27"/>
      <c r="URE81" s="27"/>
      <c r="URF81" s="27"/>
      <c r="URG81" s="28"/>
      <c r="URH81" s="29"/>
      <c r="URI81" s="30"/>
      <c r="URJ81" s="27"/>
      <c r="URK81" s="27"/>
      <c r="URL81" s="27"/>
      <c r="URM81" s="28"/>
      <c r="URN81" s="29"/>
      <c r="URO81" s="30"/>
      <c r="URP81" s="27"/>
      <c r="URQ81" s="27"/>
      <c r="URR81" s="27"/>
      <c r="URS81" s="28"/>
      <c r="URT81" s="29"/>
      <c r="URU81" s="30"/>
      <c r="URV81" s="27"/>
      <c r="URW81" s="27"/>
      <c r="URX81" s="27"/>
      <c r="URY81" s="28"/>
      <c r="URZ81" s="29"/>
      <c r="USA81" s="30"/>
      <c r="USB81" s="27"/>
      <c r="USC81" s="27"/>
      <c r="USD81" s="27"/>
      <c r="USE81" s="28"/>
      <c r="USF81" s="29"/>
      <c r="USG81" s="30"/>
      <c r="USH81" s="27"/>
      <c r="USI81" s="27"/>
      <c r="USJ81" s="27"/>
      <c r="USK81" s="28"/>
      <c r="USL81" s="29"/>
      <c r="USM81" s="30"/>
      <c r="USN81" s="27"/>
      <c r="USO81" s="27"/>
      <c r="USP81" s="27"/>
      <c r="USQ81" s="28"/>
      <c r="USR81" s="29"/>
      <c r="USS81" s="30"/>
      <c r="UST81" s="27"/>
      <c r="USU81" s="27"/>
      <c r="USV81" s="27"/>
      <c r="USW81" s="28"/>
      <c r="USX81" s="29"/>
      <c r="USY81" s="30"/>
      <c r="USZ81" s="27"/>
      <c r="UTA81" s="27"/>
      <c r="UTB81" s="27"/>
      <c r="UTC81" s="28"/>
      <c r="UTD81" s="29"/>
      <c r="UTE81" s="30"/>
      <c r="UTF81" s="27"/>
      <c r="UTG81" s="27"/>
      <c r="UTH81" s="27"/>
      <c r="UTI81" s="28"/>
      <c r="UTJ81" s="29"/>
      <c r="UTK81" s="30"/>
      <c r="UTL81" s="27"/>
      <c r="UTM81" s="27"/>
      <c r="UTN81" s="27"/>
      <c r="UTO81" s="28"/>
      <c r="UTP81" s="29"/>
      <c r="UTQ81" s="30"/>
      <c r="UTR81" s="27"/>
      <c r="UTS81" s="27"/>
      <c r="UTT81" s="27"/>
      <c r="UTU81" s="28"/>
      <c r="UTV81" s="29"/>
      <c r="UTW81" s="30"/>
      <c r="UTX81" s="27"/>
      <c r="UTY81" s="27"/>
      <c r="UTZ81" s="27"/>
      <c r="UUA81" s="28"/>
      <c r="UUB81" s="29"/>
      <c r="UUC81" s="30"/>
      <c r="UUD81" s="27"/>
      <c r="UUE81" s="27"/>
      <c r="UUF81" s="27"/>
      <c r="UUG81" s="28"/>
      <c r="UUH81" s="29"/>
      <c r="UUI81" s="30"/>
      <c r="UUJ81" s="27"/>
      <c r="UUK81" s="27"/>
      <c r="UUL81" s="27"/>
      <c r="UUM81" s="28"/>
      <c r="UUN81" s="29"/>
      <c r="UUO81" s="30"/>
      <c r="UUP81" s="27"/>
      <c r="UUQ81" s="27"/>
      <c r="UUR81" s="27"/>
      <c r="UUS81" s="28"/>
      <c r="UUT81" s="29"/>
      <c r="UUU81" s="30"/>
      <c r="UUV81" s="27"/>
      <c r="UUW81" s="27"/>
      <c r="UUX81" s="27"/>
      <c r="UUY81" s="28"/>
      <c r="UUZ81" s="29"/>
      <c r="UVA81" s="30"/>
      <c r="UVB81" s="27"/>
      <c r="UVC81" s="27"/>
      <c r="UVD81" s="27"/>
      <c r="UVE81" s="28"/>
      <c r="UVF81" s="29"/>
      <c r="UVG81" s="30"/>
      <c r="UVH81" s="27"/>
      <c r="UVI81" s="27"/>
      <c r="UVJ81" s="27"/>
      <c r="UVK81" s="28"/>
      <c r="UVL81" s="29"/>
      <c r="UVM81" s="30"/>
      <c r="UVN81" s="27"/>
      <c r="UVO81" s="27"/>
      <c r="UVP81" s="27"/>
      <c r="UVQ81" s="28"/>
      <c r="UVR81" s="29"/>
      <c r="UVS81" s="30"/>
      <c r="UVT81" s="27"/>
      <c r="UVU81" s="27"/>
      <c r="UVV81" s="27"/>
      <c r="UVW81" s="28"/>
      <c r="UVX81" s="29"/>
      <c r="UVY81" s="30"/>
      <c r="UVZ81" s="27"/>
      <c r="UWA81" s="27"/>
      <c r="UWB81" s="27"/>
      <c r="UWC81" s="28"/>
      <c r="UWD81" s="29"/>
      <c r="UWE81" s="30"/>
      <c r="UWF81" s="27"/>
      <c r="UWG81" s="27"/>
      <c r="UWH81" s="27"/>
      <c r="UWI81" s="28"/>
      <c r="UWJ81" s="29"/>
      <c r="UWK81" s="30"/>
      <c r="UWL81" s="27"/>
      <c r="UWM81" s="27"/>
      <c r="UWN81" s="27"/>
      <c r="UWO81" s="28"/>
      <c r="UWP81" s="29"/>
      <c r="UWQ81" s="30"/>
      <c r="UWR81" s="27"/>
      <c r="UWS81" s="27"/>
      <c r="UWT81" s="27"/>
      <c r="UWU81" s="28"/>
      <c r="UWV81" s="29"/>
      <c r="UWW81" s="30"/>
      <c r="UWX81" s="27"/>
      <c r="UWY81" s="27"/>
      <c r="UWZ81" s="27"/>
      <c r="UXA81" s="28"/>
      <c r="UXB81" s="29"/>
      <c r="UXC81" s="30"/>
      <c r="UXD81" s="27"/>
      <c r="UXE81" s="27"/>
      <c r="UXF81" s="27"/>
      <c r="UXG81" s="28"/>
      <c r="UXH81" s="29"/>
      <c r="UXI81" s="30"/>
      <c r="UXJ81" s="27"/>
      <c r="UXK81" s="27"/>
      <c r="UXL81" s="27"/>
      <c r="UXM81" s="28"/>
      <c r="UXN81" s="29"/>
      <c r="UXO81" s="30"/>
      <c r="UXP81" s="27"/>
      <c r="UXQ81" s="27"/>
      <c r="UXR81" s="27"/>
      <c r="UXS81" s="28"/>
      <c r="UXT81" s="29"/>
      <c r="UXU81" s="30"/>
      <c r="UXV81" s="27"/>
      <c r="UXW81" s="27"/>
      <c r="UXX81" s="27"/>
      <c r="UXY81" s="28"/>
      <c r="UXZ81" s="29"/>
      <c r="UYA81" s="30"/>
      <c r="UYB81" s="27"/>
      <c r="UYC81" s="27"/>
      <c r="UYD81" s="27"/>
      <c r="UYE81" s="28"/>
      <c r="UYF81" s="29"/>
      <c r="UYG81" s="30"/>
      <c r="UYH81" s="27"/>
      <c r="UYI81" s="27"/>
      <c r="UYJ81" s="27"/>
      <c r="UYK81" s="28"/>
      <c r="UYL81" s="29"/>
      <c r="UYM81" s="30"/>
      <c r="UYN81" s="27"/>
      <c r="UYO81" s="27"/>
      <c r="UYP81" s="27"/>
      <c r="UYQ81" s="28"/>
      <c r="UYR81" s="29"/>
      <c r="UYS81" s="30"/>
      <c r="UYT81" s="27"/>
      <c r="UYU81" s="27"/>
      <c r="UYV81" s="27"/>
      <c r="UYW81" s="28"/>
      <c r="UYX81" s="29"/>
      <c r="UYY81" s="30"/>
      <c r="UYZ81" s="27"/>
      <c r="UZA81" s="27"/>
      <c r="UZB81" s="27"/>
      <c r="UZC81" s="28"/>
      <c r="UZD81" s="29"/>
      <c r="UZE81" s="30"/>
      <c r="UZF81" s="27"/>
      <c r="UZG81" s="27"/>
      <c r="UZH81" s="27"/>
      <c r="UZI81" s="28"/>
      <c r="UZJ81" s="29"/>
      <c r="UZK81" s="30"/>
      <c r="UZL81" s="27"/>
      <c r="UZM81" s="27"/>
      <c r="UZN81" s="27"/>
      <c r="UZO81" s="28"/>
      <c r="UZP81" s="29"/>
      <c r="UZQ81" s="30"/>
      <c r="UZR81" s="27"/>
      <c r="UZS81" s="27"/>
      <c r="UZT81" s="27"/>
      <c r="UZU81" s="28"/>
      <c r="UZV81" s="29"/>
      <c r="UZW81" s="30"/>
      <c r="UZX81" s="27"/>
      <c r="UZY81" s="27"/>
      <c r="UZZ81" s="27"/>
      <c r="VAA81" s="28"/>
      <c r="VAB81" s="29"/>
      <c r="VAC81" s="30"/>
      <c r="VAD81" s="27"/>
      <c r="VAE81" s="27"/>
      <c r="VAF81" s="27"/>
      <c r="VAG81" s="28"/>
      <c r="VAH81" s="29"/>
      <c r="VAI81" s="30"/>
      <c r="VAJ81" s="27"/>
      <c r="VAK81" s="27"/>
      <c r="VAL81" s="27"/>
      <c r="VAM81" s="28"/>
      <c r="VAN81" s="29"/>
      <c r="VAO81" s="30"/>
      <c r="VAP81" s="27"/>
      <c r="VAQ81" s="27"/>
      <c r="VAR81" s="27"/>
      <c r="VAS81" s="28"/>
      <c r="VAT81" s="29"/>
      <c r="VAU81" s="30"/>
      <c r="VAV81" s="27"/>
      <c r="VAW81" s="27"/>
      <c r="VAX81" s="27"/>
      <c r="VAY81" s="28"/>
      <c r="VAZ81" s="29"/>
      <c r="VBA81" s="30"/>
      <c r="VBB81" s="27"/>
      <c r="VBC81" s="27"/>
      <c r="VBD81" s="27"/>
      <c r="VBE81" s="28"/>
      <c r="VBF81" s="29"/>
      <c r="VBG81" s="30"/>
      <c r="VBH81" s="27"/>
      <c r="VBI81" s="27"/>
      <c r="VBJ81" s="27"/>
      <c r="VBK81" s="28"/>
      <c r="VBL81" s="29"/>
      <c r="VBM81" s="30"/>
      <c r="VBN81" s="27"/>
      <c r="VBO81" s="27"/>
      <c r="VBP81" s="27"/>
      <c r="VBQ81" s="28"/>
      <c r="VBR81" s="29"/>
      <c r="VBS81" s="30"/>
      <c r="VBT81" s="27"/>
      <c r="VBU81" s="27"/>
      <c r="VBV81" s="27"/>
      <c r="VBW81" s="28"/>
      <c r="VBX81" s="29"/>
      <c r="VBY81" s="30"/>
      <c r="VBZ81" s="27"/>
      <c r="VCA81" s="27"/>
      <c r="VCB81" s="27"/>
      <c r="VCC81" s="28"/>
      <c r="VCD81" s="29"/>
      <c r="VCE81" s="30"/>
      <c r="VCF81" s="27"/>
      <c r="VCG81" s="27"/>
      <c r="VCH81" s="27"/>
      <c r="VCI81" s="28"/>
      <c r="VCJ81" s="29"/>
      <c r="VCK81" s="30"/>
      <c r="VCL81" s="27"/>
      <c r="VCM81" s="27"/>
      <c r="VCN81" s="27"/>
      <c r="VCO81" s="28"/>
      <c r="VCP81" s="29"/>
      <c r="VCQ81" s="30"/>
      <c r="VCR81" s="27"/>
      <c r="VCS81" s="27"/>
      <c r="VCT81" s="27"/>
      <c r="VCU81" s="28"/>
      <c r="VCV81" s="29"/>
      <c r="VCW81" s="30"/>
      <c r="VCX81" s="27"/>
      <c r="VCY81" s="27"/>
      <c r="VCZ81" s="27"/>
      <c r="VDA81" s="28"/>
      <c r="VDB81" s="29"/>
      <c r="VDC81" s="30"/>
      <c r="VDD81" s="27"/>
      <c r="VDE81" s="27"/>
      <c r="VDF81" s="27"/>
      <c r="VDG81" s="28"/>
      <c r="VDH81" s="29"/>
      <c r="VDI81" s="30"/>
      <c r="VDJ81" s="27"/>
      <c r="VDK81" s="27"/>
      <c r="VDL81" s="27"/>
      <c r="VDM81" s="28"/>
      <c r="VDN81" s="29"/>
      <c r="VDO81" s="30"/>
      <c r="VDP81" s="27"/>
      <c r="VDQ81" s="27"/>
      <c r="VDR81" s="27"/>
      <c r="VDS81" s="28"/>
      <c r="VDT81" s="29"/>
      <c r="VDU81" s="30"/>
      <c r="VDV81" s="27"/>
      <c r="VDW81" s="27"/>
      <c r="VDX81" s="27"/>
      <c r="VDY81" s="28"/>
      <c r="VDZ81" s="29"/>
      <c r="VEA81" s="30"/>
      <c r="VEB81" s="27"/>
      <c r="VEC81" s="27"/>
      <c r="VED81" s="27"/>
      <c r="VEE81" s="28"/>
      <c r="VEF81" s="29"/>
      <c r="VEG81" s="30"/>
      <c r="VEH81" s="27"/>
      <c r="VEI81" s="27"/>
      <c r="VEJ81" s="27"/>
      <c r="VEK81" s="28"/>
      <c r="VEL81" s="29"/>
      <c r="VEM81" s="30"/>
      <c r="VEN81" s="27"/>
      <c r="VEO81" s="27"/>
      <c r="VEP81" s="27"/>
      <c r="VEQ81" s="28"/>
      <c r="VER81" s="29"/>
      <c r="VES81" s="30"/>
      <c r="VET81" s="27"/>
      <c r="VEU81" s="27"/>
      <c r="VEV81" s="27"/>
      <c r="VEW81" s="28"/>
      <c r="VEX81" s="29"/>
      <c r="VEY81" s="30"/>
      <c r="VEZ81" s="27"/>
      <c r="VFA81" s="27"/>
      <c r="VFB81" s="27"/>
      <c r="VFC81" s="28"/>
      <c r="VFD81" s="29"/>
      <c r="VFE81" s="30"/>
      <c r="VFF81" s="27"/>
      <c r="VFG81" s="27"/>
      <c r="VFH81" s="27"/>
      <c r="VFI81" s="28"/>
      <c r="VFJ81" s="29"/>
      <c r="VFK81" s="30"/>
      <c r="VFL81" s="27"/>
      <c r="VFM81" s="27"/>
      <c r="VFN81" s="27"/>
      <c r="VFO81" s="28"/>
      <c r="VFP81" s="29"/>
      <c r="VFQ81" s="30"/>
      <c r="VFR81" s="27"/>
      <c r="VFS81" s="27"/>
      <c r="VFT81" s="27"/>
      <c r="VFU81" s="28"/>
      <c r="VFV81" s="29"/>
      <c r="VFW81" s="30"/>
      <c r="VFX81" s="27"/>
      <c r="VFY81" s="27"/>
      <c r="VFZ81" s="27"/>
      <c r="VGA81" s="28"/>
      <c r="VGB81" s="29"/>
      <c r="VGC81" s="30"/>
      <c r="VGD81" s="27"/>
      <c r="VGE81" s="27"/>
      <c r="VGF81" s="27"/>
      <c r="VGG81" s="28"/>
      <c r="VGH81" s="29"/>
      <c r="VGI81" s="30"/>
      <c r="VGJ81" s="27"/>
      <c r="VGK81" s="27"/>
      <c r="VGL81" s="27"/>
      <c r="VGM81" s="28"/>
      <c r="VGN81" s="29"/>
      <c r="VGO81" s="30"/>
      <c r="VGP81" s="27"/>
      <c r="VGQ81" s="27"/>
      <c r="VGR81" s="27"/>
      <c r="VGS81" s="28"/>
      <c r="VGT81" s="29"/>
      <c r="VGU81" s="30"/>
      <c r="VGV81" s="27"/>
      <c r="VGW81" s="27"/>
      <c r="VGX81" s="27"/>
      <c r="VGY81" s="28"/>
      <c r="VGZ81" s="29"/>
      <c r="VHA81" s="30"/>
      <c r="VHB81" s="27"/>
      <c r="VHC81" s="27"/>
      <c r="VHD81" s="27"/>
      <c r="VHE81" s="28"/>
      <c r="VHF81" s="29"/>
      <c r="VHG81" s="30"/>
      <c r="VHH81" s="27"/>
      <c r="VHI81" s="27"/>
      <c r="VHJ81" s="27"/>
      <c r="VHK81" s="28"/>
      <c r="VHL81" s="29"/>
      <c r="VHM81" s="30"/>
      <c r="VHN81" s="27"/>
      <c r="VHO81" s="27"/>
      <c r="VHP81" s="27"/>
      <c r="VHQ81" s="28"/>
      <c r="VHR81" s="29"/>
      <c r="VHS81" s="30"/>
      <c r="VHT81" s="27"/>
      <c r="VHU81" s="27"/>
      <c r="VHV81" s="27"/>
      <c r="VHW81" s="28"/>
      <c r="VHX81" s="29"/>
      <c r="VHY81" s="30"/>
      <c r="VHZ81" s="27"/>
      <c r="VIA81" s="27"/>
      <c r="VIB81" s="27"/>
      <c r="VIC81" s="28"/>
      <c r="VID81" s="29"/>
      <c r="VIE81" s="30"/>
      <c r="VIF81" s="27"/>
      <c r="VIG81" s="27"/>
      <c r="VIH81" s="27"/>
      <c r="VII81" s="28"/>
      <c r="VIJ81" s="29"/>
      <c r="VIK81" s="30"/>
      <c r="VIL81" s="27"/>
      <c r="VIM81" s="27"/>
      <c r="VIN81" s="27"/>
      <c r="VIO81" s="28"/>
      <c r="VIP81" s="29"/>
      <c r="VIQ81" s="30"/>
      <c r="VIR81" s="27"/>
      <c r="VIS81" s="27"/>
      <c r="VIT81" s="27"/>
      <c r="VIU81" s="28"/>
      <c r="VIV81" s="29"/>
      <c r="VIW81" s="30"/>
      <c r="VIX81" s="27"/>
      <c r="VIY81" s="27"/>
      <c r="VIZ81" s="27"/>
      <c r="VJA81" s="28"/>
      <c r="VJB81" s="29"/>
      <c r="VJC81" s="30"/>
      <c r="VJD81" s="27"/>
      <c r="VJE81" s="27"/>
      <c r="VJF81" s="27"/>
      <c r="VJG81" s="28"/>
      <c r="VJH81" s="29"/>
      <c r="VJI81" s="30"/>
      <c r="VJJ81" s="27"/>
      <c r="VJK81" s="27"/>
      <c r="VJL81" s="27"/>
      <c r="VJM81" s="28"/>
      <c r="VJN81" s="29"/>
      <c r="VJO81" s="30"/>
      <c r="VJP81" s="27"/>
      <c r="VJQ81" s="27"/>
      <c r="VJR81" s="27"/>
      <c r="VJS81" s="28"/>
      <c r="VJT81" s="29"/>
      <c r="VJU81" s="30"/>
      <c r="VJV81" s="27"/>
      <c r="VJW81" s="27"/>
      <c r="VJX81" s="27"/>
      <c r="VJY81" s="28"/>
      <c r="VJZ81" s="29"/>
      <c r="VKA81" s="30"/>
      <c r="VKB81" s="27"/>
      <c r="VKC81" s="27"/>
      <c r="VKD81" s="27"/>
      <c r="VKE81" s="28"/>
      <c r="VKF81" s="29"/>
      <c r="VKG81" s="30"/>
      <c r="VKH81" s="27"/>
      <c r="VKI81" s="27"/>
      <c r="VKJ81" s="27"/>
      <c r="VKK81" s="28"/>
      <c r="VKL81" s="29"/>
      <c r="VKM81" s="30"/>
      <c r="VKN81" s="27"/>
      <c r="VKO81" s="27"/>
      <c r="VKP81" s="27"/>
      <c r="VKQ81" s="28"/>
      <c r="VKR81" s="29"/>
      <c r="VKS81" s="30"/>
      <c r="VKT81" s="27"/>
      <c r="VKU81" s="27"/>
      <c r="VKV81" s="27"/>
      <c r="VKW81" s="28"/>
      <c r="VKX81" s="29"/>
      <c r="VKY81" s="30"/>
      <c r="VKZ81" s="27"/>
      <c r="VLA81" s="27"/>
      <c r="VLB81" s="27"/>
      <c r="VLC81" s="28"/>
      <c r="VLD81" s="29"/>
      <c r="VLE81" s="30"/>
      <c r="VLF81" s="27"/>
      <c r="VLG81" s="27"/>
      <c r="VLH81" s="27"/>
      <c r="VLI81" s="28"/>
      <c r="VLJ81" s="29"/>
      <c r="VLK81" s="30"/>
      <c r="VLL81" s="27"/>
      <c r="VLM81" s="27"/>
      <c r="VLN81" s="27"/>
      <c r="VLO81" s="28"/>
      <c r="VLP81" s="29"/>
      <c r="VLQ81" s="30"/>
      <c r="VLR81" s="27"/>
      <c r="VLS81" s="27"/>
      <c r="VLT81" s="27"/>
      <c r="VLU81" s="28"/>
      <c r="VLV81" s="29"/>
      <c r="VLW81" s="30"/>
      <c r="VLX81" s="27"/>
      <c r="VLY81" s="27"/>
      <c r="VLZ81" s="27"/>
      <c r="VMA81" s="28"/>
      <c r="VMB81" s="29"/>
      <c r="VMC81" s="30"/>
      <c r="VMD81" s="27"/>
      <c r="VME81" s="27"/>
      <c r="VMF81" s="27"/>
      <c r="VMG81" s="28"/>
      <c r="VMH81" s="29"/>
      <c r="VMI81" s="30"/>
      <c r="VMJ81" s="27"/>
      <c r="VMK81" s="27"/>
      <c r="VML81" s="27"/>
      <c r="VMM81" s="28"/>
      <c r="VMN81" s="29"/>
      <c r="VMO81" s="30"/>
      <c r="VMP81" s="27"/>
      <c r="VMQ81" s="27"/>
      <c r="VMR81" s="27"/>
      <c r="VMS81" s="28"/>
      <c r="VMT81" s="29"/>
      <c r="VMU81" s="30"/>
      <c r="VMV81" s="27"/>
      <c r="VMW81" s="27"/>
      <c r="VMX81" s="27"/>
      <c r="VMY81" s="28"/>
      <c r="VMZ81" s="29"/>
      <c r="VNA81" s="30"/>
      <c r="VNB81" s="27"/>
      <c r="VNC81" s="27"/>
      <c r="VND81" s="27"/>
      <c r="VNE81" s="28"/>
      <c r="VNF81" s="29"/>
      <c r="VNG81" s="30"/>
      <c r="VNH81" s="27"/>
      <c r="VNI81" s="27"/>
      <c r="VNJ81" s="27"/>
      <c r="VNK81" s="28"/>
      <c r="VNL81" s="29"/>
      <c r="VNM81" s="30"/>
      <c r="VNN81" s="27"/>
      <c r="VNO81" s="27"/>
      <c r="VNP81" s="27"/>
      <c r="VNQ81" s="28"/>
      <c r="VNR81" s="29"/>
      <c r="VNS81" s="30"/>
      <c r="VNT81" s="27"/>
      <c r="VNU81" s="27"/>
      <c r="VNV81" s="27"/>
      <c r="VNW81" s="28"/>
      <c r="VNX81" s="29"/>
      <c r="VNY81" s="30"/>
      <c r="VNZ81" s="27"/>
      <c r="VOA81" s="27"/>
      <c r="VOB81" s="27"/>
      <c r="VOC81" s="28"/>
      <c r="VOD81" s="29"/>
      <c r="VOE81" s="30"/>
      <c r="VOF81" s="27"/>
      <c r="VOG81" s="27"/>
      <c r="VOH81" s="27"/>
      <c r="VOI81" s="28"/>
      <c r="VOJ81" s="29"/>
      <c r="VOK81" s="30"/>
      <c r="VOL81" s="27"/>
      <c r="VOM81" s="27"/>
      <c r="VON81" s="27"/>
      <c r="VOO81" s="28"/>
      <c r="VOP81" s="29"/>
      <c r="VOQ81" s="30"/>
      <c r="VOR81" s="27"/>
      <c r="VOS81" s="27"/>
      <c r="VOT81" s="27"/>
      <c r="VOU81" s="28"/>
      <c r="VOV81" s="29"/>
      <c r="VOW81" s="30"/>
      <c r="VOX81" s="27"/>
      <c r="VOY81" s="27"/>
      <c r="VOZ81" s="27"/>
      <c r="VPA81" s="28"/>
      <c r="VPB81" s="29"/>
      <c r="VPC81" s="30"/>
      <c r="VPD81" s="27"/>
      <c r="VPE81" s="27"/>
      <c r="VPF81" s="27"/>
      <c r="VPG81" s="28"/>
      <c r="VPH81" s="29"/>
      <c r="VPI81" s="30"/>
      <c r="VPJ81" s="27"/>
      <c r="VPK81" s="27"/>
      <c r="VPL81" s="27"/>
      <c r="VPM81" s="28"/>
      <c r="VPN81" s="29"/>
      <c r="VPO81" s="30"/>
      <c r="VPP81" s="27"/>
      <c r="VPQ81" s="27"/>
      <c r="VPR81" s="27"/>
      <c r="VPS81" s="28"/>
      <c r="VPT81" s="29"/>
      <c r="VPU81" s="30"/>
      <c r="VPV81" s="27"/>
      <c r="VPW81" s="27"/>
      <c r="VPX81" s="27"/>
      <c r="VPY81" s="28"/>
      <c r="VPZ81" s="29"/>
      <c r="VQA81" s="30"/>
      <c r="VQB81" s="27"/>
      <c r="VQC81" s="27"/>
      <c r="VQD81" s="27"/>
      <c r="VQE81" s="28"/>
      <c r="VQF81" s="29"/>
      <c r="VQG81" s="30"/>
      <c r="VQH81" s="27"/>
      <c r="VQI81" s="27"/>
      <c r="VQJ81" s="27"/>
      <c r="VQK81" s="28"/>
      <c r="VQL81" s="29"/>
      <c r="VQM81" s="30"/>
      <c r="VQN81" s="27"/>
      <c r="VQO81" s="27"/>
      <c r="VQP81" s="27"/>
      <c r="VQQ81" s="28"/>
      <c r="VQR81" s="29"/>
      <c r="VQS81" s="30"/>
      <c r="VQT81" s="27"/>
      <c r="VQU81" s="27"/>
      <c r="VQV81" s="27"/>
      <c r="VQW81" s="28"/>
      <c r="VQX81" s="29"/>
      <c r="VQY81" s="30"/>
      <c r="VQZ81" s="27"/>
      <c r="VRA81" s="27"/>
      <c r="VRB81" s="27"/>
      <c r="VRC81" s="28"/>
      <c r="VRD81" s="29"/>
      <c r="VRE81" s="30"/>
      <c r="VRF81" s="27"/>
      <c r="VRG81" s="27"/>
      <c r="VRH81" s="27"/>
      <c r="VRI81" s="28"/>
      <c r="VRJ81" s="29"/>
      <c r="VRK81" s="30"/>
      <c r="VRL81" s="27"/>
      <c r="VRM81" s="27"/>
      <c r="VRN81" s="27"/>
      <c r="VRO81" s="28"/>
      <c r="VRP81" s="29"/>
      <c r="VRQ81" s="30"/>
      <c r="VRR81" s="27"/>
      <c r="VRS81" s="27"/>
      <c r="VRT81" s="27"/>
      <c r="VRU81" s="28"/>
      <c r="VRV81" s="29"/>
      <c r="VRW81" s="30"/>
      <c r="VRX81" s="27"/>
      <c r="VRY81" s="27"/>
      <c r="VRZ81" s="27"/>
      <c r="VSA81" s="28"/>
      <c r="VSB81" s="29"/>
      <c r="VSC81" s="30"/>
      <c r="VSD81" s="27"/>
      <c r="VSE81" s="27"/>
      <c r="VSF81" s="27"/>
      <c r="VSG81" s="28"/>
      <c r="VSH81" s="29"/>
      <c r="VSI81" s="30"/>
      <c r="VSJ81" s="27"/>
      <c r="VSK81" s="27"/>
      <c r="VSL81" s="27"/>
      <c r="VSM81" s="28"/>
      <c r="VSN81" s="29"/>
      <c r="VSO81" s="30"/>
      <c r="VSP81" s="27"/>
      <c r="VSQ81" s="27"/>
      <c r="VSR81" s="27"/>
      <c r="VSS81" s="28"/>
      <c r="VST81" s="29"/>
      <c r="VSU81" s="30"/>
      <c r="VSV81" s="27"/>
      <c r="VSW81" s="27"/>
      <c r="VSX81" s="27"/>
      <c r="VSY81" s="28"/>
      <c r="VSZ81" s="29"/>
      <c r="VTA81" s="30"/>
      <c r="VTB81" s="27"/>
      <c r="VTC81" s="27"/>
      <c r="VTD81" s="27"/>
      <c r="VTE81" s="28"/>
      <c r="VTF81" s="29"/>
      <c r="VTG81" s="30"/>
      <c r="VTH81" s="27"/>
      <c r="VTI81" s="27"/>
      <c r="VTJ81" s="27"/>
      <c r="VTK81" s="28"/>
      <c r="VTL81" s="29"/>
      <c r="VTM81" s="30"/>
      <c r="VTN81" s="27"/>
      <c r="VTO81" s="27"/>
      <c r="VTP81" s="27"/>
      <c r="VTQ81" s="28"/>
      <c r="VTR81" s="29"/>
      <c r="VTS81" s="30"/>
      <c r="VTT81" s="27"/>
      <c r="VTU81" s="27"/>
      <c r="VTV81" s="27"/>
      <c r="VTW81" s="28"/>
      <c r="VTX81" s="29"/>
      <c r="VTY81" s="30"/>
      <c r="VTZ81" s="27"/>
      <c r="VUA81" s="27"/>
      <c r="VUB81" s="27"/>
      <c r="VUC81" s="28"/>
      <c r="VUD81" s="29"/>
      <c r="VUE81" s="30"/>
      <c r="VUF81" s="27"/>
      <c r="VUG81" s="27"/>
      <c r="VUH81" s="27"/>
      <c r="VUI81" s="28"/>
      <c r="VUJ81" s="29"/>
      <c r="VUK81" s="30"/>
      <c r="VUL81" s="27"/>
      <c r="VUM81" s="27"/>
      <c r="VUN81" s="27"/>
      <c r="VUO81" s="28"/>
      <c r="VUP81" s="29"/>
      <c r="VUQ81" s="30"/>
      <c r="VUR81" s="27"/>
      <c r="VUS81" s="27"/>
      <c r="VUT81" s="27"/>
      <c r="VUU81" s="28"/>
      <c r="VUV81" s="29"/>
      <c r="VUW81" s="30"/>
      <c r="VUX81" s="27"/>
      <c r="VUY81" s="27"/>
      <c r="VUZ81" s="27"/>
      <c r="VVA81" s="28"/>
      <c r="VVB81" s="29"/>
      <c r="VVC81" s="30"/>
      <c r="VVD81" s="27"/>
      <c r="VVE81" s="27"/>
      <c r="VVF81" s="27"/>
      <c r="VVG81" s="28"/>
      <c r="VVH81" s="29"/>
      <c r="VVI81" s="30"/>
      <c r="VVJ81" s="27"/>
      <c r="VVK81" s="27"/>
      <c r="VVL81" s="27"/>
      <c r="VVM81" s="28"/>
      <c r="VVN81" s="29"/>
      <c r="VVO81" s="30"/>
      <c r="VVP81" s="27"/>
      <c r="VVQ81" s="27"/>
      <c r="VVR81" s="27"/>
      <c r="VVS81" s="28"/>
      <c r="VVT81" s="29"/>
      <c r="VVU81" s="30"/>
      <c r="VVV81" s="27"/>
      <c r="VVW81" s="27"/>
      <c r="VVX81" s="27"/>
      <c r="VVY81" s="28"/>
      <c r="VVZ81" s="29"/>
      <c r="VWA81" s="30"/>
      <c r="VWB81" s="27"/>
      <c r="VWC81" s="27"/>
      <c r="VWD81" s="27"/>
      <c r="VWE81" s="28"/>
      <c r="VWF81" s="29"/>
      <c r="VWG81" s="30"/>
      <c r="VWH81" s="27"/>
      <c r="VWI81" s="27"/>
      <c r="VWJ81" s="27"/>
      <c r="VWK81" s="28"/>
      <c r="VWL81" s="29"/>
      <c r="VWM81" s="30"/>
      <c r="VWN81" s="27"/>
      <c r="VWO81" s="27"/>
      <c r="VWP81" s="27"/>
      <c r="VWQ81" s="28"/>
      <c r="VWR81" s="29"/>
      <c r="VWS81" s="30"/>
      <c r="VWT81" s="27"/>
      <c r="VWU81" s="27"/>
      <c r="VWV81" s="27"/>
      <c r="VWW81" s="28"/>
      <c r="VWX81" s="29"/>
      <c r="VWY81" s="30"/>
      <c r="VWZ81" s="27"/>
      <c r="VXA81" s="27"/>
      <c r="VXB81" s="27"/>
      <c r="VXC81" s="28"/>
      <c r="VXD81" s="29"/>
      <c r="VXE81" s="30"/>
      <c r="VXF81" s="27"/>
      <c r="VXG81" s="27"/>
      <c r="VXH81" s="27"/>
      <c r="VXI81" s="28"/>
      <c r="VXJ81" s="29"/>
      <c r="VXK81" s="30"/>
      <c r="VXL81" s="27"/>
      <c r="VXM81" s="27"/>
      <c r="VXN81" s="27"/>
      <c r="VXO81" s="28"/>
      <c r="VXP81" s="29"/>
      <c r="VXQ81" s="30"/>
      <c r="VXR81" s="27"/>
      <c r="VXS81" s="27"/>
      <c r="VXT81" s="27"/>
      <c r="VXU81" s="28"/>
      <c r="VXV81" s="29"/>
      <c r="VXW81" s="30"/>
      <c r="VXX81" s="27"/>
      <c r="VXY81" s="27"/>
      <c r="VXZ81" s="27"/>
      <c r="VYA81" s="28"/>
      <c r="VYB81" s="29"/>
      <c r="VYC81" s="30"/>
      <c r="VYD81" s="27"/>
      <c r="VYE81" s="27"/>
      <c r="VYF81" s="27"/>
      <c r="VYG81" s="28"/>
      <c r="VYH81" s="29"/>
      <c r="VYI81" s="30"/>
      <c r="VYJ81" s="27"/>
      <c r="VYK81" s="27"/>
      <c r="VYL81" s="27"/>
      <c r="VYM81" s="28"/>
      <c r="VYN81" s="29"/>
      <c r="VYO81" s="30"/>
      <c r="VYP81" s="27"/>
      <c r="VYQ81" s="27"/>
      <c r="VYR81" s="27"/>
      <c r="VYS81" s="28"/>
      <c r="VYT81" s="29"/>
      <c r="VYU81" s="30"/>
      <c r="VYV81" s="27"/>
      <c r="VYW81" s="27"/>
      <c r="VYX81" s="27"/>
      <c r="VYY81" s="28"/>
      <c r="VYZ81" s="29"/>
      <c r="VZA81" s="30"/>
      <c r="VZB81" s="27"/>
      <c r="VZC81" s="27"/>
      <c r="VZD81" s="27"/>
      <c r="VZE81" s="28"/>
      <c r="VZF81" s="29"/>
      <c r="VZG81" s="30"/>
      <c r="VZH81" s="27"/>
      <c r="VZI81" s="27"/>
      <c r="VZJ81" s="27"/>
      <c r="VZK81" s="28"/>
      <c r="VZL81" s="29"/>
      <c r="VZM81" s="30"/>
      <c r="VZN81" s="27"/>
      <c r="VZO81" s="27"/>
      <c r="VZP81" s="27"/>
      <c r="VZQ81" s="28"/>
      <c r="VZR81" s="29"/>
      <c r="VZS81" s="30"/>
      <c r="VZT81" s="27"/>
      <c r="VZU81" s="27"/>
      <c r="VZV81" s="27"/>
      <c r="VZW81" s="28"/>
      <c r="VZX81" s="29"/>
      <c r="VZY81" s="30"/>
      <c r="VZZ81" s="27"/>
      <c r="WAA81" s="27"/>
      <c r="WAB81" s="27"/>
      <c r="WAC81" s="28"/>
      <c r="WAD81" s="29"/>
      <c r="WAE81" s="30"/>
      <c r="WAF81" s="27"/>
      <c r="WAG81" s="27"/>
      <c r="WAH81" s="27"/>
      <c r="WAI81" s="28"/>
      <c r="WAJ81" s="29"/>
      <c r="WAK81" s="30"/>
      <c r="WAL81" s="27"/>
      <c r="WAM81" s="27"/>
      <c r="WAN81" s="27"/>
      <c r="WAO81" s="28"/>
      <c r="WAP81" s="29"/>
      <c r="WAQ81" s="30"/>
      <c r="WAR81" s="27"/>
      <c r="WAS81" s="27"/>
      <c r="WAT81" s="27"/>
      <c r="WAU81" s="28"/>
      <c r="WAV81" s="29"/>
      <c r="WAW81" s="30"/>
      <c r="WAX81" s="27"/>
      <c r="WAY81" s="27"/>
      <c r="WAZ81" s="27"/>
      <c r="WBA81" s="28"/>
      <c r="WBB81" s="29"/>
      <c r="WBC81" s="30"/>
      <c r="WBD81" s="27"/>
      <c r="WBE81" s="27"/>
      <c r="WBF81" s="27"/>
      <c r="WBG81" s="28"/>
      <c r="WBH81" s="29"/>
      <c r="WBI81" s="30"/>
      <c r="WBJ81" s="27"/>
      <c r="WBK81" s="27"/>
      <c r="WBL81" s="27"/>
      <c r="WBM81" s="28"/>
      <c r="WBN81" s="29"/>
      <c r="WBO81" s="30"/>
      <c r="WBP81" s="27"/>
      <c r="WBQ81" s="27"/>
      <c r="WBR81" s="27"/>
      <c r="WBS81" s="28"/>
      <c r="WBT81" s="29"/>
      <c r="WBU81" s="30"/>
      <c r="WBV81" s="27"/>
      <c r="WBW81" s="27"/>
      <c r="WBX81" s="27"/>
      <c r="WBY81" s="28"/>
      <c r="WBZ81" s="29"/>
      <c r="WCA81" s="30"/>
      <c r="WCB81" s="27"/>
      <c r="WCC81" s="27"/>
      <c r="WCD81" s="27"/>
      <c r="WCE81" s="28"/>
      <c r="WCF81" s="29"/>
      <c r="WCG81" s="30"/>
      <c r="WCH81" s="27"/>
      <c r="WCI81" s="27"/>
      <c r="WCJ81" s="27"/>
      <c r="WCK81" s="28"/>
      <c r="WCL81" s="29"/>
      <c r="WCM81" s="30"/>
      <c r="WCN81" s="27"/>
      <c r="WCO81" s="27"/>
      <c r="WCP81" s="27"/>
      <c r="WCQ81" s="28"/>
      <c r="WCR81" s="29"/>
      <c r="WCS81" s="30"/>
      <c r="WCT81" s="27"/>
      <c r="WCU81" s="27"/>
      <c r="WCV81" s="27"/>
      <c r="WCW81" s="28"/>
      <c r="WCX81" s="29"/>
      <c r="WCY81" s="30"/>
      <c r="WCZ81" s="27"/>
      <c r="WDA81" s="27"/>
      <c r="WDB81" s="27"/>
      <c r="WDC81" s="28"/>
      <c r="WDD81" s="29"/>
      <c r="WDE81" s="30"/>
      <c r="WDF81" s="27"/>
      <c r="WDG81" s="27"/>
      <c r="WDH81" s="27"/>
      <c r="WDI81" s="28"/>
      <c r="WDJ81" s="29"/>
      <c r="WDK81" s="30"/>
      <c r="WDL81" s="27"/>
      <c r="WDM81" s="27"/>
      <c r="WDN81" s="27"/>
      <c r="WDO81" s="28"/>
      <c r="WDP81" s="29"/>
      <c r="WDQ81" s="30"/>
      <c r="WDR81" s="27"/>
      <c r="WDS81" s="27"/>
      <c r="WDT81" s="27"/>
      <c r="WDU81" s="28"/>
      <c r="WDV81" s="29"/>
      <c r="WDW81" s="30"/>
      <c r="WDX81" s="27"/>
      <c r="WDY81" s="27"/>
      <c r="WDZ81" s="27"/>
      <c r="WEA81" s="28"/>
      <c r="WEB81" s="29"/>
      <c r="WEC81" s="30"/>
      <c r="WED81" s="27"/>
      <c r="WEE81" s="27"/>
      <c r="WEF81" s="27"/>
      <c r="WEG81" s="28"/>
      <c r="WEH81" s="29"/>
      <c r="WEI81" s="30"/>
      <c r="WEJ81" s="27"/>
      <c r="WEK81" s="27"/>
      <c r="WEL81" s="27"/>
      <c r="WEM81" s="28"/>
      <c r="WEN81" s="29"/>
      <c r="WEO81" s="30"/>
      <c r="WEP81" s="27"/>
      <c r="WEQ81" s="27"/>
      <c r="WER81" s="27"/>
      <c r="WES81" s="28"/>
      <c r="WET81" s="29"/>
      <c r="WEU81" s="30"/>
      <c r="WEV81" s="27"/>
      <c r="WEW81" s="27"/>
      <c r="WEX81" s="27"/>
      <c r="WEY81" s="28"/>
      <c r="WEZ81" s="29"/>
      <c r="WFA81" s="30"/>
      <c r="WFB81" s="27"/>
      <c r="WFC81" s="27"/>
      <c r="WFD81" s="27"/>
      <c r="WFE81" s="28"/>
      <c r="WFF81" s="29"/>
      <c r="WFG81" s="30"/>
      <c r="WFH81" s="27"/>
      <c r="WFI81" s="27"/>
      <c r="WFJ81" s="27"/>
      <c r="WFK81" s="28"/>
      <c r="WFL81" s="29"/>
      <c r="WFM81" s="30"/>
      <c r="WFN81" s="27"/>
      <c r="WFO81" s="27"/>
      <c r="WFP81" s="27"/>
      <c r="WFQ81" s="28"/>
      <c r="WFR81" s="29"/>
      <c r="WFS81" s="30"/>
      <c r="WFT81" s="27"/>
      <c r="WFU81" s="27"/>
      <c r="WFV81" s="27"/>
      <c r="WFW81" s="28"/>
      <c r="WFX81" s="29"/>
      <c r="WFY81" s="30"/>
      <c r="WFZ81" s="27"/>
      <c r="WGA81" s="27"/>
      <c r="WGB81" s="27"/>
      <c r="WGC81" s="28"/>
      <c r="WGD81" s="29"/>
      <c r="WGE81" s="30"/>
      <c r="WGF81" s="27"/>
      <c r="WGG81" s="27"/>
      <c r="WGH81" s="27"/>
      <c r="WGI81" s="28"/>
      <c r="WGJ81" s="29"/>
      <c r="WGK81" s="30"/>
      <c r="WGL81" s="27"/>
      <c r="WGM81" s="27"/>
      <c r="WGN81" s="27"/>
      <c r="WGO81" s="28"/>
      <c r="WGP81" s="29"/>
      <c r="WGQ81" s="30"/>
      <c r="WGR81" s="27"/>
      <c r="WGS81" s="27"/>
      <c r="WGT81" s="27"/>
      <c r="WGU81" s="28"/>
      <c r="WGV81" s="29"/>
      <c r="WGW81" s="30"/>
      <c r="WGX81" s="27"/>
      <c r="WGY81" s="27"/>
      <c r="WGZ81" s="27"/>
      <c r="WHA81" s="28"/>
      <c r="WHB81" s="29"/>
      <c r="WHC81" s="30"/>
      <c r="WHD81" s="27"/>
      <c r="WHE81" s="27"/>
      <c r="WHF81" s="27"/>
      <c r="WHG81" s="28"/>
      <c r="WHH81" s="29"/>
      <c r="WHI81" s="30"/>
      <c r="WHJ81" s="27"/>
      <c r="WHK81" s="27"/>
      <c r="WHL81" s="27"/>
      <c r="WHM81" s="28"/>
      <c r="WHN81" s="29"/>
      <c r="WHO81" s="30"/>
      <c r="WHP81" s="27"/>
      <c r="WHQ81" s="27"/>
      <c r="WHR81" s="27"/>
      <c r="WHS81" s="28"/>
      <c r="WHT81" s="29"/>
      <c r="WHU81" s="30"/>
      <c r="WHV81" s="27"/>
      <c r="WHW81" s="27"/>
      <c r="WHX81" s="27"/>
      <c r="WHY81" s="28"/>
      <c r="WHZ81" s="29"/>
      <c r="WIA81" s="30"/>
      <c r="WIB81" s="27"/>
      <c r="WIC81" s="27"/>
      <c r="WID81" s="27"/>
      <c r="WIE81" s="28"/>
      <c r="WIF81" s="29"/>
      <c r="WIG81" s="30"/>
      <c r="WIH81" s="27"/>
      <c r="WII81" s="27"/>
      <c r="WIJ81" s="27"/>
      <c r="WIK81" s="28"/>
      <c r="WIL81" s="29"/>
      <c r="WIM81" s="30"/>
      <c r="WIN81" s="27"/>
      <c r="WIO81" s="27"/>
      <c r="WIP81" s="27"/>
      <c r="WIQ81" s="28"/>
      <c r="WIR81" s="29"/>
      <c r="WIS81" s="30"/>
      <c r="WIT81" s="27"/>
      <c r="WIU81" s="27"/>
      <c r="WIV81" s="27"/>
      <c r="WIW81" s="28"/>
      <c r="WIX81" s="29"/>
      <c r="WIY81" s="30"/>
      <c r="WIZ81" s="27"/>
      <c r="WJA81" s="27"/>
      <c r="WJB81" s="27"/>
      <c r="WJC81" s="28"/>
      <c r="WJD81" s="29"/>
      <c r="WJE81" s="30"/>
      <c r="WJF81" s="27"/>
      <c r="WJG81" s="27"/>
      <c r="WJH81" s="27"/>
      <c r="WJI81" s="28"/>
      <c r="WJJ81" s="29"/>
      <c r="WJK81" s="30"/>
      <c r="WJL81" s="27"/>
      <c r="WJM81" s="27"/>
      <c r="WJN81" s="27"/>
      <c r="WJO81" s="28"/>
      <c r="WJP81" s="29"/>
      <c r="WJQ81" s="30"/>
      <c r="WJR81" s="27"/>
      <c r="WJS81" s="27"/>
      <c r="WJT81" s="27"/>
      <c r="WJU81" s="28"/>
      <c r="WJV81" s="29"/>
      <c r="WJW81" s="30"/>
      <c r="WJX81" s="27"/>
      <c r="WJY81" s="27"/>
      <c r="WJZ81" s="27"/>
      <c r="WKA81" s="28"/>
      <c r="WKB81" s="29"/>
      <c r="WKC81" s="30"/>
      <c r="WKD81" s="27"/>
      <c r="WKE81" s="27"/>
      <c r="WKF81" s="27"/>
      <c r="WKG81" s="28"/>
      <c r="WKH81" s="29"/>
      <c r="WKI81" s="30"/>
      <c r="WKJ81" s="27"/>
      <c r="WKK81" s="27"/>
      <c r="WKL81" s="27"/>
      <c r="WKM81" s="28"/>
      <c r="WKN81" s="29"/>
      <c r="WKO81" s="30"/>
      <c r="WKP81" s="27"/>
      <c r="WKQ81" s="27"/>
      <c r="WKR81" s="27"/>
      <c r="WKS81" s="28"/>
      <c r="WKT81" s="29"/>
      <c r="WKU81" s="30"/>
      <c r="WKV81" s="27"/>
      <c r="WKW81" s="27"/>
      <c r="WKX81" s="27"/>
      <c r="WKY81" s="28"/>
      <c r="WKZ81" s="29"/>
      <c r="WLA81" s="30"/>
      <c r="WLB81" s="27"/>
      <c r="WLC81" s="27"/>
      <c r="WLD81" s="27"/>
      <c r="WLE81" s="28"/>
      <c r="WLF81" s="29"/>
      <c r="WLG81" s="30"/>
      <c r="WLH81" s="27"/>
      <c r="WLI81" s="27"/>
      <c r="WLJ81" s="27"/>
      <c r="WLK81" s="28"/>
      <c r="WLL81" s="29"/>
      <c r="WLM81" s="30"/>
      <c r="WLN81" s="27"/>
      <c r="WLO81" s="27"/>
      <c r="WLP81" s="27"/>
      <c r="WLQ81" s="28"/>
      <c r="WLR81" s="29"/>
      <c r="WLS81" s="30"/>
      <c r="WLT81" s="27"/>
      <c r="WLU81" s="27"/>
      <c r="WLV81" s="27"/>
      <c r="WLW81" s="28"/>
      <c r="WLX81" s="29"/>
      <c r="WLY81" s="30"/>
      <c r="WLZ81" s="27"/>
      <c r="WMA81" s="27"/>
      <c r="WMB81" s="27"/>
      <c r="WMC81" s="28"/>
      <c r="WMD81" s="29"/>
      <c r="WME81" s="30"/>
      <c r="WMF81" s="27"/>
      <c r="WMG81" s="27"/>
      <c r="WMH81" s="27"/>
      <c r="WMI81" s="28"/>
      <c r="WMJ81" s="29"/>
      <c r="WMK81" s="30"/>
      <c r="WML81" s="27"/>
      <c r="WMM81" s="27"/>
      <c r="WMN81" s="27"/>
      <c r="WMO81" s="28"/>
      <c r="WMP81" s="29"/>
      <c r="WMQ81" s="30"/>
      <c r="WMR81" s="27"/>
      <c r="WMS81" s="27"/>
      <c r="WMT81" s="27"/>
      <c r="WMU81" s="28"/>
      <c r="WMV81" s="29"/>
      <c r="WMW81" s="30"/>
      <c r="WMX81" s="27"/>
      <c r="WMY81" s="27"/>
      <c r="WMZ81" s="27"/>
      <c r="WNA81" s="28"/>
      <c r="WNB81" s="29"/>
      <c r="WNC81" s="30"/>
      <c r="WND81" s="27"/>
      <c r="WNE81" s="27"/>
      <c r="WNF81" s="27"/>
      <c r="WNG81" s="28"/>
      <c r="WNH81" s="29"/>
      <c r="WNI81" s="30"/>
      <c r="WNJ81" s="27"/>
      <c r="WNK81" s="27"/>
      <c r="WNL81" s="27"/>
      <c r="WNM81" s="28"/>
      <c r="WNN81" s="29"/>
      <c r="WNO81" s="30"/>
      <c r="WNP81" s="27"/>
      <c r="WNQ81" s="27"/>
      <c r="WNR81" s="27"/>
      <c r="WNS81" s="28"/>
      <c r="WNT81" s="29"/>
      <c r="WNU81" s="30"/>
      <c r="WNV81" s="27"/>
      <c r="WNW81" s="27"/>
      <c r="WNX81" s="27"/>
      <c r="WNY81" s="28"/>
      <c r="WNZ81" s="29"/>
      <c r="WOA81" s="30"/>
      <c r="WOB81" s="27"/>
      <c r="WOC81" s="27"/>
      <c r="WOD81" s="27"/>
      <c r="WOE81" s="28"/>
      <c r="WOF81" s="29"/>
      <c r="WOG81" s="30"/>
      <c r="WOH81" s="27"/>
      <c r="WOI81" s="27"/>
      <c r="WOJ81" s="27"/>
      <c r="WOK81" s="28"/>
      <c r="WOL81" s="29"/>
      <c r="WOM81" s="30"/>
      <c r="WON81" s="27"/>
      <c r="WOO81" s="27"/>
      <c r="WOP81" s="27"/>
      <c r="WOQ81" s="28"/>
      <c r="WOR81" s="29"/>
      <c r="WOS81" s="30"/>
      <c r="WOT81" s="27"/>
      <c r="WOU81" s="27"/>
      <c r="WOV81" s="27"/>
      <c r="WOW81" s="28"/>
      <c r="WOX81" s="29"/>
      <c r="WOY81" s="30"/>
      <c r="WOZ81" s="27"/>
      <c r="WPA81" s="27"/>
      <c r="WPB81" s="27"/>
      <c r="WPC81" s="28"/>
      <c r="WPD81" s="29"/>
      <c r="WPE81" s="30"/>
      <c r="WPF81" s="27"/>
      <c r="WPG81" s="27"/>
      <c r="WPH81" s="27"/>
      <c r="WPI81" s="28"/>
      <c r="WPJ81" s="29"/>
      <c r="WPK81" s="30"/>
      <c r="WPL81" s="27"/>
      <c r="WPM81" s="27"/>
      <c r="WPN81" s="27"/>
      <c r="WPO81" s="28"/>
      <c r="WPP81" s="29"/>
      <c r="WPQ81" s="30"/>
      <c r="WPR81" s="27"/>
      <c r="WPS81" s="27"/>
      <c r="WPT81" s="27"/>
      <c r="WPU81" s="28"/>
      <c r="WPV81" s="29"/>
      <c r="WPW81" s="30"/>
      <c r="WPX81" s="27"/>
      <c r="WPY81" s="27"/>
      <c r="WPZ81" s="27"/>
      <c r="WQA81" s="28"/>
      <c r="WQB81" s="29"/>
      <c r="WQC81" s="30"/>
      <c r="WQD81" s="27"/>
      <c r="WQE81" s="27"/>
      <c r="WQF81" s="27"/>
      <c r="WQG81" s="28"/>
      <c r="WQH81" s="29"/>
      <c r="WQI81" s="30"/>
      <c r="WQJ81" s="27"/>
      <c r="WQK81" s="27"/>
      <c r="WQL81" s="27"/>
      <c r="WQM81" s="28"/>
      <c r="WQN81" s="29"/>
      <c r="WQO81" s="30"/>
      <c r="WQP81" s="27"/>
      <c r="WQQ81" s="27"/>
      <c r="WQR81" s="27"/>
      <c r="WQS81" s="28"/>
      <c r="WQT81" s="29"/>
      <c r="WQU81" s="30"/>
      <c r="WQV81" s="27"/>
      <c r="WQW81" s="27"/>
      <c r="WQX81" s="27"/>
      <c r="WQY81" s="28"/>
      <c r="WQZ81" s="29"/>
      <c r="WRA81" s="30"/>
      <c r="WRB81" s="27"/>
      <c r="WRC81" s="27"/>
      <c r="WRD81" s="27"/>
      <c r="WRE81" s="28"/>
      <c r="WRF81" s="29"/>
      <c r="WRG81" s="30"/>
      <c r="WRH81" s="27"/>
      <c r="WRI81" s="27"/>
      <c r="WRJ81" s="27"/>
      <c r="WRK81" s="28"/>
      <c r="WRL81" s="29"/>
      <c r="WRM81" s="30"/>
      <c r="WRN81" s="27"/>
      <c r="WRO81" s="27"/>
      <c r="WRP81" s="27"/>
      <c r="WRQ81" s="28"/>
      <c r="WRR81" s="29"/>
      <c r="WRS81" s="30"/>
      <c r="WRT81" s="27"/>
      <c r="WRU81" s="27"/>
      <c r="WRV81" s="27"/>
      <c r="WRW81" s="28"/>
      <c r="WRX81" s="29"/>
      <c r="WRY81" s="30"/>
      <c r="WRZ81" s="27"/>
      <c r="WSA81" s="27"/>
      <c r="WSB81" s="27"/>
      <c r="WSC81" s="28"/>
      <c r="WSD81" s="29"/>
      <c r="WSE81" s="30"/>
      <c r="WSF81" s="27"/>
      <c r="WSG81" s="27"/>
      <c r="WSH81" s="27"/>
      <c r="WSI81" s="28"/>
      <c r="WSJ81" s="29"/>
      <c r="WSK81" s="30"/>
      <c r="WSL81" s="27"/>
      <c r="WSM81" s="27"/>
      <c r="WSN81" s="27"/>
      <c r="WSO81" s="28"/>
      <c r="WSP81" s="29"/>
      <c r="WSQ81" s="30"/>
      <c r="WSR81" s="27"/>
      <c r="WSS81" s="27"/>
      <c r="WST81" s="27"/>
      <c r="WSU81" s="28"/>
      <c r="WSV81" s="29"/>
      <c r="WSW81" s="30"/>
      <c r="WSX81" s="27"/>
      <c r="WSY81" s="27"/>
      <c r="WSZ81" s="27"/>
      <c r="WTA81" s="28"/>
      <c r="WTB81" s="29"/>
      <c r="WTC81" s="30"/>
      <c r="WTD81" s="27"/>
      <c r="WTE81" s="27"/>
      <c r="WTF81" s="27"/>
      <c r="WTG81" s="28"/>
      <c r="WTH81" s="29"/>
      <c r="WTI81" s="30"/>
      <c r="WTJ81" s="27"/>
      <c r="WTK81" s="27"/>
      <c r="WTL81" s="27"/>
      <c r="WTM81" s="28"/>
      <c r="WTN81" s="29"/>
      <c r="WTO81" s="30"/>
      <c r="WTP81" s="27"/>
      <c r="WTQ81" s="27"/>
      <c r="WTR81" s="27"/>
      <c r="WTS81" s="28"/>
      <c r="WTT81" s="29"/>
      <c r="WTU81" s="30"/>
      <c r="WTV81" s="27"/>
      <c r="WTW81" s="27"/>
      <c r="WTX81" s="27"/>
      <c r="WTY81" s="28"/>
      <c r="WTZ81" s="29"/>
      <c r="WUA81" s="30"/>
      <c r="WUB81" s="27"/>
      <c r="WUC81" s="27"/>
      <c r="WUD81" s="27"/>
      <c r="WUE81" s="28"/>
      <c r="WUF81" s="29"/>
      <c r="WUG81" s="30"/>
      <c r="WUH81" s="27"/>
      <c r="WUI81" s="27"/>
      <c r="WUJ81" s="27"/>
      <c r="WUK81" s="28"/>
      <c r="WUL81" s="29"/>
      <c r="WUM81" s="30"/>
      <c r="WUN81" s="27"/>
      <c r="WUO81" s="27"/>
      <c r="WUP81" s="27"/>
      <c r="WUQ81" s="28"/>
      <c r="WUR81" s="29"/>
      <c r="WUS81" s="30"/>
      <c r="WUT81" s="27"/>
      <c r="WUU81" s="27"/>
      <c r="WUV81" s="27"/>
      <c r="WUW81" s="28"/>
      <c r="WUX81" s="29"/>
      <c r="WUY81" s="30"/>
      <c r="WUZ81" s="27"/>
      <c r="WVA81" s="27"/>
      <c r="WVB81" s="27"/>
      <c r="WVC81" s="28"/>
      <c r="WVD81" s="29"/>
      <c r="WVE81" s="30"/>
      <c r="WVF81" s="27"/>
      <c r="WVG81" s="27"/>
      <c r="WVH81" s="27"/>
      <c r="WVI81" s="28"/>
      <c r="WVJ81" s="29"/>
      <c r="WVK81" s="30"/>
      <c r="WVL81" s="27"/>
      <c r="WVM81" s="27"/>
      <c r="WVN81" s="27"/>
      <c r="WVO81" s="28"/>
      <c r="WVP81" s="29"/>
      <c r="WVQ81" s="30"/>
      <c r="WVR81" s="27"/>
      <c r="WVS81" s="27"/>
      <c r="WVT81" s="27"/>
      <c r="WVU81" s="28"/>
      <c r="WVV81" s="29"/>
      <c r="WVW81" s="30"/>
      <c r="WVX81" s="27"/>
      <c r="WVY81" s="27"/>
      <c r="WVZ81" s="27"/>
      <c r="WWA81" s="28"/>
      <c r="WWB81" s="29"/>
      <c r="WWC81" s="30"/>
      <c r="WWD81" s="27"/>
      <c r="WWE81" s="27"/>
      <c r="WWF81" s="27"/>
      <c r="WWG81" s="28"/>
      <c r="WWH81" s="29"/>
      <c r="WWI81" s="30"/>
      <c r="WWJ81" s="27"/>
      <c r="WWK81" s="27"/>
      <c r="WWL81" s="27"/>
      <c r="WWM81" s="28"/>
      <c r="WWN81" s="29"/>
      <c r="WWO81" s="30"/>
      <c r="WWP81" s="27"/>
      <c r="WWQ81" s="27"/>
      <c r="WWR81" s="27"/>
      <c r="WWS81" s="28"/>
      <c r="WWT81" s="29"/>
      <c r="WWU81" s="30"/>
      <c r="WWV81" s="27"/>
      <c r="WWW81" s="27"/>
      <c r="WWX81" s="27"/>
      <c r="WWY81" s="28"/>
      <c r="WWZ81" s="29"/>
      <c r="WXA81" s="30"/>
      <c r="WXB81" s="27"/>
      <c r="WXC81" s="27"/>
      <c r="WXD81" s="27"/>
      <c r="WXE81" s="28"/>
      <c r="WXF81" s="29"/>
      <c r="WXG81" s="30"/>
      <c r="WXH81" s="27"/>
      <c r="WXI81" s="27"/>
      <c r="WXJ81" s="27"/>
      <c r="WXK81" s="28"/>
      <c r="WXL81" s="29"/>
      <c r="WXM81" s="30"/>
      <c r="WXN81" s="27"/>
      <c r="WXO81" s="27"/>
      <c r="WXP81" s="27"/>
      <c r="WXQ81" s="28"/>
      <c r="WXR81" s="29"/>
      <c r="WXS81" s="30"/>
      <c r="WXT81" s="27"/>
      <c r="WXU81" s="27"/>
      <c r="WXV81" s="27"/>
      <c r="WXW81" s="28"/>
      <c r="WXX81" s="29"/>
      <c r="WXY81" s="30"/>
      <c r="WXZ81" s="27"/>
      <c r="WYA81" s="27"/>
      <c r="WYB81" s="27"/>
      <c r="WYC81" s="28"/>
      <c r="WYD81" s="29"/>
      <c r="WYE81" s="30"/>
      <c r="WYF81" s="27"/>
      <c r="WYG81" s="27"/>
      <c r="WYH81" s="27"/>
      <c r="WYI81" s="28"/>
      <c r="WYJ81" s="29"/>
      <c r="WYK81" s="30"/>
      <c r="WYL81" s="27"/>
      <c r="WYM81" s="27"/>
      <c r="WYN81" s="27"/>
      <c r="WYO81" s="28"/>
      <c r="WYP81" s="29"/>
      <c r="WYQ81" s="30"/>
      <c r="WYR81" s="27"/>
      <c r="WYS81" s="27"/>
      <c r="WYT81" s="27"/>
      <c r="WYU81" s="28"/>
      <c r="WYV81" s="29"/>
      <c r="WYW81" s="30"/>
      <c r="WYX81" s="27"/>
      <c r="WYY81" s="27"/>
      <c r="WYZ81" s="27"/>
      <c r="WZA81" s="28"/>
      <c r="WZB81" s="29"/>
      <c r="WZC81" s="30"/>
      <c r="WZD81" s="27"/>
      <c r="WZE81" s="27"/>
      <c r="WZF81" s="27"/>
      <c r="WZG81" s="28"/>
      <c r="WZH81" s="29"/>
      <c r="WZI81" s="30"/>
      <c r="WZJ81" s="27"/>
      <c r="WZK81" s="27"/>
      <c r="WZL81" s="27"/>
      <c r="WZM81" s="28"/>
      <c r="WZN81" s="29"/>
      <c r="WZO81" s="30"/>
      <c r="WZP81" s="27"/>
      <c r="WZQ81" s="27"/>
      <c r="WZR81" s="27"/>
      <c r="WZS81" s="28"/>
      <c r="WZT81" s="29"/>
      <c r="WZU81" s="30"/>
      <c r="WZV81" s="27"/>
      <c r="WZW81" s="27"/>
      <c r="WZX81" s="27"/>
      <c r="WZY81" s="28"/>
      <c r="WZZ81" s="29"/>
      <c r="XAA81" s="30"/>
      <c r="XAB81" s="27"/>
      <c r="XAC81" s="27"/>
      <c r="XAD81" s="27"/>
      <c r="XAE81" s="28"/>
      <c r="XAF81" s="29"/>
      <c r="XAG81" s="30"/>
      <c r="XAH81" s="27"/>
      <c r="XAI81" s="27"/>
      <c r="XAJ81" s="27"/>
      <c r="XAK81" s="28"/>
      <c r="XAL81" s="29"/>
      <c r="XAM81" s="30"/>
      <c r="XAN81" s="27"/>
      <c r="XAO81" s="27"/>
      <c r="XAP81" s="27"/>
      <c r="XAQ81" s="28"/>
      <c r="XAR81" s="29"/>
      <c r="XAS81" s="30"/>
      <c r="XAT81" s="27"/>
      <c r="XAU81" s="27"/>
      <c r="XAV81" s="27"/>
      <c r="XAW81" s="28"/>
      <c r="XAX81" s="29"/>
      <c r="XAY81" s="30"/>
      <c r="XAZ81" s="27"/>
      <c r="XBA81" s="27"/>
      <c r="XBB81" s="27"/>
      <c r="XBC81" s="28"/>
      <c r="XBD81" s="29"/>
      <c r="XBE81" s="30"/>
      <c r="XBF81" s="27"/>
      <c r="XBG81" s="27"/>
      <c r="XBH81" s="27"/>
      <c r="XBI81" s="28"/>
      <c r="XBJ81" s="29"/>
      <c r="XBK81" s="30"/>
      <c r="XBL81" s="27"/>
      <c r="XBM81" s="27"/>
      <c r="XBN81" s="27"/>
      <c r="XBO81" s="28"/>
      <c r="XBP81" s="29"/>
      <c r="XBQ81" s="30"/>
      <c r="XBR81" s="27"/>
      <c r="XBS81" s="27"/>
      <c r="XBT81" s="27"/>
      <c r="XBU81" s="28"/>
      <c r="XBV81" s="29"/>
      <c r="XBW81" s="30"/>
      <c r="XBX81" s="27"/>
      <c r="XBY81" s="27"/>
      <c r="XBZ81" s="27"/>
      <c r="XCA81" s="28"/>
      <c r="XCB81" s="29"/>
      <c r="XCC81" s="30"/>
      <c r="XCD81" s="27"/>
      <c r="XCE81" s="27"/>
      <c r="XCF81" s="27"/>
      <c r="XCG81" s="28"/>
      <c r="XCH81" s="29"/>
      <c r="XCI81" s="30"/>
      <c r="XCJ81" s="27"/>
      <c r="XCK81" s="27"/>
      <c r="XCL81" s="27"/>
      <c r="XCM81" s="28"/>
      <c r="XCN81" s="29"/>
      <c r="XCO81" s="30"/>
      <c r="XCP81" s="27"/>
      <c r="XCQ81" s="27"/>
      <c r="XCR81" s="27"/>
      <c r="XCS81" s="28"/>
    </row>
    <row r="82" spans="1:16321" ht="36" customHeight="1" thickBot="1">
      <c r="A82" s="79" t="s">
        <v>482</v>
      </c>
      <c r="B82" s="82"/>
      <c r="C82" s="82"/>
      <c r="D82" s="87"/>
      <c r="E82" s="134"/>
      <c r="F82" s="122">
        <f>SUM(F84:F118)</f>
        <v>512481.14</v>
      </c>
    </row>
    <row r="83" spans="1:16321" ht="40" customHeight="1">
      <c r="A83" s="25" t="s">
        <v>293</v>
      </c>
      <c r="B83" s="25" t="s">
        <v>294</v>
      </c>
      <c r="C83" s="25" t="s">
        <v>276</v>
      </c>
      <c r="D83" s="26" t="s">
        <v>343</v>
      </c>
      <c r="E83" s="138" t="s">
        <v>344</v>
      </c>
      <c r="F83" s="121" t="s">
        <v>376</v>
      </c>
      <c r="G83" s="151" t="s">
        <v>237</v>
      </c>
      <c r="H83" s="93" t="s">
        <v>8</v>
      </c>
    </row>
    <row r="84" spans="1:16321" s="8" customFormat="1" ht="52">
      <c r="A84" s="62" t="s">
        <v>437</v>
      </c>
      <c r="B84" s="37" t="s">
        <v>274</v>
      </c>
      <c r="C84" s="37" t="s">
        <v>483</v>
      </c>
      <c r="D84" s="39">
        <v>3</v>
      </c>
      <c r="E84" s="309">
        <v>982</v>
      </c>
      <c r="F84" s="291">
        <f>D84*E84</f>
        <v>2946</v>
      </c>
      <c r="G84" s="349" t="s">
        <v>21</v>
      </c>
      <c r="H84" s="42" t="s">
        <v>4</v>
      </c>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1"/>
      <c r="AY84" s="341"/>
      <c r="AZ84" s="341"/>
      <c r="BA84" s="341"/>
      <c r="BB84" s="341"/>
      <c r="BC84" s="341"/>
      <c r="BD84" s="341"/>
      <c r="BE84" s="341"/>
      <c r="BF84" s="341"/>
      <c r="BG84" s="341"/>
      <c r="BH84" s="341"/>
      <c r="BI84" s="341"/>
      <c r="BJ84" s="341"/>
      <c r="BK84" s="341"/>
      <c r="BL84" s="341"/>
      <c r="BM84" s="341"/>
      <c r="BN84" s="341"/>
      <c r="BO84" s="341"/>
      <c r="BP84" s="341"/>
      <c r="BQ84" s="341"/>
      <c r="BR84" s="341"/>
      <c r="BS84" s="341"/>
    </row>
    <row r="85" spans="1:16321" s="8" customFormat="1" ht="39">
      <c r="A85" s="62" t="s">
        <v>437</v>
      </c>
      <c r="B85" s="37" t="s">
        <v>132</v>
      </c>
      <c r="C85" s="37" t="s">
        <v>373</v>
      </c>
      <c r="D85" s="39">
        <v>2</v>
      </c>
      <c r="E85" s="309">
        <v>269</v>
      </c>
      <c r="F85" s="291">
        <f t="shared" ref="F85:F94" si="2">D85*E85</f>
        <v>538</v>
      </c>
      <c r="G85" s="349" t="s">
        <v>21</v>
      </c>
      <c r="H85" s="42" t="s">
        <v>4</v>
      </c>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c r="AN85" s="341"/>
      <c r="AO85" s="341"/>
      <c r="AP85" s="341"/>
      <c r="AQ85" s="341"/>
      <c r="AR85" s="341"/>
      <c r="AS85" s="341"/>
      <c r="AT85" s="341"/>
      <c r="AU85" s="341"/>
      <c r="AV85" s="341"/>
      <c r="AW85" s="341"/>
      <c r="AX85" s="341"/>
      <c r="AY85" s="341"/>
      <c r="AZ85" s="341"/>
      <c r="BA85" s="341"/>
      <c r="BB85" s="341"/>
      <c r="BC85" s="341"/>
      <c r="BD85" s="341"/>
      <c r="BE85" s="341"/>
      <c r="BF85" s="341"/>
      <c r="BG85" s="341"/>
      <c r="BH85" s="341"/>
      <c r="BI85" s="341"/>
      <c r="BJ85" s="341"/>
      <c r="BK85" s="341"/>
      <c r="BL85" s="341"/>
      <c r="BM85" s="341"/>
      <c r="BN85" s="341"/>
      <c r="BO85" s="341"/>
      <c r="BP85" s="341"/>
      <c r="BQ85" s="341"/>
      <c r="BR85" s="341"/>
      <c r="BS85" s="341"/>
    </row>
    <row r="86" spans="1:16321" s="8" customFormat="1" ht="65">
      <c r="A86" s="62" t="s">
        <v>437</v>
      </c>
      <c r="B86" s="37" t="s">
        <v>133</v>
      </c>
      <c r="C86" s="37" t="s">
        <v>374</v>
      </c>
      <c r="D86" s="39">
        <v>5</v>
      </c>
      <c r="E86" s="309">
        <v>500</v>
      </c>
      <c r="F86" s="291">
        <f t="shared" si="2"/>
        <v>2500</v>
      </c>
      <c r="G86" s="349" t="s">
        <v>21</v>
      </c>
      <c r="H86" s="42" t="s">
        <v>4</v>
      </c>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1"/>
      <c r="BE86" s="341"/>
      <c r="BF86" s="341"/>
      <c r="BG86" s="341"/>
      <c r="BH86" s="341"/>
      <c r="BI86" s="341"/>
      <c r="BJ86" s="341"/>
      <c r="BK86" s="341"/>
      <c r="BL86" s="341"/>
      <c r="BM86" s="341"/>
      <c r="BN86" s="341"/>
      <c r="BO86" s="341"/>
      <c r="BP86" s="341"/>
      <c r="BQ86" s="341"/>
      <c r="BR86" s="341"/>
      <c r="BS86" s="341"/>
    </row>
    <row r="87" spans="1:16321" s="63" customFormat="1" ht="39">
      <c r="A87" s="62" t="s">
        <v>345</v>
      </c>
      <c r="B87" s="37" t="s">
        <v>271</v>
      </c>
      <c r="C87" s="37" t="s">
        <v>175</v>
      </c>
      <c r="D87" s="39">
        <v>2</v>
      </c>
      <c r="E87" s="137">
        <v>160</v>
      </c>
      <c r="F87" s="112">
        <f t="shared" si="2"/>
        <v>320</v>
      </c>
      <c r="G87" s="349" t="s">
        <v>21</v>
      </c>
      <c r="H87" s="51"/>
      <c r="I87" s="107"/>
      <c r="J87" s="10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row>
    <row r="88" spans="1:16321" ht="78">
      <c r="A88" s="62" t="s">
        <v>375</v>
      </c>
      <c r="B88" s="37" t="s">
        <v>377</v>
      </c>
      <c r="C88" s="41" t="s">
        <v>378</v>
      </c>
      <c r="D88" s="39">
        <v>1</v>
      </c>
      <c r="E88" s="132">
        <v>3600</v>
      </c>
      <c r="F88" s="112">
        <f t="shared" si="2"/>
        <v>3600</v>
      </c>
      <c r="G88" s="349" t="s">
        <v>21</v>
      </c>
      <c r="H88" s="51"/>
    </row>
    <row r="89" spans="1:16321" ht="52">
      <c r="A89" s="102" t="s">
        <v>123</v>
      </c>
      <c r="B89" s="103" t="s">
        <v>273</v>
      </c>
      <c r="C89" s="104" t="s">
        <v>156</v>
      </c>
      <c r="D89" s="105">
        <v>3</v>
      </c>
      <c r="E89" s="144">
        <v>81</v>
      </c>
      <c r="F89" s="123"/>
      <c r="G89" s="352" t="s">
        <v>157</v>
      </c>
      <c r="H89" s="69" t="s">
        <v>158</v>
      </c>
    </row>
    <row r="90" spans="1:16321" s="8" customFormat="1" ht="65">
      <c r="A90" s="62" t="s">
        <v>484</v>
      </c>
      <c r="B90" s="37" t="s">
        <v>126</v>
      </c>
      <c r="C90" s="37" t="s">
        <v>501</v>
      </c>
      <c r="D90" s="39">
        <v>2</v>
      </c>
      <c r="E90" s="309">
        <v>500</v>
      </c>
      <c r="F90" s="291">
        <f t="shared" si="2"/>
        <v>1000</v>
      </c>
      <c r="G90" s="349" t="s">
        <v>21</v>
      </c>
      <c r="H90" s="42" t="s">
        <v>4</v>
      </c>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1"/>
      <c r="AR90" s="341"/>
      <c r="AS90" s="341"/>
      <c r="AT90" s="341"/>
      <c r="AU90" s="341"/>
      <c r="AV90" s="341"/>
      <c r="AW90" s="341"/>
      <c r="AX90" s="341"/>
      <c r="AY90" s="341"/>
      <c r="AZ90" s="341"/>
      <c r="BA90" s="341"/>
      <c r="BB90" s="341"/>
      <c r="BC90" s="341"/>
      <c r="BD90" s="341"/>
      <c r="BE90" s="341"/>
      <c r="BF90" s="341"/>
      <c r="BG90" s="341"/>
      <c r="BH90" s="341"/>
      <c r="BI90" s="341"/>
      <c r="BJ90" s="341"/>
      <c r="BK90" s="341"/>
      <c r="BL90" s="341"/>
      <c r="BM90" s="341"/>
      <c r="BN90" s="341"/>
      <c r="BO90" s="341"/>
      <c r="BP90" s="341"/>
      <c r="BQ90" s="341"/>
      <c r="BR90" s="341"/>
      <c r="BS90" s="341"/>
    </row>
    <row r="91" spans="1:16321" s="8" customFormat="1" ht="91">
      <c r="A91" s="62" t="s">
        <v>312</v>
      </c>
      <c r="B91" s="37" t="s">
        <v>127</v>
      </c>
      <c r="C91" s="37" t="s">
        <v>435</v>
      </c>
      <c r="D91" s="39">
        <v>1</v>
      </c>
      <c r="E91" s="132">
        <v>5000</v>
      </c>
      <c r="F91" s="291">
        <f t="shared" si="2"/>
        <v>5000</v>
      </c>
      <c r="G91" s="349" t="s">
        <v>21</v>
      </c>
      <c r="H91" s="5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c r="AN91" s="341"/>
      <c r="AO91" s="341"/>
      <c r="AP91" s="341"/>
      <c r="AQ91" s="341"/>
      <c r="AR91" s="341"/>
      <c r="AS91" s="341"/>
      <c r="AT91" s="341"/>
      <c r="AU91" s="341"/>
      <c r="AV91" s="341"/>
      <c r="AW91" s="341"/>
      <c r="AX91" s="341"/>
      <c r="AY91" s="341"/>
      <c r="AZ91" s="341"/>
      <c r="BA91" s="341"/>
      <c r="BB91" s="341"/>
      <c r="BC91" s="341"/>
      <c r="BD91" s="341"/>
      <c r="BE91" s="341"/>
      <c r="BF91" s="341"/>
      <c r="BG91" s="341"/>
      <c r="BH91" s="341"/>
      <c r="BI91" s="341"/>
      <c r="BJ91" s="341"/>
      <c r="BK91" s="341"/>
      <c r="BL91" s="341"/>
      <c r="BM91" s="341"/>
      <c r="BN91" s="341"/>
      <c r="BO91" s="341"/>
      <c r="BP91" s="341"/>
      <c r="BQ91" s="341"/>
      <c r="BR91" s="341"/>
      <c r="BS91" s="341"/>
    </row>
    <row r="92" spans="1:16321" s="8" customFormat="1" ht="26">
      <c r="A92" s="62" t="s">
        <v>436</v>
      </c>
      <c r="B92" s="41" t="s">
        <v>129</v>
      </c>
      <c r="C92" s="41" t="s">
        <v>502</v>
      </c>
      <c r="D92" s="64">
        <v>1</v>
      </c>
      <c r="E92" s="132">
        <v>2500</v>
      </c>
      <c r="F92" s="291">
        <f t="shared" si="2"/>
        <v>2500</v>
      </c>
      <c r="G92" s="349" t="s">
        <v>38</v>
      </c>
      <c r="H92" s="42" t="s">
        <v>4</v>
      </c>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c r="AN92" s="341"/>
      <c r="AO92" s="341"/>
      <c r="AP92" s="341"/>
      <c r="AQ92" s="341"/>
      <c r="AR92" s="341"/>
      <c r="AS92" s="341"/>
      <c r="AT92" s="341"/>
      <c r="AU92" s="341"/>
      <c r="AV92" s="341"/>
      <c r="AW92" s="341"/>
      <c r="AX92" s="341"/>
      <c r="AY92" s="341"/>
      <c r="AZ92" s="341"/>
      <c r="BA92" s="341"/>
      <c r="BB92" s="341"/>
      <c r="BC92" s="341"/>
      <c r="BD92" s="341"/>
      <c r="BE92" s="341"/>
      <c r="BF92" s="341"/>
      <c r="BG92" s="341"/>
      <c r="BH92" s="341"/>
      <c r="BI92" s="341"/>
      <c r="BJ92" s="341"/>
      <c r="BK92" s="341"/>
      <c r="BL92" s="341"/>
      <c r="BM92" s="341"/>
      <c r="BN92" s="341"/>
      <c r="BO92" s="341"/>
      <c r="BP92" s="341"/>
      <c r="BQ92" s="341"/>
      <c r="BR92" s="341"/>
      <c r="BS92" s="341"/>
    </row>
    <row r="93" spans="1:16321" s="8" customFormat="1" ht="65">
      <c r="A93" s="62" t="s">
        <v>484</v>
      </c>
      <c r="B93" s="37" t="s">
        <v>133</v>
      </c>
      <c r="C93" s="37" t="s">
        <v>503</v>
      </c>
      <c r="D93" s="39">
        <v>4</v>
      </c>
      <c r="E93" s="309">
        <v>500</v>
      </c>
      <c r="F93" s="291">
        <f t="shared" si="2"/>
        <v>2000</v>
      </c>
      <c r="G93" s="349" t="s">
        <v>38</v>
      </c>
      <c r="H93" s="42" t="s">
        <v>4</v>
      </c>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c r="AN93" s="341"/>
      <c r="AO93" s="341"/>
      <c r="AP93" s="341"/>
      <c r="AQ93" s="341"/>
      <c r="AR93" s="341"/>
      <c r="AS93" s="341"/>
      <c r="AT93" s="341"/>
      <c r="AU93" s="341"/>
      <c r="AV93" s="341"/>
      <c r="AW93" s="341"/>
      <c r="AX93" s="341"/>
      <c r="AY93" s="341"/>
      <c r="AZ93" s="341"/>
      <c r="BA93" s="341"/>
      <c r="BB93" s="341"/>
      <c r="BC93" s="341"/>
      <c r="BD93" s="341"/>
      <c r="BE93" s="341"/>
      <c r="BF93" s="341"/>
      <c r="BG93" s="341"/>
      <c r="BH93" s="341"/>
      <c r="BI93" s="341"/>
      <c r="BJ93" s="341"/>
      <c r="BK93" s="341"/>
      <c r="BL93" s="341"/>
      <c r="BM93" s="341"/>
      <c r="BN93" s="341"/>
      <c r="BO93" s="341"/>
      <c r="BP93" s="341"/>
      <c r="BQ93" s="341"/>
      <c r="BR93" s="341"/>
      <c r="BS93" s="341"/>
    </row>
    <row r="94" spans="1:16321" s="8" customFormat="1" ht="39">
      <c r="A94" s="65" t="s">
        <v>504</v>
      </c>
      <c r="B94" s="37" t="s">
        <v>130</v>
      </c>
      <c r="C94" s="37"/>
      <c r="D94" s="39">
        <v>1</v>
      </c>
      <c r="E94" s="137">
        <v>3000</v>
      </c>
      <c r="F94" s="112">
        <f t="shared" si="2"/>
        <v>3000</v>
      </c>
      <c r="G94" s="349" t="s">
        <v>32</v>
      </c>
      <c r="H94" s="51"/>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row>
    <row r="95" spans="1:16321" s="8" customFormat="1" ht="39">
      <c r="A95" s="69" t="s">
        <v>439</v>
      </c>
      <c r="B95" s="37" t="s">
        <v>152</v>
      </c>
      <c r="C95" s="37" t="s">
        <v>433</v>
      </c>
      <c r="D95" s="68">
        <v>2</v>
      </c>
      <c r="E95" s="112">
        <v>1495</v>
      </c>
      <c r="F95" s="112">
        <f t="shared" ref="F95:F118" si="3">D95*E95</f>
        <v>2990</v>
      </c>
      <c r="G95" s="349" t="s">
        <v>40</v>
      </c>
      <c r="H95" s="51"/>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row>
    <row r="96" spans="1:16321" s="8" customFormat="1" ht="52">
      <c r="A96" s="69" t="s">
        <v>312</v>
      </c>
      <c r="B96" s="37" t="s">
        <v>225</v>
      </c>
      <c r="C96" s="41" t="s">
        <v>434</v>
      </c>
      <c r="D96" s="68">
        <v>8</v>
      </c>
      <c r="E96" s="112">
        <v>600</v>
      </c>
      <c r="F96" s="112">
        <f t="shared" si="3"/>
        <v>4800</v>
      </c>
      <c r="G96" s="349" t="s">
        <v>32</v>
      </c>
      <c r="H96" s="51"/>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row>
    <row r="97" spans="1:71" s="8" customFormat="1" ht="52">
      <c r="A97" s="69" t="s">
        <v>312</v>
      </c>
      <c r="B97" s="37" t="s">
        <v>144</v>
      </c>
      <c r="C97" s="41" t="s">
        <v>372</v>
      </c>
      <c r="D97" s="68">
        <v>25</v>
      </c>
      <c r="E97" s="112">
        <v>180</v>
      </c>
      <c r="F97" s="112">
        <f t="shared" si="3"/>
        <v>4500</v>
      </c>
      <c r="G97" s="349" t="s">
        <v>32</v>
      </c>
      <c r="H97" s="51"/>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row>
    <row r="98" spans="1:71" s="8" customFormat="1" ht="65">
      <c r="A98" s="69" t="s">
        <v>312</v>
      </c>
      <c r="B98" s="37" t="s">
        <v>451</v>
      </c>
      <c r="C98" s="41" t="s">
        <v>424</v>
      </c>
      <c r="D98" s="68">
        <v>4</v>
      </c>
      <c r="E98" s="112">
        <v>800</v>
      </c>
      <c r="F98" s="112">
        <f t="shared" si="3"/>
        <v>3200</v>
      </c>
      <c r="G98" s="349" t="s">
        <v>41</v>
      </c>
      <c r="H98" s="51"/>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row>
    <row r="99" spans="1:71" s="8" customFormat="1" ht="52">
      <c r="A99" s="69" t="s">
        <v>312</v>
      </c>
      <c r="B99" s="37" t="s">
        <v>224</v>
      </c>
      <c r="C99" s="41" t="s">
        <v>281</v>
      </c>
      <c r="D99" s="68">
        <v>10</v>
      </c>
      <c r="E99" s="112">
        <v>884</v>
      </c>
      <c r="F99" s="112">
        <f t="shared" si="3"/>
        <v>8840</v>
      </c>
      <c r="G99" s="349" t="s">
        <v>32</v>
      </c>
      <c r="H99" s="51"/>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row>
    <row r="100" spans="1:71" s="8" customFormat="1" ht="65">
      <c r="A100" s="69" t="s">
        <v>312</v>
      </c>
      <c r="B100" s="37" t="s">
        <v>153</v>
      </c>
      <c r="C100" s="37" t="s">
        <v>415</v>
      </c>
      <c r="D100" s="68">
        <v>1</v>
      </c>
      <c r="E100" s="112">
        <v>650</v>
      </c>
      <c r="F100" s="112">
        <f t="shared" si="3"/>
        <v>650</v>
      </c>
      <c r="G100" s="349" t="s">
        <v>32</v>
      </c>
      <c r="H100" s="51"/>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row>
    <row r="101" spans="1:71" s="8" customFormat="1" ht="65">
      <c r="A101" s="69" t="s">
        <v>312</v>
      </c>
      <c r="B101" s="37" t="s">
        <v>416</v>
      </c>
      <c r="C101" s="37" t="s">
        <v>425</v>
      </c>
      <c r="D101" s="68">
        <v>2</v>
      </c>
      <c r="E101" s="112">
        <v>300</v>
      </c>
      <c r="F101" s="112">
        <f t="shared" si="3"/>
        <v>600</v>
      </c>
      <c r="G101" s="349" t="s">
        <v>32</v>
      </c>
      <c r="H101" s="5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row>
    <row r="102" spans="1:71" s="8" customFormat="1" ht="26">
      <c r="A102" s="69" t="s">
        <v>426</v>
      </c>
      <c r="B102" s="37" t="s">
        <v>91</v>
      </c>
      <c r="C102" s="37" t="s">
        <v>427</v>
      </c>
      <c r="D102" s="68">
        <v>135</v>
      </c>
      <c r="E102" s="112">
        <v>122.28</v>
      </c>
      <c r="F102" s="112">
        <f t="shared" si="3"/>
        <v>16507.8</v>
      </c>
      <c r="G102" s="349" t="s">
        <v>30</v>
      </c>
      <c r="H102" s="51"/>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row>
    <row r="103" spans="1:71" s="8" customFormat="1" ht="26">
      <c r="A103" s="69" t="s">
        <v>426</v>
      </c>
      <c r="B103" s="37" t="s">
        <v>92</v>
      </c>
      <c r="C103" s="37" t="s">
        <v>427</v>
      </c>
      <c r="D103" s="68">
        <v>60</v>
      </c>
      <c r="E103" s="112">
        <v>516</v>
      </c>
      <c r="F103" s="112">
        <f t="shared" si="3"/>
        <v>30960</v>
      </c>
      <c r="G103" s="349" t="s">
        <v>30</v>
      </c>
      <c r="H103" s="51"/>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row>
    <row r="104" spans="1:71" s="8" customFormat="1" ht="26">
      <c r="A104" s="69" t="s">
        <v>426</v>
      </c>
      <c r="B104" s="37" t="s">
        <v>93</v>
      </c>
      <c r="C104" s="37" t="s">
        <v>427</v>
      </c>
      <c r="D104" s="68">
        <v>5</v>
      </c>
      <c r="E104" s="112">
        <v>478.86</v>
      </c>
      <c r="F104" s="112">
        <f t="shared" si="3"/>
        <v>2394.3000000000002</v>
      </c>
      <c r="G104" s="349" t="s">
        <v>30</v>
      </c>
      <c r="H104" s="51"/>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row>
    <row r="105" spans="1:71" s="8" customFormat="1">
      <c r="A105" s="69"/>
      <c r="B105" s="37" t="s">
        <v>145</v>
      </c>
      <c r="C105" s="37" t="s">
        <v>282</v>
      </c>
      <c r="D105" s="68">
        <v>2</v>
      </c>
      <c r="E105" s="112">
        <v>2449</v>
      </c>
      <c r="F105" s="112">
        <f t="shared" si="3"/>
        <v>4898</v>
      </c>
      <c r="G105" s="349" t="s">
        <v>42</v>
      </c>
      <c r="H105" s="51"/>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row>
    <row r="106" spans="1:71" s="8" customFormat="1" ht="26">
      <c r="A106" s="69" t="s">
        <v>428</v>
      </c>
      <c r="B106" s="37" t="s">
        <v>92</v>
      </c>
      <c r="C106" s="37" t="s">
        <v>429</v>
      </c>
      <c r="D106" s="68">
        <v>17</v>
      </c>
      <c r="E106" s="112">
        <v>516.12</v>
      </c>
      <c r="F106" s="112">
        <f t="shared" si="3"/>
        <v>8774.0400000000009</v>
      </c>
      <c r="G106" s="349" t="s">
        <v>30</v>
      </c>
      <c r="H106" s="51"/>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row>
    <row r="107" spans="1:71" s="8" customFormat="1" ht="26">
      <c r="A107" s="69" t="s">
        <v>428</v>
      </c>
      <c r="B107" s="37" t="s">
        <v>88</v>
      </c>
      <c r="C107" s="37" t="s">
        <v>439</v>
      </c>
      <c r="D107" s="68">
        <v>2</v>
      </c>
      <c r="E107" s="112">
        <v>479</v>
      </c>
      <c r="F107" s="112">
        <f t="shared" si="3"/>
        <v>958</v>
      </c>
      <c r="G107" s="349" t="s">
        <v>43</v>
      </c>
      <c r="H107" s="51"/>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row>
    <row r="108" spans="1:71" s="8" customFormat="1" ht="26">
      <c r="A108" s="69" t="s">
        <v>428</v>
      </c>
      <c r="B108" s="37" t="s">
        <v>91</v>
      </c>
      <c r="C108" s="37" t="s">
        <v>439</v>
      </c>
      <c r="D108" s="68">
        <v>35</v>
      </c>
      <c r="E108" s="112">
        <v>122</v>
      </c>
      <c r="F108" s="112">
        <f t="shared" si="3"/>
        <v>4270</v>
      </c>
      <c r="G108" s="349" t="s">
        <v>42</v>
      </c>
      <c r="H108" s="51"/>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row>
    <row r="109" spans="1:71" s="8" customFormat="1" ht="26">
      <c r="A109" s="69" t="s">
        <v>428</v>
      </c>
      <c r="B109" s="37" t="s">
        <v>89</v>
      </c>
      <c r="C109" s="37" t="s">
        <v>439</v>
      </c>
      <c r="D109" s="68">
        <v>1</v>
      </c>
      <c r="E109" s="112">
        <v>516</v>
      </c>
      <c r="F109" s="112">
        <f t="shared" si="3"/>
        <v>516</v>
      </c>
      <c r="G109" s="349" t="s">
        <v>21</v>
      </c>
      <c r="H109" s="51"/>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row>
    <row r="110" spans="1:71" s="8" customFormat="1" ht="26">
      <c r="A110" s="69" t="s">
        <v>428</v>
      </c>
      <c r="B110" s="37" t="s">
        <v>90</v>
      </c>
      <c r="C110" s="37" t="s">
        <v>439</v>
      </c>
      <c r="D110" s="68">
        <v>1</v>
      </c>
      <c r="E110" s="112">
        <v>179</v>
      </c>
      <c r="F110" s="112">
        <f t="shared" si="3"/>
        <v>179</v>
      </c>
      <c r="G110" s="349" t="s">
        <v>31</v>
      </c>
      <c r="H110" s="51"/>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row>
    <row r="111" spans="1:71" s="8" customFormat="1" ht="52">
      <c r="A111" s="69" t="s">
        <v>430</v>
      </c>
      <c r="B111" s="37" t="s">
        <v>185</v>
      </c>
      <c r="C111" s="37" t="s">
        <v>439</v>
      </c>
      <c r="D111" s="68"/>
      <c r="E111" s="112"/>
      <c r="F111" s="112">
        <v>50000</v>
      </c>
      <c r="G111" s="349" t="s">
        <v>30</v>
      </c>
      <c r="H111" s="5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row>
    <row r="112" spans="1:71" s="8" customFormat="1">
      <c r="A112" s="67" t="s">
        <v>439</v>
      </c>
      <c r="B112" s="37" t="s">
        <v>186</v>
      </c>
      <c r="C112" s="37" t="s">
        <v>439</v>
      </c>
      <c r="D112" s="39">
        <v>2</v>
      </c>
      <c r="E112" s="145">
        <v>1400</v>
      </c>
      <c r="F112" s="112">
        <f t="shared" si="3"/>
        <v>2800</v>
      </c>
      <c r="G112" s="349" t="s">
        <v>42</v>
      </c>
      <c r="H112" s="51"/>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row>
    <row r="113" spans="1:16321" s="8" customFormat="1">
      <c r="A113" s="67" t="s">
        <v>439</v>
      </c>
      <c r="B113" s="37" t="s">
        <v>144</v>
      </c>
      <c r="C113" s="37" t="s">
        <v>321</v>
      </c>
      <c r="D113" s="39">
        <v>6</v>
      </c>
      <c r="E113" s="145">
        <v>1000</v>
      </c>
      <c r="F113" s="112">
        <f t="shared" si="3"/>
        <v>6000</v>
      </c>
      <c r="G113" s="349" t="s">
        <v>30</v>
      </c>
      <c r="H113" s="51"/>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row>
    <row r="114" spans="1:16321" s="8" customFormat="1">
      <c r="A114" s="67" t="s">
        <v>439</v>
      </c>
      <c r="B114" s="37" t="s">
        <v>187</v>
      </c>
      <c r="C114" s="37" t="s">
        <v>439</v>
      </c>
      <c r="D114" s="39">
        <v>2</v>
      </c>
      <c r="E114" s="145">
        <v>600</v>
      </c>
      <c r="F114" s="112">
        <f t="shared" si="3"/>
        <v>1200</v>
      </c>
      <c r="G114" s="349" t="s">
        <v>30</v>
      </c>
      <c r="H114" s="51"/>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row>
    <row r="115" spans="1:16321" s="8" customFormat="1">
      <c r="A115" s="67" t="s">
        <v>439</v>
      </c>
      <c r="B115" s="37" t="s">
        <v>188</v>
      </c>
      <c r="C115" s="37" t="s">
        <v>439</v>
      </c>
      <c r="D115" s="39">
        <v>2</v>
      </c>
      <c r="E115" s="145">
        <v>500</v>
      </c>
      <c r="F115" s="112">
        <f t="shared" si="3"/>
        <v>1000</v>
      </c>
      <c r="G115" s="349" t="s">
        <v>30</v>
      </c>
      <c r="H115" s="51"/>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row>
    <row r="116" spans="1:16321" s="8" customFormat="1">
      <c r="A116" s="67" t="s">
        <v>439</v>
      </c>
      <c r="B116" s="37" t="s">
        <v>189</v>
      </c>
      <c r="C116" s="37" t="s">
        <v>439</v>
      </c>
      <c r="D116" s="39">
        <v>20</v>
      </c>
      <c r="E116" s="145">
        <v>152</v>
      </c>
      <c r="F116" s="112">
        <f t="shared" si="3"/>
        <v>3040</v>
      </c>
      <c r="G116" s="349" t="s">
        <v>30</v>
      </c>
      <c r="H116" s="51"/>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row>
    <row r="117" spans="1:16321" ht="39">
      <c r="A117" s="67" t="s">
        <v>439</v>
      </c>
      <c r="B117" s="37" t="s">
        <v>231</v>
      </c>
      <c r="C117" s="37" t="s">
        <v>431</v>
      </c>
      <c r="D117" s="70"/>
      <c r="E117" s="145"/>
      <c r="F117" s="112">
        <v>30000</v>
      </c>
      <c r="G117" s="349" t="s">
        <v>30</v>
      </c>
      <c r="H117" s="51"/>
    </row>
    <row r="118" spans="1:16321" ht="26">
      <c r="A118" s="67" t="s">
        <v>439</v>
      </c>
      <c r="B118" s="37" t="s">
        <v>432</v>
      </c>
      <c r="C118" s="37" t="s">
        <v>388</v>
      </c>
      <c r="D118" s="39">
        <v>1200</v>
      </c>
      <c r="E118" s="145">
        <v>250</v>
      </c>
      <c r="F118" s="112">
        <f t="shared" si="3"/>
        <v>300000</v>
      </c>
      <c r="G118" s="349" t="s">
        <v>30</v>
      </c>
      <c r="H118" s="51"/>
    </row>
    <row r="119" spans="1:16321" ht="24" customHeight="1">
      <c r="A119" s="71"/>
      <c r="B119" s="9"/>
      <c r="C119" s="9"/>
      <c r="D119" s="72"/>
      <c r="E119" s="128"/>
      <c r="F119" s="128"/>
    </row>
    <row r="120" spans="1:16321" s="31" customFormat="1" ht="20" customHeight="1" thickBot="1">
      <c r="A120" s="6"/>
      <c r="B120" s="1"/>
      <c r="C120" s="7"/>
      <c r="D120" s="88"/>
      <c r="E120" s="133"/>
      <c r="F120" s="119"/>
      <c r="G120" s="346"/>
      <c r="H120" s="14"/>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s="27"/>
      <c r="BU120" s="28"/>
      <c r="BV120" s="29"/>
      <c r="BW120" s="30"/>
      <c r="BX120" s="27"/>
      <c r="BY120" s="27"/>
      <c r="BZ120" s="27"/>
      <c r="CA120" s="28"/>
      <c r="CB120" s="29"/>
      <c r="CC120" s="30"/>
      <c r="CD120" s="27"/>
      <c r="CE120" s="27"/>
      <c r="CF120" s="27"/>
      <c r="CG120" s="28"/>
      <c r="CH120" s="29"/>
      <c r="CI120" s="30"/>
      <c r="CJ120" s="27"/>
      <c r="CK120" s="27"/>
      <c r="CL120" s="27"/>
      <c r="CM120" s="28"/>
      <c r="CN120" s="29"/>
      <c r="CO120" s="30"/>
      <c r="CP120" s="27"/>
      <c r="CQ120" s="27"/>
      <c r="CR120" s="27"/>
      <c r="CS120" s="28"/>
      <c r="CT120" s="29"/>
      <c r="CU120" s="30"/>
      <c r="CV120" s="27"/>
      <c r="CW120" s="27"/>
      <c r="CX120" s="27"/>
      <c r="CY120" s="28"/>
      <c r="CZ120" s="29"/>
      <c r="DA120" s="30"/>
      <c r="DB120" s="27"/>
      <c r="DC120" s="27"/>
      <c r="DD120" s="27"/>
      <c r="DE120" s="28"/>
      <c r="DF120" s="29"/>
      <c r="DG120" s="30"/>
      <c r="DH120" s="27"/>
      <c r="DI120" s="27"/>
      <c r="DJ120" s="27"/>
      <c r="DK120" s="28"/>
      <c r="DL120" s="29"/>
      <c r="DM120" s="30"/>
      <c r="DN120" s="27"/>
      <c r="DO120" s="27"/>
      <c r="DP120" s="27"/>
      <c r="DQ120" s="28"/>
      <c r="DR120" s="29"/>
      <c r="DS120" s="30"/>
      <c r="DT120" s="27"/>
      <c r="DU120" s="27"/>
      <c r="DV120" s="27"/>
      <c r="DW120" s="28"/>
      <c r="DX120" s="29"/>
      <c r="DY120" s="30"/>
      <c r="DZ120" s="27"/>
      <c r="EA120" s="27"/>
      <c r="EB120" s="27"/>
      <c r="EC120" s="28"/>
      <c r="ED120" s="29"/>
      <c r="EE120" s="30"/>
      <c r="EF120" s="27"/>
      <c r="EG120" s="27"/>
      <c r="EH120" s="27"/>
      <c r="EI120" s="28"/>
      <c r="EJ120" s="29"/>
      <c r="EK120" s="30"/>
      <c r="EL120" s="27"/>
      <c r="EM120" s="27"/>
      <c r="EN120" s="27"/>
      <c r="EO120" s="28"/>
      <c r="EP120" s="29"/>
      <c r="EQ120" s="30"/>
      <c r="ER120" s="27"/>
      <c r="ES120" s="27"/>
      <c r="ET120" s="27"/>
      <c r="EU120" s="28"/>
      <c r="EV120" s="29"/>
      <c r="EW120" s="30"/>
      <c r="EX120" s="27"/>
      <c r="EY120" s="27"/>
      <c r="EZ120" s="27"/>
      <c r="FA120" s="28"/>
      <c r="FB120" s="29"/>
      <c r="FC120" s="30"/>
      <c r="FD120" s="27"/>
      <c r="FE120" s="27"/>
      <c r="FF120" s="27"/>
      <c r="FG120" s="28"/>
      <c r="FH120" s="29"/>
      <c r="FI120" s="30"/>
      <c r="FJ120" s="27"/>
      <c r="FK120" s="27"/>
      <c r="FL120" s="27"/>
      <c r="FM120" s="28"/>
      <c r="FN120" s="29"/>
      <c r="FO120" s="30"/>
      <c r="FP120" s="27"/>
      <c r="FQ120" s="27"/>
      <c r="FR120" s="27"/>
      <c r="FS120" s="28"/>
      <c r="FT120" s="29"/>
      <c r="FU120" s="30"/>
      <c r="FV120" s="27"/>
      <c r="FW120" s="27"/>
      <c r="FX120" s="27"/>
      <c r="FY120" s="28"/>
      <c r="FZ120" s="29"/>
      <c r="GA120" s="30"/>
      <c r="GB120" s="27"/>
      <c r="GC120" s="27"/>
      <c r="GD120" s="27"/>
      <c r="GE120" s="28"/>
      <c r="GF120" s="29"/>
      <c r="GG120" s="30"/>
      <c r="GH120" s="27"/>
      <c r="GI120" s="27"/>
      <c r="GJ120" s="27"/>
      <c r="GK120" s="28"/>
      <c r="GL120" s="29"/>
      <c r="GM120" s="30"/>
      <c r="GN120" s="27"/>
      <c r="GO120" s="27"/>
      <c r="GP120" s="27"/>
      <c r="GQ120" s="28"/>
      <c r="GR120" s="29"/>
      <c r="GS120" s="30"/>
      <c r="GT120" s="27"/>
      <c r="GU120" s="27"/>
      <c r="GV120" s="27"/>
      <c r="GW120" s="28"/>
      <c r="GX120" s="29"/>
      <c r="GY120" s="30"/>
      <c r="GZ120" s="27"/>
      <c r="HA120" s="27"/>
      <c r="HB120" s="27"/>
      <c r="HC120" s="28"/>
      <c r="HD120" s="29"/>
      <c r="HE120" s="30"/>
      <c r="HF120" s="27"/>
      <c r="HG120" s="27"/>
      <c r="HH120" s="27"/>
      <c r="HI120" s="28"/>
      <c r="HJ120" s="29"/>
      <c r="HK120" s="30"/>
      <c r="HL120" s="27"/>
      <c r="HM120" s="27"/>
      <c r="HN120" s="27"/>
      <c r="HO120" s="28"/>
      <c r="HP120" s="29"/>
      <c r="HQ120" s="30"/>
      <c r="HR120" s="27"/>
      <c r="HS120" s="27"/>
      <c r="HT120" s="27"/>
      <c r="HU120" s="28"/>
      <c r="HV120" s="29"/>
      <c r="HW120" s="30"/>
      <c r="HX120" s="27"/>
      <c r="HY120" s="27"/>
      <c r="HZ120" s="27"/>
      <c r="IA120" s="28"/>
      <c r="IB120" s="29"/>
      <c r="IC120" s="30"/>
      <c r="ID120" s="27"/>
      <c r="IE120" s="27"/>
      <c r="IF120" s="27"/>
      <c r="IG120" s="28"/>
      <c r="IH120" s="29"/>
      <c r="II120" s="30"/>
      <c r="IJ120" s="27"/>
      <c r="IK120" s="27"/>
      <c r="IL120" s="27"/>
      <c r="IM120" s="28"/>
      <c r="IN120" s="29"/>
      <c r="IO120" s="30"/>
      <c r="IP120" s="27"/>
      <c r="IQ120" s="27"/>
      <c r="IR120" s="27"/>
      <c r="IS120" s="28"/>
      <c r="IT120" s="29"/>
      <c r="IU120" s="30"/>
      <c r="IV120" s="27"/>
      <c r="IW120" s="27"/>
      <c r="IX120" s="27"/>
      <c r="IY120" s="28"/>
      <c r="IZ120" s="29"/>
      <c r="JA120" s="30"/>
      <c r="JB120" s="27"/>
      <c r="JC120" s="27"/>
      <c r="JD120" s="27"/>
      <c r="JE120" s="28"/>
      <c r="JF120" s="29"/>
      <c r="JG120" s="30"/>
      <c r="JH120" s="27"/>
      <c r="JI120" s="27"/>
      <c r="JJ120" s="27"/>
      <c r="JK120" s="28"/>
      <c r="JL120" s="29"/>
      <c r="JM120" s="30"/>
      <c r="JN120" s="27"/>
      <c r="JO120" s="27"/>
      <c r="JP120" s="27"/>
      <c r="JQ120" s="28"/>
      <c r="JR120" s="29"/>
      <c r="JS120" s="30"/>
      <c r="JT120" s="27"/>
      <c r="JU120" s="27"/>
      <c r="JV120" s="27"/>
      <c r="JW120" s="28"/>
      <c r="JX120" s="29"/>
      <c r="JY120" s="30"/>
      <c r="JZ120" s="27"/>
      <c r="KA120" s="27"/>
      <c r="KB120" s="27"/>
      <c r="KC120" s="28"/>
      <c r="KD120" s="29"/>
      <c r="KE120" s="30"/>
      <c r="KF120" s="27"/>
      <c r="KG120" s="27"/>
      <c r="KH120" s="27"/>
      <c r="KI120" s="28"/>
      <c r="KJ120" s="29"/>
      <c r="KK120" s="30"/>
      <c r="KL120" s="27"/>
      <c r="KM120" s="27"/>
      <c r="KN120" s="27"/>
      <c r="KO120" s="28"/>
      <c r="KP120" s="29"/>
      <c r="KQ120" s="30"/>
      <c r="KR120" s="27"/>
      <c r="KS120" s="27"/>
      <c r="KT120" s="27"/>
      <c r="KU120" s="28"/>
      <c r="KV120" s="29"/>
      <c r="KW120" s="30"/>
      <c r="KX120" s="27"/>
      <c r="KY120" s="27"/>
      <c r="KZ120" s="27"/>
      <c r="LA120" s="28"/>
      <c r="LB120" s="29"/>
      <c r="LC120" s="30"/>
      <c r="LD120" s="27"/>
      <c r="LE120" s="27"/>
      <c r="LF120" s="27"/>
      <c r="LG120" s="28"/>
      <c r="LH120" s="29"/>
      <c r="LI120" s="30"/>
      <c r="LJ120" s="27"/>
      <c r="LK120" s="27"/>
      <c r="LL120" s="27"/>
      <c r="LM120" s="28"/>
      <c r="LN120" s="29"/>
      <c r="LO120" s="30"/>
      <c r="LP120" s="27"/>
      <c r="LQ120" s="27"/>
      <c r="LR120" s="27"/>
      <c r="LS120" s="28"/>
      <c r="LT120" s="29"/>
      <c r="LU120" s="30"/>
      <c r="LV120" s="27"/>
      <c r="LW120" s="27"/>
      <c r="LX120" s="27"/>
      <c r="LY120" s="28"/>
      <c r="LZ120" s="29"/>
      <c r="MA120" s="30"/>
      <c r="MB120" s="27"/>
      <c r="MC120" s="27"/>
      <c r="MD120" s="27"/>
      <c r="ME120" s="28"/>
      <c r="MF120" s="29"/>
      <c r="MG120" s="30"/>
      <c r="MH120" s="27"/>
      <c r="MI120" s="27"/>
      <c r="MJ120" s="27"/>
      <c r="MK120" s="28"/>
      <c r="ML120" s="29"/>
      <c r="MM120" s="30"/>
      <c r="MN120" s="27"/>
      <c r="MO120" s="27"/>
      <c r="MP120" s="27"/>
      <c r="MQ120" s="28"/>
      <c r="MR120" s="29"/>
      <c r="MS120" s="30"/>
      <c r="MT120" s="27"/>
      <c r="MU120" s="27"/>
      <c r="MV120" s="27"/>
      <c r="MW120" s="28"/>
      <c r="MX120" s="29"/>
      <c r="MY120" s="30"/>
      <c r="MZ120" s="27"/>
      <c r="NA120" s="27"/>
      <c r="NB120" s="27"/>
      <c r="NC120" s="28"/>
      <c r="ND120" s="29"/>
      <c r="NE120" s="30"/>
      <c r="NF120" s="27"/>
      <c r="NG120" s="27"/>
      <c r="NH120" s="27"/>
      <c r="NI120" s="28"/>
      <c r="NJ120" s="29"/>
      <c r="NK120" s="30"/>
      <c r="NL120" s="27"/>
      <c r="NM120" s="27"/>
      <c r="NN120" s="27"/>
      <c r="NO120" s="28"/>
      <c r="NP120" s="29"/>
      <c r="NQ120" s="30"/>
      <c r="NR120" s="27"/>
      <c r="NS120" s="27"/>
      <c r="NT120" s="27"/>
      <c r="NU120" s="28"/>
      <c r="NV120" s="29"/>
      <c r="NW120" s="30"/>
      <c r="NX120" s="27"/>
      <c r="NY120" s="27"/>
      <c r="NZ120" s="27"/>
      <c r="OA120" s="28"/>
      <c r="OB120" s="29"/>
      <c r="OC120" s="30"/>
      <c r="OD120" s="27"/>
      <c r="OE120" s="27"/>
      <c r="OF120" s="27"/>
      <c r="OG120" s="28"/>
      <c r="OH120" s="29"/>
      <c r="OI120" s="30"/>
      <c r="OJ120" s="27"/>
      <c r="OK120" s="27"/>
      <c r="OL120" s="27"/>
      <c r="OM120" s="28"/>
      <c r="ON120" s="29"/>
      <c r="OO120" s="30"/>
      <c r="OP120" s="27"/>
      <c r="OQ120" s="27"/>
      <c r="OR120" s="27"/>
      <c r="OS120" s="28"/>
      <c r="OT120" s="29"/>
      <c r="OU120" s="30"/>
      <c r="OV120" s="27"/>
      <c r="OW120" s="27"/>
      <c r="OX120" s="27"/>
      <c r="OY120" s="28"/>
      <c r="OZ120" s="29"/>
      <c r="PA120" s="30"/>
      <c r="PB120" s="27"/>
      <c r="PC120" s="27"/>
      <c r="PD120" s="27"/>
      <c r="PE120" s="28"/>
      <c r="PF120" s="29"/>
      <c r="PG120" s="30"/>
      <c r="PH120" s="27"/>
      <c r="PI120" s="27"/>
      <c r="PJ120" s="27"/>
      <c r="PK120" s="28"/>
      <c r="PL120" s="29"/>
      <c r="PM120" s="30"/>
      <c r="PN120" s="27"/>
      <c r="PO120" s="27"/>
      <c r="PP120" s="27"/>
      <c r="PQ120" s="28"/>
      <c r="PR120" s="29"/>
      <c r="PS120" s="30"/>
      <c r="PT120" s="27"/>
      <c r="PU120" s="27"/>
      <c r="PV120" s="27"/>
      <c r="PW120" s="28"/>
      <c r="PX120" s="29"/>
      <c r="PY120" s="30"/>
      <c r="PZ120" s="27"/>
      <c r="QA120" s="27"/>
      <c r="QB120" s="27"/>
      <c r="QC120" s="28"/>
      <c r="QD120" s="29"/>
      <c r="QE120" s="30"/>
      <c r="QF120" s="27"/>
      <c r="QG120" s="27"/>
      <c r="QH120" s="27"/>
      <c r="QI120" s="28"/>
      <c r="QJ120" s="29"/>
      <c r="QK120" s="30"/>
      <c r="QL120" s="27"/>
      <c r="QM120" s="27"/>
      <c r="QN120" s="27"/>
      <c r="QO120" s="28"/>
      <c r="QP120" s="29"/>
      <c r="QQ120" s="30"/>
      <c r="QR120" s="27"/>
      <c r="QS120" s="27"/>
      <c r="QT120" s="27"/>
      <c r="QU120" s="28"/>
      <c r="QV120" s="29"/>
      <c r="QW120" s="30"/>
      <c r="QX120" s="27"/>
      <c r="QY120" s="27"/>
      <c r="QZ120" s="27"/>
      <c r="RA120" s="28"/>
      <c r="RB120" s="29"/>
      <c r="RC120" s="30"/>
      <c r="RD120" s="27"/>
      <c r="RE120" s="27"/>
      <c r="RF120" s="27"/>
      <c r="RG120" s="28"/>
      <c r="RH120" s="29"/>
      <c r="RI120" s="30"/>
      <c r="RJ120" s="27"/>
      <c r="RK120" s="27"/>
      <c r="RL120" s="27"/>
      <c r="RM120" s="28"/>
      <c r="RN120" s="29"/>
      <c r="RO120" s="30"/>
      <c r="RP120" s="27"/>
      <c r="RQ120" s="27"/>
      <c r="RR120" s="27"/>
      <c r="RS120" s="28"/>
      <c r="RT120" s="29"/>
      <c r="RU120" s="30"/>
      <c r="RV120" s="27"/>
      <c r="RW120" s="27"/>
      <c r="RX120" s="27"/>
      <c r="RY120" s="28"/>
      <c r="RZ120" s="29"/>
      <c r="SA120" s="30"/>
      <c r="SB120" s="27"/>
      <c r="SC120" s="27"/>
      <c r="SD120" s="27"/>
      <c r="SE120" s="28"/>
      <c r="SF120" s="29"/>
      <c r="SG120" s="30"/>
      <c r="SH120" s="27"/>
      <c r="SI120" s="27"/>
      <c r="SJ120" s="27"/>
      <c r="SK120" s="28"/>
      <c r="SL120" s="29"/>
      <c r="SM120" s="30"/>
      <c r="SN120" s="27"/>
      <c r="SO120" s="27"/>
      <c r="SP120" s="27"/>
      <c r="SQ120" s="28"/>
      <c r="SR120" s="29"/>
      <c r="SS120" s="30"/>
      <c r="ST120" s="27"/>
      <c r="SU120" s="27"/>
      <c r="SV120" s="27"/>
      <c r="SW120" s="28"/>
      <c r="SX120" s="29"/>
      <c r="SY120" s="30"/>
      <c r="SZ120" s="27"/>
      <c r="TA120" s="27"/>
      <c r="TB120" s="27"/>
      <c r="TC120" s="28"/>
      <c r="TD120" s="29"/>
      <c r="TE120" s="30"/>
      <c r="TF120" s="27"/>
      <c r="TG120" s="27"/>
      <c r="TH120" s="27"/>
      <c r="TI120" s="28"/>
      <c r="TJ120" s="29"/>
      <c r="TK120" s="30"/>
      <c r="TL120" s="27"/>
      <c r="TM120" s="27"/>
      <c r="TN120" s="27"/>
      <c r="TO120" s="28"/>
      <c r="TP120" s="29"/>
      <c r="TQ120" s="30"/>
      <c r="TR120" s="27"/>
      <c r="TS120" s="27"/>
      <c r="TT120" s="27"/>
      <c r="TU120" s="28"/>
      <c r="TV120" s="29"/>
      <c r="TW120" s="30"/>
      <c r="TX120" s="27"/>
      <c r="TY120" s="27"/>
      <c r="TZ120" s="27"/>
      <c r="UA120" s="28"/>
      <c r="UB120" s="29"/>
      <c r="UC120" s="30"/>
      <c r="UD120" s="27"/>
      <c r="UE120" s="27"/>
      <c r="UF120" s="27"/>
      <c r="UG120" s="28"/>
      <c r="UH120" s="29"/>
      <c r="UI120" s="30"/>
      <c r="UJ120" s="27"/>
      <c r="UK120" s="27"/>
      <c r="UL120" s="27"/>
      <c r="UM120" s="28"/>
      <c r="UN120" s="29"/>
      <c r="UO120" s="30"/>
      <c r="UP120" s="27"/>
      <c r="UQ120" s="27"/>
      <c r="UR120" s="27"/>
      <c r="US120" s="28"/>
      <c r="UT120" s="29"/>
      <c r="UU120" s="30"/>
      <c r="UV120" s="27"/>
      <c r="UW120" s="27"/>
      <c r="UX120" s="27"/>
      <c r="UY120" s="28"/>
      <c r="UZ120" s="29"/>
      <c r="VA120" s="30"/>
      <c r="VB120" s="27"/>
      <c r="VC120" s="27"/>
      <c r="VD120" s="27"/>
      <c r="VE120" s="28"/>
      <c r="VF120" s="29"/>
      <c r="VG120" s="30"/>
      <c r="VH120" s="27"/>
      <c r="VI120" s="27"/>
      <c r="VJ120" s="27"/>
      <c r="VK120" s="28"/>
      <c r="VL120" s="29"/>
      <c r="VM120" s="30"/>
      <c r="VN120" s="27"/>
      <c r="VO120" s="27"/>
      <c r="VP120" s="27"/>
      <c r="VQ120" s="28"/>
      <c r="VR120" s="29"/>
      <c r="VS120" s="30"/>
      <c r="VT120" s="27"/>
      <c r="VU120" s="27"/>
      <c r="VV120" s="27"/>
      <c r="VW120" s="28"/>
      <c r="VX120" s="29"/>
      <c r="VY120" s="30"/>
      <c r="VZ120" s="27"/>
      <c r="WA120" s="27"/>
      <c r="WB120" s="27"/>
      <c r="WC120" s="28"/>
      <c r="WD120" s="29"/>
      <c r="WE120" s="30"/>
      <c r="WF120" s="27"/>
      <c r="WG120" s="27"/>
      <c r="WH120" s="27"/>
      <c r="WI120" s="28"/>
      <c r="WJ120" s="29"/>
      <c r="WK120" s="30"/>
      <c r="WL120" s="27"/>
      <c r="WM120" s="27"/>
      <c r="WN120" s="27"/>
      <c r="WO120" s="28"/>
      <c r="WP120" s="29"/>
      <c r="WQ120" s="30"/>
      <c r="WR120" s="27"/>
      <c r="WS120" s="27"/>
      <c r="WT120" s="27"/>
      <c r="WU120" s="28"/>
      <c r="WV120" s="29"/>
      <c r="WW120" s="30"/>
      <c r="WX120" s="27"/>
      <c r="WY120" s="27"/>
      <c r="WZ120" s="27"/>
      <c r="XA120" s="28"/>
      <c r="XB120" s="29"/>
      <c r="XC120" s="30"/>
      <c r="XD120" s="27"/>
      <c r="XE120" s="27"/>
      <c r="XF120" s="27"/>
      <c r="XG120" s="28"/>
      <c r="XH120" s="29"/>
      <c r="XI120" s="30"/>
      <c r="XJ120" s="27"/>
      <c r="XK120" s="27"/>
      <c r="XL120" s="27"/>
      <c r="XM120" s="28"/>
      <c r="XN120" s="29"/>
      <c r="XO120" s="30"/>
      <c r="XP120" s="27"/>
      <c r="XQ120" s="27"/>
      <c r="XR120" s="27"/>
      <c r="XS120" s="28"/>
      <c r="XT120" s="29"/>
      <c r="XU120" s="30"/>
      <c r="XV120" s="27"/>
      <c r="XW120" s="27"/>
      <c r="XX120" s="27"/>
      <c r="XY120" s="28"/>
      <c r="XZ120" s="29"/>
      <c r="YA120" s="30"/>
      <c r="YB120" s="27"/>
      <c r="YC120" s="27"/>
      <c r="YD120" s="27"/>
      <c r="YE120" s="28"/>
      <c r="YF120" s="29"/>
      <c r="YG120" s="30"/>
      <c r="YH120" s="27"/>
      <c r="YI120" s="27"/>
      <c r="YJ120" s="27"/>
      <c r="YK120" s="28"/>
      <c r="YL120" s="29"/>
      <c r="YM120" s="30"/>
      <c r="YN120" s="27"/>
      <c r="YO120" s="27"/>
      <c r="YP120" s="27"/>
      <c r="YQ120" s="28"/>
      <c r="YR120" s="29"/>
      <c r="YS120" s="30"/>
      <c r="YT120" s="27"/>
      <c r="YU120" s="27"/>
      <c r="YV120" s="27"/>
      <c r="YW120" s="28"/>
      <c r="YX120" s="29"/>
      <c r="YY120" s="30"/>
      <c r="YZ120" s="27"/>
      <c r="ZA120" s="27"/>
      <c r="ZB120" s="27"/>
      <c r="ZC120" s="28"/>
      <c r="ZD120" s="29"/>
      <c r="ZE120" s="30"/>
      <c r="ZF120" s="27"/>
      <c r="ZG120" s="27"/>
      <c r="ZH120" s="27"/>
      <c r="ZI120" s="28"/>
      <c r="ZJ120" s="29"/>
      <c r="ZK120" s="30"/>
      <c r="ZL120" s="27"/>
      <c r="ZM120" s="27"/>
      <c r="ZN120" s="27"/>
      <c r="ZO120" s="28"/>
      <c r="ZP120" s="29"/>
      <c r="ZQ120" s="30"/>
      <c r="ZR120" s="27"/>
      <c r="ZS120" s="27"/>
      <c r="ZT120" s="27"/>
      <c r="ZU120" s="28"/>
      <c r="ZV120" s="29"/>
      <c r="ZW120" s="30"/>
      <c r="ZX120" s="27"/>
      <c r="ZY120" s="27"/>
      <c r="ZZ120" s="27"/>
      <c r="AAA120" s="28"/>
      <c r="AAB120" s="29"/>
      <c r="AAC120" s="30"/>
      <c r="AAD120" s="27"/>
      <c r="AAE120" s="27"/>
      <c r="AAF120" s="27"/>
      <c r="AAG120" s="28"/>
      <c r="AAH120" s="29"/>
      <c r="AAI120" s="30"/>
      <c r="AAJ120" s="27"/>
      <c r="AAK120" s="27"/>
      <c r="AAL120" s="27"/>
      <c r="AAM120" s="28"/>
      <c r="AAN120" s="29"/>
      <c r="AAO120" s="30"/>
      <c r="AAP120" s="27"/>
      <c r="AAQ120" s="27"/>
      <c r="AAR120" s="27"/>
      <c r="AAS120" s="28"/>
      <c r="AAT120" s="29"/>
      <c r="AAU120" s="30"/>
      <c r="AAV120" s="27"/>
      <c r="AAW120" s="27"/>
      <c r="AAX120" s="27"/>
      <c r="AAY120" s="28"/>
      <c r="AAZ120" s="29"/>
      <c r="ABA120" s="30"/>
      <c r="ABB120" s="27"/>
      <c r="ABC120" s="27"/>
      <c r="ABD120" s="27"/>
      <c r="ABE120" s="28"/>
      <c r="ABF120" s="29"/>
      <c r="ABG120" s="30"/>
      <c r="ABH120" s="27"/>
      <c r="ABI120" s="27"/>
      <c r="ABJ120" s="27"/>
      <c r="ABK120" s="28"/>
      <c r="ABL120" s="29"/>
      <c r="ABM120" s="30"/>
      <c r="ABN120" s="27"/>
      <c r="ABO120" s="27"/>
      <c r="ABP120" s="27"/>
      <c r="ABQ120" s="28"/>
      <c r="ABR120" s="29"/>
      <c r="ABS120" s="30"/>
      <c r="ABT120" s="27"/>
      <c r="ABU120" s="27"/>
      <c r="ABV120" s="27"/>
      <c r="ABW120" s="28"/>
      <c r="ABX120" s="29"/>
      <c r="ABY120" s="30"/>
      <c r="ABZ120" s="27"/>
      <c r="ACA120" s="27"/>
      <c r="ACB120" s="27"/>
      <c r="ACC120" s="28"/>
      <c r="ACD120" s="29"/>
      <c r="ACE120" s="30"/>
      <c r="ACF120" s="27"/>
      <c r="ACG120" s="27"/>
      <c r="ACH120" s="27"/>
      <c r="ACI120" s="28"/>
      <c r="ACJ120" s="29"/>
      <c r="ACK120" s="30"/>
      <c r="ACL120" s="27"/>
      <c r="ACM120" s="27"/>
      <c r="ACN120" s="27"/>
      <c r="ACO120" s="28"/>
      <c r="ACP120" s="29"/>
      <c r="ACQ120" s="30"/>
      <c r="ACR120" s="27"/>
      <c r="ACS120" s="27"/>
      <c r="ACT120" s="27"/>
      <c r="ACU120" s="28"/>
      <c r="ACV120" s="29"/>
      <c r="ACW120" s="30"/>
      <c r="ACX120" s="27"/>
      <c r="ACY120" s="27"/>
      <c r="ACZ120" s="27"/>
      <c r="ADA120" s="28"/>
      <c r="ADB120" s="29"/>
      <c r="ADC120" s="30"/>
      <c r="ADD120" s="27"/>
      <c r="ADE120" s="27"/>
      <c r="ADF120" s="27"/>
      <c r="ADG120" s="28"/>
      <c r="ADH120" s="29"/>
      <c r="ADI120" s="30"/>
      <c r="ADJ120" s="27"/>
      <c r="ADK120" s="27"/>
      <c r="ADL120" s="27"/>
      <c r="ADM120" s="28"/>
      <c r="ADN120" s="29"/>
      <c r="ADO120" s="30"/>
      <c r="ADP120" s="27"/>
      <c r="ADQ120" s="27"/>
      <c r="ADR120" s="27"/>
      <c r="ADS120" s="28"/>
      <c r="ADT120" s="29"/>
      <c r="ADU120" s="30"/>
      <c r="ADV120" s="27"/>
      <c r="ADW120" s="27"/>
      <c r="ADX120" s="27"/>
      <c r="ADY120" s="28"/>
      <c r="ADZ120" s="29"/>
      <c r="AEA120" s="30"/>
      <c r="AEB120" s="27"/>
      <c r="AEC120" s="27"/>
      <c r="AED120" s="27"/>
      <c r="AEE120" s="28"/>
      <c r="AEF120" s="29"/>
      <c r="AEG120" s="30"/>
      <c r="AEH120" s="27"/>
      <c r="AEI120" s="27"/>
      <c r="AEJ120" s="27"/>
      <c r="AEK120" s="28"/>
      <c r="AEL120" s="29"/>
      <c r="AEM120" s="30"/>
      <c r="AEN120" s="27"/>
      <c r="AEO120" s="27"/>
      <c r="AEP120" s="27"/>
      <c r="AEQ120" s="28"/>
      <c r="AER120" s="29"/>
      <c r="AES120" s="30"/>
      <c r="AET120" s="27"/>
      <c r="AEU120" s="27"/>
      <c r="AEV120" s="27"/>
      <c r="AEW120" s="28"/>
      <c r="AEX120" s="29"/>
      <c r="AEY120" s="30"/>
      <c r="AEZ120" s="27"/>
      <c r="AFA120" s="27"/>
      <c r="AFB120" s="27"/>
      <c r="AFC120" s="28"/>
      <c r="AFD120" s="29"/>
      <c r="AFE120" s="30"/>
      <c r="AFF120" s="27"/>
      <c r="AFG120" s="27"/>
      <c r="AFH120" s="27"/>
      <c r="AFI120" s="28"/>
      <c r="AFJ120" s="29"/>
      <c r="AFK120" s="30"/>
      <c r="AFL120" s="27"/>
      <c r="AFM120" s="27"/>
      <c r="AFN120" s="27"/>
      <c r="AFO120" s="28"/>
      <c r="AFP120" s="29"/>
      <c r="AFQ120" s="30"/>
      <c r="AFR120" s="27"/>
      <c r="AFS120" s="27"/>
      <c r="AFT120" s="27"/>
      <c r="AFU120" s="28"/>
      <c r="AFV120" s="29"/>
      <c r="AFW120" s="30"/>
      <c r="AFX120" s="27"/>
      <c r="AFY120" s="27"/>
      <c r="AFZ120" s="27"/>
      <c r="AGA120" s="28"/>
      <c r="AGB120" s="29"/>
      <c r="AGC120" s="30"/>
      <c r="AGD120" s="27"/>
      <c r="AGE120" s="27"/>
      <c r="AGF120" s="27"/>
      <c r="AGG120" s="28"/>
      <c r="AGH120" s="29"/>
      <c r="AGI120" s="30"/>
      <c r="AGJ120" s="27"/>
      <c r="AGK120" s="27"/>
      <c r="AGL120" s="27"/>
      <c r="AGM120" s="28"/>
      <c r="AGN120" s="29"/>
      <c r="AGO120" s="30"/>
      <c r="AGP120" s="27"/>
      <c r="AGQ120" s="27"/>
      <c r="AGR120" s="27"/>
      <c r="AGS120" s="28"/>
      <c r="AGT120" s="29"/>
      <c r="AGU120" s="30"/>
      <c r="AGV120" s="27"/>
      <c r="AGW120" s="27"/>
      <c r="AGX120" s="27"/>
      <c r="AGY120" s="28"/>
      <c r="AGZ120" s="29"/>
      <c r="AHA120" s="30"/>
      <c r="AHB120" s="27"/>
      <c r="AHC120" s="27"/>
      <c r="AHD120" s="27"/>
      <c r="AHE120" s="28"/>
      <c r="AHF120" s="29"/>
      <c r="AHG120" s="30"/>
      <c r="AHH120" s="27"/>
      <c r="AHI120" s="27"/>
      <c r="AHJ120" s="27"/>
      <c r="AHK120" s="28"/>
      <c r="AHL120" s="29"/>
      <c r="AHM120" s="30"/>
      <c r="AHN120" s="27"/>
      <c r="AHO120" s="27"/>
      <c r="AHP120" s="27"/>
      <c r="AHQ120" s="28"/>
      <c r="AHR120" s="29"/>
      <c r="AHS120" s="30"/>
      <c r="AHT120" s="27"/>
      <c r="AHU120" s="27"/>
      <c r="AHV120" s="27"/>
      <c r="AHW120" s="28"/>
      <c r="AHX120" s="29"/>
      <c r="AHY120" s="30"/>
      <c r="AHZ120" s="27"/>
      <c r="AIA120" s="27"/>
      <c r="AIB120" s="27"/>
      <c r="AIC120" s="28"/>
      <c r="AID120" s="29"/>
      <c r="AIE120" s="30"/>
      <c r="AIF120" s="27"/>
      <c r="AIG120" s="27"/>
      <c r="AIH120" s="27"/>
      <c r="AII120" s="28"/>
      <c r="AIJ120" s="29"/>
      <c r="AIK120" s="30"/>
      <c r="AIL120" s="27"/>
      <c r="AIM120" s="27"/>
      <c r="AIN120" s="27"/>
      <c r="AIO120" s="28"/>
      <c r="AIP120" s="29"/>
      <c r="AIQ120" s="30"/>
      <c r="AIR120" s="27"/>
      <c r="AIS120" s="27"/>
      <c r="AIT120" s="27"/>
      <c r="AIU120" s="28"/>
      <c r="AIV120" s="29"/>
      <c r="AIW120" s="30"/>
      <c r="AIX120" s="27"/>
      <c r="AIY120" s="27"/>
      <c r="AIZ120" s="27"/>
      <c r="AJA120" s="28"/>
      <c r="AJB120" s="29"/>
      <c r="AJC120" s="30"/>
      <c r="AJD120" s="27"/>
      <c r="AJE120" s="27"/>
      <c r="AJF120" s="27"/>
      <c r="AJG120" s="28"/>
      <c r="AJH120" s="29"/>
      <c r="AJI120" s="30"/>
      <c r="AJJ120" s="27"/>
      <c r="AJK120" s="27"/>
      <c r="AJL120" s="27"/>
      <c r="AJM120" s="28"/>
      <c r="AJN120" s="29"/>
      <c r="AJO120" s="30"/>
      <c r="AJP120" s="27"/>
      <c r="AJQ120" s="27"/>
      <c r="AJR120" s="27"/>
      <c r="AJS120" s="28"/>
      <c r="AJT120" s="29"/>
      <c r="AJU120" s="30"/>
      <c r="AJV120" s="27"/>
      <c r="AJW120" s="27"/>
      <c r="AJX120" s="27"/>
      <c r="AJY120" s="28"/>
      <c r="AJZ120" s="29"/>
      <c r="AKA120" s="30"/>
      <c r="AKB120" s="27"/>
      <c r="AKC120" s="27"/>
      <c r="AKD120" s="27"/>
      <c r="AKE120" s="28"/>
      <c r="AKF120" s="29"/>
      <c r="AKG120" s="30"/>
      <c r="AKH120" s="27"/>
      <c r="AKI120" s="27"/>
      <c r="AKJ120" s="27"/>
      <c r="AKK120" s="28"/>
      <c r="AKL120" s="29"/>
      <c r="AKM120" s="30"/>
      <c r="AKN120" s="27"/>
      <c r="AKO120" s="27"/>
      <c r="AKP120" s="27"/>
      <c r="AKQ120" s="28"/>
      <c r="AKR120" s="29"/>
      <c r="AKS120" s="30"/>
      <c r="AKT120" s="27"/>
      <c r="AKU120" s="27"/>
      <c r="AKV120" s="27"/>
      <c r="AKW120" s="28"/>
      <c r="AKX120" s="29"/>
      <c r="AKY120" s="30"/>
      <c r="AKZ120" s="27"/>
      <c r="ALA120" s="27"/>
      <c r="ALB120" s="27"/>
      <c r="ALC120" s="28"/>
      <c r="ALD120" s="29"/>
      <c r="ALE120" s="30"/>
      <c r="ALF120" s="27"/>
      <c r="ALG120" s="27"/>
      <c r="ALH120" s="27"/>
      <c r="ALI120" s="28"/>
      <c r="ALJ120" s="29"/>
      <c r="ALK120" s="30"/>
      <c r="ALL120" s="27"/>
      <c r="ALM120" s="27"/>
      <c r="ALN120" s="27"/>
      <c r="ALO120" s="28"/>
      <c r="ALP120" s="29"/>
      <c r="ALQ120" s="30"/>
      <c r="ALR120" s="27"/>
      <c r="ALS120" s="27"/>
      <c r="ALT120" s="27"/>
      <c r="ALU120" s="28"/>
      <c r="ALV120" s="29"/>
      <c r="ALW120" s="30"/>
      <c r="ALX120" s="27"/>
      <c r="ALY120" s="27"/>
      <c r="ALZ120" s="27"/>
      <c r="AMA120" s="28"/>
      <c r="AMB120" s="29"/>
      <c r="AMC120" s="30"/>
      <c r="AMD120" s="27"/>
      <c r="AME120" s="27"/>
      <c r="AMF120" s="27"/>
      <c r="AMG120" s="28"/>
      <c r="AMH120" s="29"/>
      <c r="AMI120" s="30"/>
      <c r="AMJ120" s="27"/>
      <c r="AMK120" s="27"/>
      <c r="AML120" s="27"/>
      <c r="AMM120" s="28"/>
      <c r="AMN120" s="29"/>
      <c r="AMO120" s="30"/>
      <c r="AMP120" s="27"/>
      <c r="AMQ120" s="27"/>
      <c r="AMR120" s="27"/>
      <c r="AMS120" s="28"/>
      <c r="AMT120" s="29"/>
      <c r="AMU120" s="30"/>
      <c r="AMV120" s="27"/>
      <c r="AMW120" s="27"/>
      <c r="AMX120" s="27"/>
      <c r="AMY120" s="28"/>
      <c r="AMZ120" s="29"/>
      <c r="ANA120" s="30"/>
      <c r="ANB120" s="27"/>
      <c r="ANC120" s="27"/>
      <c r="AND120" s="27"/>
      <c r="ANE120" s="28"/>
      <c r="ANF120" s="29"/>
      <c r="ANG120" s="30"/>
      <c r="ANH120" s="27"/>
      <c r="ANI120" s="27"/>
      <c r="ANJ120" s="27"/>
      <c r="ANK120" s="28"/>
      <c r="ANL120" s="29"/>
      <c r="ANM120" s="30"/>
      <c r="ANN120" s="27"/>
      <c r="ANO120" s="27"/>
      <c r="ANP120" s="27"/>
      <c r="ANQ120" s="28"/>
      <c r="ANR120" s="29"/>
      <c r="ANS120" s="30"/>
      <c r="ANT120" s="27"/>
      <c r="ANU120" s="27"/>
      <c r="ANV120" s="27"/>
      <c r="ANW120" s="28"/>
      <c r="ANX120" s="29"/>
      <c r="ANY120" s="30"/>
      <c r="ANZ120" s="27"/>
      <c r="AOA120" s="27"/>
      <c r="AOB120" s="27"/>
      <c r="AOC120" s="28"/>
      <c r="AOD120" s="29"/>
      <c r="AOE120" s="30"/>
      <c r="AOF120" s="27"/>
      <c r="AOG120" s="27"/>
      <c r="AOH120" s="27"/>
      <c r="AOI120" s="28"/>
      <c r="AOJ120" s="29"/>
      <c r="AOK120" s="30"/>
      <c r="AOL120" s="27"/>
      <c r="AOM120" s="27"/>
      <c r="AON120" s="27"/>
      <c r="AOO120" s="28"/>
      <c r="AOP120" s="29"/>
      <c r="AOQ120" s="30"/>
      <c r="AOR120" s="27"/>
      <c r="AOS120" s="27"/>
      <c r="AOT120" s="27"/>
      <c r="AOU120" s="28"/>
      <c r="AOV120" s="29"/>
      <c r="AOW120" s="30"/>
      <c r="AOX120" s="27"/>
      <c r="AOY120" s="27"/>
      <c r="AOZ120" s="27"/>
      <c r="APA120" s="28"/>
      <c r="APB120" s="29"/>
      <c r="APC120" s="30"/>
      <c r="APD120" s="27"/>
      <c r="APE120" s="27"/>
      <c r="APF120" s="27"/>
      <c r="APG120" s="28"/>
      <c r="APH120" s="29"/>
      <c r="API120" s="30"/>
      <c r="APJ120" s="27"/>
      <c r="APK120" s="27"/>
      <c r="APL120" s="27"/>
      <c r="APM120" s="28"/>
      <c r="APN120" s="29"/>
      <c r="APO120" s="30"/>
      <c r="APP120" s="27"/>
      <c r="APQ120" s="27"/>
      <c r="APR120" s="27"/>
      <c r="APS120" s="28"/>
      <c r="APT120" s="29"/>
      <c r="APU120" s="30"/>
      <c r="APV120" s="27"/>
      <c r="APW120" s="27"/>
      <c r="APX120" s="27"/>
      <c r="APY120" s="28"/>
      <c r="APZ120" s="29"/>
      <c r="AQA120" s="30"/>
      <c r="AQB120" s="27"/>
      <c r="AQC120" s="27"/>
      <c r="AQD120" s="27"/>
      <c r="AQE120" s="28"/>
      <c r="AQF120" s="29"/>
      <c r="AQG120" s="30"/>
      <c r="AQH120" s="27"/>
      <c r="AQI120" s="27"/>
      <c r="AQJ120" s="27"/>
      <c r="AQK120" s="28"/>
      <c r="AQL120" s="29"/>
      <c r="AQM120" s="30"/>
      <c r="AQN120" s="27"/>
      <c r="AQO120" s="27"/>
      <c r="AQP120" s="27"/>
      <c r="AQQ120" s="28"/>
      <c r="AQR120" s="29"/>
      <c r="AQS120" s="30"/>
      <c r="AQT120" s="27"/>
      <c r="AQU120" s="27"/>
      <c r="AQV120" s="27"/>
      <c r="AQW120" s="28"/>
      <c r="AQX120" s="29"/>
      <c r="AQY120" s="30"/>
      <c r="AQZ120" s="27"/>
      <c r="ARA120" s="27"/>
      <c r="ARB120" s="27"/>
      <c r="ARC120" s="28"/>
      <c r="ARD120" s="29"/>
      <c r="ARE120" s="30"/>
      <c r="ARF120" s="27"/>
      <c r="ARG120" s="27"/>
      <c r="ARH120" s="27"/>
      <c r="ARI120" s="28"/>
      <c r="ARJ120" s="29"/>
      <c r="ARK120" s="30"/>
      <c r="ARL120" s="27"/>
      <c r="ARM120" s="27"/>
      <c r="ARN120" s="27"/>
      <c r="ARO120" s="28"/>
      <c r="ARP120" s="29"/>
      <c r="ARQ120" s="30"/>
      <c r="ARR120" s="27"/>
      <c r="ARS120" s="27"/>
      <c r="ART120" s="27"/>
      <c r="ARU120" s="28"/>
      <c r="ARV120" s="29"/>
      <c r="ARW120" s="30"/>
      <c r="ARX120" s="27"/>
      <c r="ARY120" s="27"/>
      <c r="ARZ120" s="27"/>
      <c r="ASA120" s="28"/>
      <c r="ASB120" s="29"/>
      <c r="ASC120" s="30"/>
      <c r="ASD120" s="27"/>
      <c r="ASE120" s="27"/>
      <c r="ASF120" s="27"/>
      <c r="ASG120" s="28"/>
      <c r="ASH120" s="29"/>
      <c r="ASI120" s="30"/>
      <c r="ASJ120" s="27"/>
      <c r="ASK120" s="27"/>
      <c r="ASL120" s="27"/>
      <c r="ASM120" s="28"/>
      <c r="ASN120" s="29"/>
      <c r="ASO120" s="30"/>
      <c r="ASP120" s="27"/>
      <c r="ASQ120" s="27"/>
      <c r="ASR120" s="27"/>
      <c r="ASS120" s="28"/>
      <c r="AST120" s="29"/>
      <c r="ASU120" s="30"/>
      <c r="ASV120" s="27"/>
      <c r="ASW120" s="27"/>
      <c r="ASX120" s="27"/>
      <c r="ASY120" s="28"/>
      <c r="ASZ120" s="29"/>
      <c r="ATA120" s="30"/>
      <c r="ATB120" s="27"/>
      <c r="ATC120" s="27"/>
      <c r="ATD120" s="27"/>
      <c r="ATE120" s="28"/>
      <c r="ATF120" s="29"/>
      <c r="ATG120" s="30"/>
      <c r="ATH120" s="27"/>
      <c r="ATI120" s="27"/>
      <c r="ATJ120" s="27"/>
      <c r="ATK120" s="28"/>
      <c r="ATL120" s="29"/>
      <c r="ATM120" s="30"/>
      <c r="ATN120" s="27"/>
      <c r="ATO120" s="27"/>
      <c r="ATP120" s="27"/>
      <c r="ATQ120" s="28"/>
      <c r="ATR120" s="29"/>
      <c r="ATS120" s="30"/>
      <c r="ATT120" s="27"/>
      <c r="ATU120" s="27"/>
      <c r="ATV120" s="27"/>
      <c r="ATW120" s="28"/>
      <c r="ATX120" s="29"/>
      <c r="ATY120" s="30"/>
      <c r="ATZ120" s="27"/>
      <c r="AUA120" s="27"/>
      <c r="AUB120" s="27"/>
      <c r="AUC120" s="28"/>
      <c r="AUD120" s="29"/>
      <c r="AUE120" s="30"/>
      <c r="AUF120" s="27"/>
      <c r="AUG120" s="27"/>
      <c r="AUH120" s="27"/>
      <c r="AUI120" s="28"/>
      <c r="AUJ120" s="29"/>
      <c r="AUK120" s="30"/>
      <c r="AUL120" s="27"/>
      <c r="AUM120" s="27"/>
      <c r="AUN120" s="27"/>
      <c r="AUO120" s="28"/>
      <c r="AUP120" s="29"/>
      <c r="AUQ120" s="30"/>
      <c r="AUR120" s="27"/>
      <c r="AUS120" s="27"/>
      <c r="AUT120" s="27"/>
      <c r="AUU120" s="28"/>
      <c r="AUV120" s="29"/>
      <c r="AUW120" s="30"/>
      <c r="AUX120" s="27"/>
      <c r="AUY120" s="27"/>
      <c r="AUZ120" s="27"/>
      <c r="AVA120" s="28"/>
      <c r="AVB120" s="29"/>
      <c r="AVC120" s="30"/>
      <c r="AVD120" s="27"/>
      <c r="AVE120" s="27"/>
      <c r="AVF120" s="27"/>
      <c r="AVG120" s="28"/>
      <c r="AVH120" s="29"/>
      <c r="AVI120" s="30"/>
      <c r="AVJ120" s="27"/>
      <c r="AVK120" s="27"/>
      <c r="AVL120" s="27"/>
      <c r="AVM120" s="28"/>
      <c r="AVN120" s="29"/>
      <c r="AVO120" s="30"/>
      <c r="AVP120" s="27"/>
      <c r="AVQ120" s="27"/>
      <c r="AVR120" s="27"/>
      <c r="AVS120" s="28"/>
      <c r="AVT120" s="29"/>
      <c r="AVU120" s="30"/>
      <c r="AVV120" s="27"/>
      <c r="AVW120" s="27"/>
      <c r="AVX120" s="27"/>
      <c r="AVY120" s="28"/>
      <c r="AVZ120" s="29"/>
      <c r="AWA120" s="30"/>
      <c r="AWB120" s="27"/>
      <c r="AWC120" s="27"/>
      <c r="AWD120" s="27"/>
      <c r="AWE120" s="28"/>
      <c r="AWF120" s="29"/>
      <c r="AWG120" s="30"/>
      <c r="AWH120" s="27"/>
      <c r="AWI120" s="27"/>
      <c r="AWJ120" s="27"/>
      <c r="AWK120" s="28"/>
      <c r="AWL120" s="29"/>
      <c r="AWM120" s="30"/>
      <c r="AWN120" s="27"/>
      <c r="AWO120" s="27"/>
      <c r="AWP120" s="27"/>
      <c r="AWQ120" s="28"/>
      <c r="AWR120" s="29"/>
      <c r="AWS120" s="30"/>
      <c r="AWT120" s="27"/>
      <c r="AWU120" s="27"/>
      <c r="AWV120" s="27"/>
      <c r="AWW120" s="28"/>
      <c r="AWX120" s="29"/>
      <c r="AWY120" s="30"/>
      <c r="AWZ120" s="27"/>
      <c r="AXA120" s="27"/>
      <c r="AXB120" s="27"/>
      <c r="AXC120" s="28"/>
      <c r="AXD120" s="29"/>
      <c r="AXE120" s="30"/>
      <c r="AXF120" s="27"/>
      <c r="AXG120" s="27"/>
      <c r="AXH120" s="27"/>
      <c r="AXI120" s="28"/>
      <c r="AXJ120" s="29"/>
      <c r="AXK120" s="30"/>
      <c r="AXL120" s="27"/>
      <c r="AXM120" s="27"/>
      <c r="AXN120" s="27"/>
      <c r="AXO120" s="28"/>
      <c r="AXP120" s="29"/>
      <c r="AXQ120" s="30"/>
      <c r="AXR120" s="27"/>
      <c r="AXS120" s="27"/>
      <c r="AXT120" s="27"/>
      <c r="AXU120" s="28"/>
      <c r="AXV120" s="29"/>
      <c r="AXW120" s="30"/>
      <c r="AXX120" s="27"/>
      <c r="AXY120" s="27"/>
      <c r="AXZ120" s="27"/>
      <c r="AYA120" s="28"/>
      <c r="AYB120" s="29"/>
      <c r="AYC120" s="30"/>
      <c r="AYD120" s="27"/>
      <c r="AYE120" s="27"/>
      <c r="AYF120" s="27"/>
      <c r="AYG120" s="28"/>
      <c r="AYH120" s="29"/>
      <c r="AYI120" s="30"/>
      <c r="AYJ120" s="27"/>
      <c r="AYK120" s="27"/>
      <c r="AYL120" s="27"/>
      <c r="AYM120" s="28"/>
      <c r="AYN120" s="29"/>
      <c r="AYO120" s="30"/>
      <c r="AYP120" s="27"/>
      <c r="AYQ120" s="27"/>
      <c r="AYR120" s="27"/>
      <c r="AYS120" s="28"/>
      <c r="AYT120" s="29"/>
      <c r="AYU120" s="30"/>
      <c r="AYV120" s="27"/>
      <c r="AYW120" s="27"/>
      <c r="AYX120" s="27"/>
      <c r="AYY120" s="28"/>
      <c r="AYZ120" s="29"/>
      <c r="AZA120" s="30"/>
      <c r="AZB120" s="27"/>
      <c r="AZC120" s="27"/>
      <c r="AZD120" s="27"/>
      <c r="AZE120" s="28"/>
      <c r="AZF120" s="29"/>
      <c r="AZG120" s="30"/>
      <c r="AZH120" s="27"/>
      <c r="AZI120" s="27"/>
      <c r="AZJ120" s="27"/>
      <c r="AZK120" s="28"/>
      <c r="AZL120" s="29"/>
      <c r="AZM120" s="30"/>
      <c r="AZN120" s="27"/>
      <c r="AZO120" s="27"/>
      <c r="AZP120" s="27"/>
      <c r="AZQ120" s="28"/>
      <c r="AZR120" s="29"/>
      <c r="AZS120" s="30"/>
      <c r="AZT120" s="27"/>
      <c r="AZU120" s="27"/>
      <c r="AZV120" s="27"/>
      <c r="AZW120" s="28"/>
      <c r="AZX120" s="29"/>
      <c r="AZY120" s="30"/>
      <c r="AZZ120" s="27"/>
      <c r="BAA120" s="27"/>
      <c r="BAB120" s="27"/>
      <c r="BAC120" s="28"/>
      <c r="BAD120" s="29"/>
      <c r="BAE120" s="30"/>
      <c r="BAF120" s="27"/>
      <c r="BAG120" s="27"/>
      <c r="BAH120" s="27"/>
      <c r="BAI120" s="28"/>
      <c r="BAJ120" s="29"/>
      <c r="BAK120" s="30"/>
      <c r="BAL120" s="27"/>
      <c r="BAM120" s="27"/>
      <c r="BAN120" s="27"/>
      <c r="BAO120" s="28"/>
      <c r="BAP120" s="29"/>
      <c r="BAQ120" s="30"/>
      <c r="BAR120" s="27"/>
      <c r="BAS120" s="27"/>
      <c r="BAT120" s="27"/>
      <c r="BAU120" s="28"/>
      <c r="BAV120" s="29"/>
      <c r="BAW120" s="30"/>
      <c r="BAX120" s="27"/>
      <c r="BAY120" s="27"/>
      <c r="BAZ120" s="27"/>
      <c r="BBA120" s="28"/>
      <c r="BBB120" s="29"/>
      <c r="BBC120" s="30"/>
      <c r="BBD120" s="27"/>
      <c r="BBE120" s="27"/>
      <c r="BBF120" s="27"/>
      <c r="BBG120" s="28"/>
      <c r="BBH120" s="29"/>
      <c r="BBI120" s="30"/>
      <c r="BBJ120" s="27"/>
      <c r="BBK120" s="27"/>
      <c r="BBL120" s="27"/>
      <c r="BBM120" s="28"/>
      <c r="BBN120" s="29"/>
      <c r="BBO120" s="30"/>
      <c r="BBP120" s="27"/>
      <c r="BBQ120" s="27"/>
      <c r="BBR120" s="27"/>
      <c r="BBS120" s="28"/>
      <c r="BBT120" s="29"/>
      <c r="BBU120" s="30"/>
      <c r="BBV120" s="27"/>
      <c r="BBW120" s="27"/>
      <c r="BBX120" s="27"/>
      <c r="BBY120" s="28"/>
      <c r="BBZ120" s="29"/>
      <c r="BCA120" s="30"/>
      <c r="BCB120" s="27"/>
      <c r="BCC120" s="27"/>
      <c r="BCD120" s="27"/>
      <c r="BCE120" s="28"/>
      <c r="BCF120" s="29"/>
      <c r="BCG120" s="30"/>
      <c r="BCH120" s="27"/>
      <c r="BCI120" s="27"/>
      <c r="BCJ120" s="27"/>
      <c r="BCK120" s="28"/>
      <c r="BCL120" s="29"/>
      <c r="BCM120" s="30"/>
      <c r="BCN120" s="27"/>
      <c r="BCO120" s="27"/>
      <c r="BCP120" s="27"/>
      <c r="BCQ120" s="28"/>
      <c r="BCR120" s="29"/>
      <c r="BCS120" s="30"/>
      <c r="BCT120" s="27"/>
      <c r="BCU120" s="27"/>
      <c r="BCV120" s="27"/>
      <c r="BCW120" s="28"/>
      <c r="BCX120" s="29"/>
      <c r="BCY120" s="30"/>
      <c r="BCZ120" s="27"/>
      <c r="BDA120" s="27"/>
      <c r="BDB120" s="27"/>
      <c r="BDC120" s="28"/>
      <c r="BDD120" s="29"/>
      <c r="BDE120" s="30"/>
      <c r="BDF120" s="27"/>
      <c r="BDG120" s="27"/>
      <c r="BDH120" s="27"/>
      <c r="BDI120" s="28"/>
      <c r="BDJ120" s="29"/>
      <c r="BDK120" s="30"/>
      <c r="BDL120" s="27"/>
      <c r="BDM120" s="27"/>
      <c r="BDN120" s="27"/>
      <c r="BDO120" s="28"/>
      <c r="BDP120" s="29"/>
      <c r="BDQ120" s="30"/>
      <c r="BDR120" s="27"/>
      <c r="BDS120" s="27"/>
      <c r="BDT120" s="27"/>
      <c r="BDU120" s="28"/>
      <c r="BDV120" s="29"/>
      <c r="BDW120" s="30"/>
      <c r="BDX120" s="27"/>
      <c r="BDY120" s="27"/>
      <c r="BDZ120" s="27"/>
      <c r="BEA120" s="28"/>
      <c r="BEB120" s="29"/>
      <c r="BEC120" s="30"/>
      <c r="BED120" s="27"/>
      <c r="BEE120" s="27"/>
      <c r="BEF120" s="27"/>
      <c r="BEG120" s="28"/>
      <c r="BEH120" s="29"/>
      <c r="BEI120" s="30"/>
      <c r="BEJ120" s="27"/>
      <c r="BEK120" s="27"/>
      <c r="BEL120" s="27"/>
      <c r="BEM120" s="28"/>
      <c r="BEN120" s="29"/>
      <c r="BEO120" s="30"/>
      <c r="BEP120" s="27"/>
      <c r="BEQ120" s="27"/>
      <c r="BER120" s="27"/>
      <c r="BES120" s="28"/>
      <c r="BET120" s="29"/>
      <c r="BEU120" s="30"/>
      <c r="BEV120" s="27"/>
      <c r="BEW120" s="27"/>
      <c r="BEX120" s="27"/>
      <c r="BEY120" s="28"/>
      <c r="BEZ120" s="29"/>
      <c r="BFA120" s="30"/>
      <c r="BFB120" s="27"/>
      <c r="BFC120" s="27"/>
      <c r="BFD120" s="27"/>
      <c r="BFE120" s="28"/>
      <c r="BFF120" s="29"/>
      <c r="BFG120" s="30"/>
      <c r="BFH120" s="27"/>
      <c r="BFI120" s="27"/>
      <c r="BFJ120" s="27"/>
      <c r="BFK120" s="28"/>
      <c r="BFL120" s="29"/>
      <c r="BFM120" s="30"/>
      <c r="BFN120" s="27"/>
      <c r="BFO120" s="27"/>
      <c r="BFP120" s="27"/>
      <c r="BFQ120" s="28"/>
      <c r="BFR120" s="29"/>
      <c r="BFS120" s="30"/>
      <c r="BFT120" s="27"/>
      <c r="BFU120" s="27"/>
      <c r="BFV120" s="27"/>
      <c r="BFW120" s="28"/>
      <c r="BFX120" s="29"/>
      <c r="BFY120" s="30"/>
      <c r="BFZ120" s="27"/>
      <c r="BGA120" s="27"/>
      <c r="BGB120" s="27"/>
      <c r="BGC120" s="28"/>
      <c r="BGD120" s="29"/>
      <c r="BGE120" s="30"/>
      <c r="BGF120" s="27"/>
      <c r="BGG120" s="27"/>
      <c r="BGH120" s="27"/>
      <c r="BGI120" s="28"/>
      <c r="BGJ120" s="29"/>
      <c r="BGK120" s="30"/>
      <c r="BGL120" s="27"/>
      <c r="BGM120" s="27"/>
      <c r="BGN120" s="27"/>
      <c r="BGO120" s="28"/>
      <c r="BGP120" s="29"/>
      <c r="BGQ120" s="30"/>
      <c r="BGR120" s="27"/>
      <c r="BGS120" s="27"/>
      <c r="BGT120" s="27"/>
      <c r="BGU120" s="28"/>
      <c r="BGV120" s="29"/>
      <c r="BGW120" s="30"/>
      <c r="BGX120" s="27"/>
      <c r="BGY120" s="27"/>
      <c r="BGZ120" s="27"/>
      <c r="BHA120" s="28"/>
      <c r="BHB120" s="29"/>
      <c r="BHC120" s="30"/>
      <c r="BHD120" s="27"/>
      <c r="BHE120" s="27"/>
      <c r="BHF120" s="27"/>
      <c r="BHG120" s="28"/>
      <c r="BHH120" s="29"/>
      <c r="BHI120" s="30"/>
      <c r="BHJ120" s="27"/>
      <c r="BHK120" s="27"/>
      <c r="BHL120" s="27"/>
      <c r="BHM120" s="28"/>
      <c r="BHN120" s="29"/>
      <c r="BHO120" s="30"/>
      <c r="BHP120" s="27"/>
      <c r="BHQ120" s="27"/>
      <c r="BHR120" s="27"/>
      <c r="BHS120" s="28"/>
      <c r="BHT120" s="29"/>
      <c r="BHU120" s="30"/>
      <c r="BHV120" s="27"/>
      <c r="BHW120" s="27"/>
      <c r="BHX120" s="27"/>
      <c r="BHY120" s="28"/>
      <c r="BHZ120" s="29"/>
      <c r="BIA120" s="30"/>
      <c r="BIB120" s="27"/>
      <c r="BIC120" s="27"/>
      <c r="BID120" s="27"/>
      <c r="BIE120" s="28"/>
      <c r="BIF120" s="29"/>
      <c r="BIG120" s="30"/>
      <c r="BIH120" s="27"/>
      <c r="BII120" s="27"/>
      <c r="BIJ120" s="27"/>
      <c r="BIK120" s="28"/>
      <c r="BIL120" s="29"/>
      <c r="BIM120" s="30"/>
      <c r="BIN120" s="27"/>
      <c r="BIO120" s="27"/>
      <c r="BIP120" s="27"/>
      <c r="BIQ120" s="28"/>
      <c r="BIR120" s="29"/>
      <c r="BIS120" s="30"/>
      <c r="BIT120" s="27"/>
      <c r="BIU120" s="27"/>
      <c r="BIV120" s="27"/>
      <c r="BIW120" s="28"/>
      <c r="BIX120" s="29"/>
      <c r="BIY120" s="30"/>
      <c r="BIZ120" s="27"/>
      <c r="BJA120" s="27"/>
      <c r="BJB120" s="27"/>
      <c r="BJC120" s="28"/>
      <c r="BJD120" s="29"/>
      <c r="BJE120" s="30"/>
      <c r="BJF120" s="27"/>
      <c r="BJG120" s="27"/>
      <c r="BJH120" s="27"/>
      <c r="BJI120" s="28"/>
      <c r="BJJ120" s="29"/>
      <c r="BJK120" s="30"/>
      <c r="BJL120" s="27"/>
      <c r="BJM120" s="27"/>
      <c r="BJN120" s="27"/>
      <c r="BJO120" s="28"/>
      <c r="BJP120" s="29"/>
      <c r="BJQ120" s="30"/>
      <c r="BJR120" s="27"/>
      <c r="BJS120" s="27"/>
      <c r="BJT120" s="27"/>
      <c r="BJU120" s="28"/>
      <c r="BJV120" s="29"/>
      <c r="BJW120" s="30"/>
      <c r="BJX120" s="27"/>
      <c r="BJY120" s="27"/>
      <c r="BJZ120" s="27"/>
      <c r="BKA120" s="28"/>
      <c r="BKB120" s="29"/>
      <c r="BKC120" s="30"/>
      <c r="BKD120" s="27"/>
      <c r="BKE120" s="27"/>
      <c r="BKF120" s="27"/>
      <c r="BKG120" s="28"/>
      <c r="BKH120" s="29"/>
      <c r="BKI120" s="30"/>
      <c r="BKJ120" s="27"/>
      <c r="BKK120" s="27"/>
      <c r="BKL120" s="27"/>
      <c r="BKM120" s="28"/>
      <c r="BKN120" s="29"/>
      <c r="BKO120" s="30"/>
      <c r="BKP120" s="27"/>
      <c r="BKQ120" s="27"/>
      <c r="BKR120" s="27"/>
      <c r="BKS120" s="28"/>
      <c r="BKT120" s="29"/>
      <c r="BKU120" s="30"/>
      <c r="BKV120" s="27"/>
      <c r="BKW120" s="27"/>
      <c r="BKX120" s="27"/>
      <c r="BKY120" s="28"/>
      <c r="BKZ120" s="29"/>
      <c r="BLA120" s="30"/>
      <c r="BLB120" s="27"/>
      <c r="BLC120" s="27"/>
      <c r="BLD120" s="27"/>
      <c r="BLE120" s="28"/>
      <c r="BLF120" s="29"/>
      <c r="BLG120" s="30"/>
      <c r="BLH120" s="27"/>
      <c r="BLI120" s="27"/>
      <c r="BLJ120" s="27"/>
      <c r="BLK120" s="28"/>
      <c r="BLL120" s="29"/>
      <c r="BLM120" s="30"/>
      <c r="BLN120" s="27"/>
      <c r="BLO120" s="27"/>
      <c r="BLP120" s="27"/>
      <c r="BLQ120" s="28"/>
      <c r="BLR120" s="29"/>
      <c r="BLS120" s="30"/>
      <c r="BLT120" s="27"/>
      <c r="BLU120" s="27"/>
      <c r="BLV120" s="27"/>
      <c r="BLW120" s="28"/>
      <c r="BLX120" s="29"/>
      <c r="BLY120" s="30"/>
      <c r="BLZ120" s="27"/>
      <c r="BMA120" s="27"/>
      <c r="BMB120" s="27"/>
      <c r="BMC120" s="28"/>
      <c r="BMD120" s="29"/>
      <c r="BME120" s="30"/>
      <c r="BMF120" s="27"/>
      <c r="BMG120" s="27"/>
      <c r="BMH120" s="27"/>
      <c r="BMI120" s="28"/>
      <c r="BMJ120" s="29"/>
      <c r="BMK120" s="30"/>
      <c r="BML120" s="27"/>
      <c r="BMM120" s="27"/>
      <c r="BMN120" s="27"/>
      <c r="BMO120" s="28"/>
      <c r="BMP120" s="29"/>
      <c r="BMQ120" s="30"/>
      <c r="BMR120" s="27"/>
      <c r="BMS120" s="27"/>
      <c r="BMT120" s="27"/>
      <c r="BMU120" s="28"/>
      <c r="BMV120" s="29"/>
      <c r="BMW120" s="30"/>
      <c r="BMX120" s="27"/>
      <c r="BMY120" s="27"/>
      <c r="BMZ120" s="27"/>
      <c r="BNA120" s="28"/>
      <c r="BNB120" s="29"/>
      <c r="BNC120" s="30"/>
      <c r="BND120" s="27"/>
      <c r="BNE120" s="27"/>
      <c r="BNF120" s="27"/>
      <c r="BNG120" s="28"/>
      <c r="BNH120" s="29"/>
      <c r="BNI120" s="30"/>
      <c r="BNJ120" s="27"/>
      <c r="BNK120" s="27"/>
      <c r="BNL120" s="27"/>
      <c r="BNM120" s="28"/>
      <c r="BNN120" s="29"/>
      <c r="BNO120" s="30"/>
      <c r="BNP120" s="27"/>
      <c r="BNQ120" s="27"/>
      <c r="BNR120" s="27"/>
      <c r="BNS120" s="28"/>
      <c r="BNT120" s="29"/>
      <c r="BNU120" s="30"/>
      <c r="BNV120" s="27"/>
      <c r="BNW120" s="27"/>
      <c r="BNX120" s="27"/>
      <c r="BNY120" s="28"/>
      <c r="BNZ120" s="29"/>
      <c r="BOA120" s="30"/>
      <c r="BOB120" s="27"/>
      <c r="BOC120" s="27"/>
      <c r="BOD120" s="27"/>
      <c r="BOE120" s="28"/>
      <c r="BOF120" s="29"/>
      <c r="BOG120" s="30"/>
      <c r="BOH120" s="27"/>
      <c r="BOI120" s="27"/>
      <c r="BOJ120" s="27"/>
      <c r="BOK120" s="28"/>
      <c r="BOL120" s="29"/>
      <c r="BOM120" s="30"/>
      <c r="BON120" s="27"/>
      <c r="BOO120" s="27"/>
      <c r="BOP120" s="27"/>
      <c r="BOQ120" s="28"/>
      <c r="BOR120" s="29"/>
      <c r="BOS120" s="30"/>
      <c r="BOT120" s="27"/>
      <c r="BOU120" s="27"/>
      <c r="BOV120" s="27"/>
      <c r="BOW120" s="28"/>
      <c r="BOX120" s="29"/>
      <c r="BOY120" s="30"/>
      <c r="BOZ120" s="27"/>
      <c r="BPA120" s="27"/>
      <c r="BPB120" s="27"/>
      <c r="BPC120" s="28"/>
      <c r="BPD120" s="29"/>
      <c r="BPE120" s="30"/>
      <c r="BPF120" s="27"/>
      <c r="BPG120" s="27"/>
      <c r="BPH120" s="27"/>
      <c r="BPI120" s="28"/>
      <c r="BPJ120" s="29"/>
      <c r="BPK120" s="30"/>
      <c r="BPL120" s="27"/>
      <c r="BPM120" s="27"/>
      <c r="BPN120" s="27"/>
      <c r="BPO120" s="28"/>
      <c r="BPP120" s="29"/>
      <c r="BPQ120" s="30"/>
      <c r="BPR120" s="27"/>
      <c r="BPS120" s="27"/>
      <c r="BPT120" s="27"/>
      <c r="BPU120" s="28"/>
      <c r="BPV120" s="29"/>
      <c r="BPW120" s="30"/>
      <c r="BPX120" s="27"/>
      <c r="BPY120" s="27"/>
      <c r="BPZ120" s="27"/>
      <c r="BQA120" s="28"/>
      <c r="BQB120" s="29"/>
      <c r="BQC120" s="30"/>
      <c r="BQD120" s="27"/>
      <c r="BQE120" s="27"/>
      <c r="BQF120" s="27"/>
      <c r="BQG120" s="28"/>
      <c r="BQH120" s="29"/>
      <c r="BQI120" s="30"/>
      <c r="BQJ120" s="27"/>
      <c r="BQK120" s="27"/>
      <c r="BQL120" s="27"/>
      <c r="BQM120" s="28"/>
      <c r="BQN120" s="29"/>
      <c r="BQO120" s="30"/>
      <c r="BQP120" s="27"/>
      <c r="BQQ120" s="27"/>
      <c r="BQR120" s="27"/>
      <c r="BQS120" s="28"/>
      <c r="BQT120" s="29"/>
      <c r="BQU120" s="30"/>
      <c r="BQV120" s="27"/>
      <c r="BQW120" s="27"/>
      <c r="BQX120" s="27"/>
      <c r="BQY120" s="28"/>
      <c r="BQZ120" s="29"/>
      <c r="BRA120" s="30"/>
      <c r="BRB120" s="27"/>
      <c r="BRC120" s="27"/>
      <c r="BRD120" s="27"/>
      <c r="BRE120" s="28"/>
      <c r="BRF120" s="29"/>
      <c r="BRG120" s="30"/>
      <c r="BRH120" s="27"/>
      <c r="BRI120" s="27"/>
      <c r="BRJ120" s="27"/>
      <c r="BRK120" s="28"/>
      <c r="BRL120" s="29"/>
      <c r="BRM120" s="30"/>
      <c r="BRN120" s="27"/>
      <c r="BRO120" s="27"/>
      <c r="BRP120" s="27"/>
      <c r="BRQ120" s="28"/>
      <c r="BRR120" s="29"/>
      <c r="BRS120" s="30"/>
      <c r="BRT120" s="27"/>
      <c r="BRU120" s="27"/>
      <c r="BRV120" s="27"/>
      <c r="BRW120" s="28"/>
      <c r="BRX120" s="29"/>
      <c r="BRY120" s="30"/>
      <c r="BRZ120" s="27"/>
      <c r="BSA120" s="27"/>
      <c r="BSB120" s="27"/>
      <c r="BSC120" s="28"/>
      <c r="BSD120" s="29"/>
      <c r="BSE120" s="30"/>
      <c r="BSF120" s="27"/>
      <c r="BSG120" s="27"/>
      <c r="BSH120" s="27"/>
      <c r="BSI120" s="28"/>
      <c r="BSJ120" s="29"/>
      <c r="BSK120" s="30"/>
      <c r="BSL120" s="27"/>
      <c r="BSM120" s="27"/>
      <c r="BSN120" s="27"/>
      <c r="BSO120" s="28"/>
      <c r="BSP120" s="29"/>
      <c r="BSQ120" s="30"/>
      <c r="BSR120" s="27"/>
      <c r="BSS120" s="27"/>
      <c r="BST120" s="27"/>
      <c r="BSU120" s="28"/>
      <c r="BSV120" s="29"/>
      <c r="BSW120" s="30"/>
      <c r="BSX120" s="27"/>
      <c r="BSY120" s="27"/>
      <c r="BSZ120" s="27"/>
      <c r="BTA120" s="28"/>
      <c r="BTB120" s="29"/>
      <c r="BTC120" s="30"/>
      <c r="BTD120" s="27"/>
      <c r="BTE120" s="27"/>
      <c r="BTF120" s="27"/>
      <c r="BTG120" s="28"/>
      <c r="BTH120" s="29"/>
      <c r="BTI120" s="30"/>
      <c r="BTJ120" s="27"/>
      <c r="BTK120" s="27"/>
      <c r="BTL120" s="27"/>
      <c r="BTM120" s="28"/>
      <c r="BTN120" s="29"/>
      <c r="BTO120" s="30"/>
      <c r="BTP120" s="27"/>
      <c r="BTQ120" s="27"/>
      <c r="BTR120" s="27"/>
      <c r="BTS120" s="28"/>
      <c r="BTT120" s="29"/>
      <c r="BTU120" s="30"/>
      <c r="BTV120" s="27"/>
      <c r="BTW120" s="27"/>
      <c r="BTX120" s="27"/>
      <c r="BTY120" s="28"/>
      <c r="BTZ120" s="29"/>
      <c r="BUA120" s="30"/>
      <c r="BUB120" s="27"/>
      <c r="BUC120" s="27"/>
      <c r="BUD120" s="27"/>
      <c r="BUE120" s="28"/>
      <c r="BUF120" s="29"/>
      <c r="BUG120" s="30"/>
      <c r="BUH120" s="27"/>
      <c r="BUI120" s="27"/>
      <c r="BUJ120" s="27"/>
      <c r="BUK120" s="28"/>
      <c r="BUL120" s="29"/>
      <c r="BUM120" s="30"/>
      <c r="BUN120" s="27"/>
      <c r="BUO120" s="27"/>
      <c r="BUP120" s="27"/>
      <c r="BUQ120" s="28"/>
      <c r="BUR120" s="29"/>
      <c r="BUS120" s="30"/>
      <c r="BUT120" s="27"/>
      <c r="BUU120" s="27"/>
      <c r="BUV120" s="27"/>
      <c r="BUW120" s="28"/>
      <c r="BUX120" s="29"/>
      <c r="BUY120" s="30"/>
      <c r="BUZ120" s="27"/>
      <c r="BVA120" s="27"/>
      <c r="BVB120" s="27"/>
      <c r="BVC120" s="28"/>
      <c r="BVD120" s="29"/>
      <c r="BVE120" s="30"/>
      <c r="BVF120" s="27"/>
      <c r="BVG120" s="27"/>
      <c r="BVH120" s="27"/>
      <c r="BVI120" s="28"/>
      <c r="BVJ120" s="29"/>
      <c r="BVK120" s="30"/>
      <c r="BVL120" s="27"/>
      <c r="BVM120" s="27"/>
      <c r="BVN120" s="27"/>
      <c r="BVO120" s="28"/>
      <c r="BVP120" s="29"/>
      <c r="BVQ120" s="30"/>
      <c r="BVR120" s="27"/>
      <c r="BVS120" s="27"/>
      <c r="BVT120" s="27"/>
      <c r="BVU120" s="28"/>
      <c r="BVV120" s="29"/>
      <c r="BVW120" s="30"/>
      <c r="BVX120" s="27"/>
      <c r="BVY120" s="27"/>
      <c r="BVZ120" s="27"/>
      <c r="BWA120" s="28"/>
      <c r="BWB120" s="29"/>
      <c r="BWC120" s="30"/>
      <c r="BWD120" s="27"/>
      <c r="BWE120" s="27"/>
      <c r="BWF120" s="27"/>
      <c r="BWG120" s="28"/>
      <c r="BWH120" s="29"/>
      <c r="BWI120" s="30"/>
      <c r="BWJ120" s="27"/>
      <c r="BWK120" s="27"/>
      <c r="BWL120" s="27"/>
      <c r="BWM120" s="28"/>
      <c r="BWN120" s="29"/>
      <c r="BWO120" s="30"/>
      <c r="BWP120" s="27"/>
      <c r="BWQ120" s="27"/>
      <c r="BWR120" s="27"/>
      <c r="BWS120" s="28"/>
      <c r="BWT120" s="29"/>
      <c r="BWU120" s="30"/>
      <c r="BWV120" s="27"/>
      <c r="BWW120" s="27"/>
      <c r="BWX120" s="27"/>
      <c r="BWY120" s="28"/>
      <c r="BWZ120" s="29"/>
      <c r="BXA120" s="30"/>
      <c r="BXB120" s="27"/>
      <c r="BXC120" s="27"/>
      <c r="BXD120" s="27"/>
      <c r="BXE120" s="28"/>
      <c r="BXF120" s="29"/>
      <c r="BXG120" s="30"/>
      <c r="BXH120" s="27"/>
      <c r="BXI120" s="27"/>
      <c r="BXJ120" s="27"/>
      <c r="BXK120" s="28"/>
      <c r="BXL120" s="29"/>
      <c r="BXM120" s="30"/>
      <c r="BXN120" s="27"/>
      <c r="BXO120" s="27"/>
      <c r="BXP120" s="27"/>
      <c r="BXQ120" s="28"/>
      <c r="BXR120" s="29"/>
      <c r="BXS120" s="30"/>
      <c r="BXT120" s="27"/>
      <c r="BXU120" s="27"/>
      <c r="BXV120" s="27"/>
      <c r="BXW120" s="28"/>
      <c r="BXX120" s="29"/>
      <c r="BXY120" s="30"/>
      <c r="BXZ120" s="27"/>
      <c r="BYA120" s="27"/>
      <c r="BYB120" s="27"/>
      <c r="BYC120" s="28"/>
      <c r="BYD120" s="29"/>
      <c r="BYE120" s="30"/>
      <c r="BYF120" s="27"/>
      <c r="BYG120" s="27"/>
      <c r="BYH120" s="27"/>
      <c r="BYI120" s="28"/>
      <c r="BYJ120" s="29"/>
      <c r="BYK120" s="30"/>
      <c r="BYL120" s="27"/>
      <c r="BYM120" s="27"/>
      <c r="BYN120" s="27"/>
      <c r="BYO120" s="28"/>
      <c r="BYP120" s="29"/>
      <c r="BYQ120" s="30"/>
      <c r="BYR120" s="27"/>
      <c r="BYS120" s="27"/>
      <c r="BYT120" s="27"/>
      <c r="BYU120" s="28"/>
      <c r="BYV120" s="29"/>
      <c r="BYW120" s="30"/>
      <c r="BYX120" s="27"/>
      <c r="BYY120" s="27"/>
      <c r="BYZ120" s="27"/>
      <c r="BZA120" s="28"/>
      <c r="BZB120" s="29"/>
      <c r="BZC120" s="30"/>
      <c r="BZD120" s="27"/>
      <c r="BZE120" s="27"/>
      <c r="BZF120" s="27"/>
      <c r="BZG120" s="28"/>
      <c r="BZH120" s="29"/>
      <c r="BZI120" s="30"/>
      <c r="BZJ120" s="27"/>
      <c r="BZK120" s="27"/>
      <c r="BZL120" s="27"/>
      <c r="BZM120" s="28"/>
      <c r="BZN120" s="29"/>
      <c r="BZO120" s="30"/>
      <c r="BZP120" s="27"/>
      <c r="BZQ120" s="27"/>
      <c r="BZR120" s="27"/>
      <c r="BZS120" s="28"/>
      <c r="BZT120" s="29"/>
      <c r="BZU120" s="30"/>
      <c r="BZV120" s="27"/>
      <c r="BZW120" s="27"/>
      <c r="BZX120" s="27"/>
      <c r="BZY120" s="28"/>
      <c r="BZZ120" s="29"/>
      <c r="CAA120" s="30"/>
      <c r="CAB120" s="27"/>
      <c r="CAC120" s="27"/>
      <c r="CAD120" s="27"/>
      <c r="CAE120" s="28"/>
      <c r="CAF120" s="29"/>
      <c r="CAG120" s="30"/>
      <c r="CAH120" s="27"/>
      <c r="CAI120" s="27"/>
      <c r="CAJ120" s="27"/>
      <c r="CAK120" s="28"/>
      <c r="CAL120" s="29"/>
      <c r="CAM120" s="30"/>
      <c r="CAN120" s="27"/>
      <c r="CAO120" s="27"/>
      <c r="CAP120" s="27"/>
      <c r="CAQ120" s="28"/>
      <c r="CAR120" s="29"/>
      <c r="CAS120" s="30"/>
      <c r="CAT120" s="27"/>
      <c r="CAU120" s="27"/>
      <c r="CAV120" s="27"/>
      <c r="CAW120" s="28"/>
      <c r="CAX120" s="29"/>
      <c r="CAY120" s="30"/>
      <c r="CAZ120" s="27"/>
      <c r="CBA120" s="27"/>
      <c r="CBB120" s="27"/>
      <c r="CBC120" s="28"/>
      <c r="CBD120" s="29"/>
      <c r="CBE120" s="30"/>
      <c r="CBF120" s="27"/>
      <c r="CBG120" s="27"/>
      <c r="CBH120" s="27"/>
      <c r="CBI120" s="28"/>
      <c r="CBJ120" s="29"/>
      <c r="CBK120" s="30"/>
      <c r="CBL120" s="27"/>
      <c r="CBM120" s="27"/>
      <c r="CBN120" s="27"/>
      <c r="CBO120" s="28"/>
      <c r="CBP120" s="29"/>
      <c r="CBQ120" s="30"/>
      <c r="CBR120" s="27"/>
      <c r="CBS120" s="27"/>
      <c r="CBT120" s="27"/>
      <c r="CBU120" s="28"/>
      <c r="CBV120" s="29"/>
      <c r="CBW120" s="30"/>
      <c r="CBX120" s="27"/>
      <c r="CBY120" s="27"/>
      <c r="CBZ120" s="27"/>
      <c r="CCA120" s="28"/>
      <c r="CCB120" s="29"/>
      <c r="CCC120" s="30"/>
      <c r="CCD120" s="27"/>
      <c r="CCE120" s="27"/>
      <c r="CCF120" s="27"/>
      <c r="CCG120" s="28"/>
      <c r="CCH120" s="29"/>
      <c r="CCI120" s="30"/>
      <c r="CCJ120" s="27"/>
      <c r="CCK120" s="27"/>
      <c r="CCL120" s="27"/>
      <c r="CCM120" s="28"/>
      <c r="CCN120" s="29"/>
      <c r="CCO120" s="30"/>
      <c r="CCP120" s="27"/>
      <c r="CCQ120" s="27"/>
      <c r="CCR120" s="27"/>
      <c r="CCS120" s="28"/>
      <c r="CCT120" s="29"/>
      <c r="CCU120" s="30"/>
      <c r="CCV120" s="27"/>
      <c r="CCW120" s="27"/>
      <c r="CCX120" s="27"/>
      <c r="CCY120" s="28"/>
      <c r="CCZ120" s="29"/>
      <c r="CDA120" s="30"/>
      <c r="CDB120" s="27"/>
      <c r="CDC120" s="27"/>
      <c r="CDD120" s="27"/>
      <c r="CDE120" s="28"/>
      <c r="CDF120" s="29"/>
      <c r="CDG120" s="30"/>
      <c r="CDH120" s="27"/>
      <c r="CDI120" s="27"/>
      <c r="CDJ120" s="27"/>
      <c r="CDK120" s="28"/>
      <c r="CDL120" s="29"/>
      <c r="CDM120" s="30"/>
      <c r="CDN120" s="27"/>
      <c r="CDO120" s="27"/>
      <c r="CDP120" s="27"/>
      <c r="CDQ120" s="28"/>
      <c r="CDR120" s="29"/>
      <c r="CDS120" s="30"/>
      <c r="CDT120" s="27"/>
      <c r="CDU120" s="27"/>
      <c r="CDV120" s="27"/>
      <c r="CDW120" s="28"/>
      <c r="CDX120" s="29"/>
      <c r="CDY120" s="30"/>
      <c r="CDZ120" s="27"/>
      <c r="CEA120" s="27"/>
      <c r="CEB120" s="27"/>
      <c r="CEC120" s="28"/>
      <c r="CED120" s="29"/>
      <c r="CEE120" s="30"/>
      <c r="CEF120" s="27"/>
      <c r="CEG120" s="27"/>
      <c r="CEH120" s="27"/>
      <c r="CEI120" s="28"/>
      <c r="CEJ120" s="29"/>
      <c r="CEK120" s="30"/>
      <c r="CEL120" s="27"/>
      <c r="CEM120" s="27"/>
      <c r="CEN120" s="27"/>
      <c r="CEO120" s="28"/>
      <c r="CEP120" s="29"/>
      <c r="CEQ120" s="30"/>
      <c r="CER120" s="27"/>
      <c r="CES120" s="27"/>
      <c r="CET120" s="27"/>
      <c r="CEU120" s="28"/>
      <c r="CEV120" s="29"/>
      <c r="CEW120" s="30"/>
      <c r="CEX120" s="27"/>
      <c r="CEY120" s="27"/>
      <c r="CEZ120" s="27"/>
      <c r="CFA120" s="28"/>
      <c r="CFB120" s="29"/>
      <c r="CFC120" s="30"/>
      <c r="CFD120" s="27"/>
      <c r="CFE120" s="27"/>
      <c r="CFF120" s="27"/>
      <c r="CFG120" s="28"/>
      <c r="CFH120" s="29"/>
      <c r="CFI120" s="30"/>
      <c r="CFJ120" s="27"/>
      <c r="CFK120" s="27"/>
      <c r="CFL120" s="27"/>
      <c r="CFM120" s="28"/>
      <c r="CFN120" s="29"/>
      <c r="CFO120" s="30"/>
      <c r="CFP120" s="27"/>
      <c r="CFQ120" s="27"/>
      <c r="CFR120" s="27"/>
      <c r="CFS120" s="28"/>
      <c r="CFT120" s="29"/>
      <c r="CFU120" s="30"/>
      <c r="CFV120" s="27"/>
      <c r="CFW120" s="27"/>
      <c r="CFX120" s="27"/>
      <c r="CFY120" s="28"/>
      <c r="CFZ120" s="29"/>
      <c r="CGA120" s="30"/>
      <c r="CGB120" s="27"/>
      <c r="CGC120" s="27"/>
      <c r="CGD120" s="27"/>
      <c r="CGE120" s="28"/>
      <c r="CGF120" s="29"/>
      <c r="CGG120" s="30"/>
      <c r="CGH120" s="27"/>
      <c r="CGI120" s="27"/>
      <c r="CGJ120" s="27"/>
      <c r="CGK120" s="28"/>
      <c r="CGL120" s="29"/>
      <c r="CGM120" s="30"/>
      <c r="CGN120" s="27"/>
      <c r="CGO120" s="27"/>
      <c r="CGP120" s="27"/>
      <c r="CGQ120" s="28"/>
      <c r="CGR120" s="29"/>
      <c r="CGS120" s="30"/>
      <c r="CGT120" s="27"/>
      <c r="CGU120" s="27"/>
      <c r="CGV120" s="27"/>
      <c r="CGW120" s="28"/>
      <c r="CGX120" s="29"/>
      <c r="CGY120" s="30"/>
      <c r="CGZ120" s="27"/>
      <c r="CHA120" s="27"/>
      <c r="CHB120" s="27"/>
      <c r="CHC120" s="28"/>
      <c r="CHD120" s="29"/>
      <c r="CHE120" s="30"/>
      <c r="CHF120" s="27"/>
      <c r="CHG120" s="27"/>
      <c r="CHH120" s="27"/>
      <c r="CHI120" s="28"/>
      <c r="CHJ120" s="29"/>
      <c r="CHK120" s="30"/>
      <c r="CHL120" s="27"/>
      <c r="CHM120" s="27"/>
      <c r="CHN120" s="27"/>
      <c r="CHO120" s="28"/>
      <c r="CHP120" s="29"/>
      <c r="CHQ120" s="30"/>
      <c r="CHR120" s="27"/>
      <c r="CHS120" s="27"/>
      <c r="CHT120" s="27"/>
      <c r="CHU120" s="28"/>
      <c r="CHV120" s="29"/>
      <c r="CHW120" s="30"/>
      <c r="CHX120" s="27"/>
      <c r="CHY120" s="27"/>
      <c r="CHZ120" s="27"/>
      <c r="CIA120" s="28"/>
      <c r="CIB120" s="29"/>
      <c r="CIC120" s="30"/>
      <c r="CID120" s="27"/>
      <c r="CIE120" s="27"/>
      <c r="CIF120" s="27"/>
      <c r="CIG120" s="28"/>
      <c r="CIH120" s="29"/>
      <c r="CII120" s="30"/>
      <c r="CIJ120" s="27"/>
      <c r="CIK120" s="27"/>
      <c r="CIL120" s="27"/>
      <c r="CIM120" s="28"/>
      <c r="CIN120" s="29"/>
      <c r="CIO120" s="30"/>
      <c r="CIP120" s="27"/>
      <c r="CIQ120" s="27"/>
      <c r="CIR120" s="27"/>
      <c r="CIS120" s="28"/>
      <c r="CIT120" s="29"/>
      <c r="CIU120" s="30"/>
      <c r="CIV120" s="27"/>
      <c r="CIW120" s="27"/>
      <c r="CIX120" s="27"/>
      <c r="CIY120" s="28"/>
      <c r="CIZ120" s="29"/>
      <c r="CJA120" s="30"/>
      <c r="CJB120" s="27"/>
      <c r="CJC120" s="27"/>
      <c r="CJD120" s="27"/>
      <c r="CJE120" s="28"/>
      <c r="CJF120" s="29"/>
      <c r="CJG120" s="30"/>
      <c r="CJH120" s="27"/>
      <c r="CJI120" s="27"/>
      <c r="CJJ120" s="27"/>
      <c r="CJK120" s="28"/>
      <c r="CJL120" s="29"/>
      <c r="CJM120" s="30"/>
      <c r="CJN120" s="27"/>
      <c r="CJO120" s="27"/>
      <c r="CJP120" s="27"/>
      <c r="CJQ120" s="28"/>
      <c r="CJR120" s="29"/>
      <c r="CJS120" s="30"/>
      <c r="CJT120" s="27"/>
      <c r="CJU120" s="27"/>
      <c r="CJV120" s="27"/>
      <c r="CJW120" s="28"/>
      <c r="CJX120" s="29"/>
      <c r="CJY120" s="30"/>
      <c r="CJZ120" s="27"/>
      <c r="CKA120" s="27"/>
      <c r="CKB120" s="27"/>
      <c r="CKC120" s="28"/>
      <c r="CKD120" s="29"/>
      <c r="CKE120" s="30"/>
      <c r="CKF120" s="27"/>
      <c r="CKG120" s="27"/>
      <c r="CKH120" s="27"/>
      <c r="CKI120" s="28"/>
      <c r="CKJ120" s="29"/>
      <c r="CKK120" s="30"/>
      <c r="CKL120" s="27"/>
      <c r="CKM120" s="27"/>
      <c r="CKN120" s="27"/>
      <c r="CKO120" s="28"/>
      <c r="CKP120" s="29"/>
      <c r="CKQ120" s="30"/>
      <c r="CKR120" s="27"/>
      <c r="CKS120" s="27"/>
      <c r="CKT120" s="27"/>
      <c r="CKU120" s="28"/>
      <c r="CKV120" s="29"/>
      <c r="CKW120" s="30"/>
      <c r="CKX120" s="27"/>
      <c r="CKY120" s="27"/>
      <c r="CKZ120" s="27"/>
      <c r="CLA120" s="28"/>
      <c r="CLB120" s="29"/>
      <c r="CLC120" s="30"/>
      <c r="CLD120" s="27"/>
      <c r="CLE120" s="27"/>
      <c r="CLF120" s="27"/>
      <c r="CLG120" s="28"/>
      <c r="CLH120" s="29"/>
      <c r="CLI120" s="30"/>
      <c r="CLJ120" s="27"/>
      <c r="CLK120" s="27"/>
      <c r="CLL120" s="27"/>
      <c r="CLM120" s="28"/>
      <c r="CLN120" s="29"/>
      <c r="CLO120" s="30"/>
      <c r="CLP120" s="27"/>
      <c r="CLQ120" s="27"/>
      <c r="CLR120" s="27"/>
      <c r="CLS120" s="28"/>
      <c r="CLT120" s="29"/>
      <c r="CLU120" s="30"/>
      <c r="CLV120" s="27"/>
      <c r="CLW120" s="27"/>
      <c r="CLX120" s="27"/>
      <c r="CLY120" s="28"/>
      <c r="CLZ120" s="29"/>
      <c r="CMA120" s="30"/>
      <c r="CMB120" s="27"/>
      <c r="CMC120" s="27"/>
      <c r="CMD120" s="27"/>
      <c r="CME120" s="28"/>
      <c r="CMF120" s="29"/>
      <c r="CMG120" s="30"/>
      <c r="CMH120" s="27"/>
      <c r="CMI120" s="27"/>
      <c r="CMJ120" s="27"/>
      <c r="CMK120" s="28"/>
      <c r="CML120" s="29"/>
      <c r="CMM120" s="30"/>
      <c r="CMN120" s="27"/>
      <c r="CMO120" s="27"/>
      <c r="CMP120" s="27"/>
      <c r="CMQ120" s="28"/>
      <c r="CMR120" s="29"/>
      <c r="CMS120" s="30"/>
      <c r="CMT120" s="27"/>
      <c r="CMU120" s="27"/>
      <c r="CMV120" s="27"/>
      <c r="CMW120" s="28"/>
      <c r="CMX120" s="29"/>
      <c r="CMY120" s="30"/>
      <c r="CMZ120" s="27"/>
      <c r="CNA120" s="27"/>
      <c r="CNB120" s="27"/>
      <c r="CNC120" s="28"/>
      <c r="CND120" s="29"/>
      <c r="CNE120" s="30"/>
      <c r="CNF120" s="27"/>
      <c r="CNG120" s="27"/>
      <c r="CNH120" s="27"/>
      <c r="CNI120" s="28"/>
      <c r="CNJ120" s="29"/>
      <c r="CNK120" s="30"/>
      <c r="CNL120" s="27"/>
      <c r="CNM120" s="27"/>
      <c r="CNN120" s="27"/>
      <c r="CNO120" s="28"/>
      <c r="CNP120" s="29"/>
      <c r="CNQ120" s="30"/>
      <c r="CNR120" s="27"/>
      <c r="CNS120" s="27"/>
      <c r="CNT120" s="27"/>
      <c r="CNU120" s="28"/>
      <c r="CNV120" s="29"/>
      <c r="CNW120" s="30"/>
      <c r="CNX120" s="27"/>
      <c r="CNY120" s="27"/>
      <c r="CNZ120" s="27"/>
      <c r="COA120" s="28"/>
      <c r="COB120" s="29"/>
      <c r="COC120" s="30"/>
      <c r="COD120" s="27"/>
      <c r="COE120" s="27"/>
      <c r="COF120" s="27"/>
      <c r="COG120" s="28"/>
      <c r="COH120" s="29"/>
      <c r="COI120" s="30"/>
      <c r="COJ120" s="27"/>
      <c r="COK120" s="27"/>
      <c r="COL120" s="27"/>
      <c r="COM120" s="28"/>
      <c r="CON120" s="29"/>
      <c r="COO120" s="30"/>
      <c r="COP120" s="27"/>
      <c r="COQ120" s="27"/>
      <c r="COR120" s="27"/>
      <c r="COS120" s="28"/>
      <c r="COT120" s="29"/>
      <c r="COU120" s="30"/>
      <c r="COV120" s="27"/>
      <c r="COW120" s="27"/>
      <c r="COX120" s="27"/>
      <c r="COY120" s="28"/>
      <c r="COZ120" s="29"/>
      <c r="CPA120" s="30"/>
      <c r="CPB120" s="27"/>
      <c r="CPC120" s="27"/>
      <c r="CPD120" s="27"/>
      <c r="CPE120" s="28"/>
      <c r="CPF120" s="29"/>
      <c r="CPG120" s="30"/>
      <c r="CPH120" s="27"/>
      <c r="CPI120" s="27"/>
      <c r="CPJ120" s="27"/>
      <c r="CPK120" s="28"/>
      <c r="CPL120" s="29"/>
      <c r="CPM120" s="30"/>
      <c r="CPN120" s="27"/>
      <c r="CPO120" s="27"/>
      <c r="CPP120" s="27"/>
      <c r="CPQ120" s="28"/>
      <c r="CPR120" s="29"/>
      <c r="CPS120" s="30"/>
      <c r="CPT120" s="27"/>
      <c r="CPU120" s="27"/>
      <c r="CPV120" s="27"/>
      <c r="CPW120" s="28"/>
      <c r="CPX120" s="29"/>
      <c r="CPY120" s="30"/>
      <c r="CPZ120" s="27"/>
      <c r="CQA120" s="27"/>
      <c r="CQB120" s="27"/>
      <c r="CQC120" s="28"/>
      <c r="CQD120" s="29"/>
      <c r="CQE120" s="30"/>
      <c r="CQF120" s="27"/>
      <c r="CQG120" s="27"/>
      <c r="CQH120" s="27"/>
      <c r="CQI120" s="28"/>
      <c r="CQJ120" s="29"/>
      <c r="CQK120" s="30"/>
      <c r="CQL120" s="27"/>
      <c r="CQM120" s="27"/>
      <c r="CQN120" s="27"/>
      <c r="CQO120" s="28"/>
      <c r="CQP120" s="29"/>
      <c r="CQQ120" s="30"/>
      <c r="CQR120" s="27"/>
      <c r="CQS120" s="27"/>
      <c r="CQT120" s="27"/>
      <c r="CQU120" s="28"/>
      <c r="CQV120" s="29"/>
      <c r="CQW120" s="30"/>
      <c r="CQX120" s="27"/>
      <c r="CQY120" s="27"/>
      <c r="CQZ120" s="27"/>
      <c r="CRA120" s="28"/>
      <c r="CRB120" s="29"/>
      <c r="CRC120" s="30"/>
      <c r="CRD120" s="27"/>
      <c r="CRE120" s="27"/>
      <c r="CRF120" s="27"/>
      <c r="CRG120" s="28"/>
      <c r="CRH120" s="29"/>
      <c r="CRI120" s="30"/>
      <c r="CRJ120" s="27"/>
      <c r="CRK120" s="27"/>
      <c r="CRL120" s="27"/>
      <c r="CRM120" s="28"/>
      <c r="CRN120" s="29"/>
      <c r="CRO120" s="30"/>
      <c r="CRP120" s="27"/>
      <c r="CRQ120" s="27"/>
      <c r="CRR120" s="27"/>
      <c r="CRS120" s="28"/>
      <c r="CRT120" s="29"/>
      <c r="CRU120" s="30"/>
      <c r="CRV120" s="27"/>
      <c r="CRW120" s="27"/>
      <c r="CRX120" s="27"/>
      <c r="CRY120" s="28"/>
      <c r="CRZ120" s="29"/>
      <c r="CSA120" s="30"/>
      <c r="CSB120" s="27"/>
      <c r="CSC120" s="27"/>
      <c r="CSD120" s="27"/>
      <c r="CSE120" s="28"/>
      <c r="CSF120" s="29"/>
      <c r="CSG120" s="30"/>
      <c r="CSH120" s="27"/>
      <c r="CSI120" s="27"/>
      <c r="CSJ120" s="27"/>
      <c r="CSK120" s="28"/>
      <c r="CSL120" s="29"/>
      <c r="CSM120" s="30"/>
      <c r="CSN120" s="27"/>
      <c r="CSO120" s="27"/>
      <c r="CSP120" s="27"/>
      <c r="CSQ120" s="28"/>
      <c r="CSR120" s="29"/>
      <c r="CSS120" s="30"/>
      <c r="CST120" s="27"/>
      <c r="CSU120" s="27"/>
      <c r="CSV120" s="27"/>
      <c r="CSW120" s="28"/>
      <c r="CSX120" s="29"/>
      <c r="CSY120" s="30"/>
      <c r="CSZ120" s="27"/>
      <c r="CTA120" s="27"/>
      <c r="CTB120" s="27"/>
      <c r="CTC120" s="28"/>
      <c r="CTD120" s="29"/>
      <c r="CTE120" s="30"/>
      <c r="CTF120" s="27"/>
      <c r="CTG120" s="27"/>
      <c r="CTH120" s="27"/>
      <c r="CTI120" s="28"/>
      <c r="CTJ120" s="29"/>
      <c r="CTK120" s="30"/>
      <c r="CTL120" s="27"/>
      <c r="CTM120" s="27"/>
      <c r="CTN120" s="27"/>
      <c r="CTO120" s="28"/>
      <c r="CTP120" s="29"/>
      <c r="CTQ120" s="30"/>
      <c r="CTR120" s="27"/>
      <c r="CTS120" s="27"/>
      <c r="CTT120" s="27"/>
      <c r="CTU120" s="28"/>
      <c r="CTV120" s="29"/>
      <c r="CTW120" s="30"/>
      <c r="CTX120" s="27"/>
      <c r="CTY120" s="27"/>
      <c r="CTZ120" s="27"/>
      <c r="CUA120" s="28"/>
      <c r="CUB120" s="29"/>
      <c r="CUC120" s="30"/>
      <c r="CUD120" s="27"/>
      <c r="CUE120" s="27"/>
      <c r="CUF120" s="27"/>
      <c r="CUG120" s="28"/>
      <c r="CUH120" s="29"/>
      <c r="CUI120" s="30"/>
      <c r="CUJ120" s="27"/>
      <c r="CUK120" s="27"/>
      <c r="CUL120" s="27"/>
      <c r="CUM120" s="28"/>
      <c r="CUN120" s="29"/>
      <c r="CUO120" s="30"/>
      <c r="CUP120" s="27"/>
      <c r="CUQ120" s="27"/>
      <c r="CUR120" s="27"/>
      <c r="CUS120" s="28"/>
      <c r="CUT120" s="29"/>
      <c r="CUU120" s="30"/>
      <c r="CUV120" s="27"/>
      <c r="CUW120" s="27"/>
      <c r="CUX120" s="27"/>
      <c r="CUY120" s="28"/>
      <c r="CUZ120" s="29"/>
      <c r="CVA120" s="30"/>
      <c r="CVB120" s="27"/>
      <c r="CVC120" s="27"/>
      <c r="CVD120" s="27"/>
      <c r="CVE120" s="28"/>
      <c r="CVF120" s="29"/>
      <c r="CVG120" s="30"/>
      <c r="CVH120" s="27"/>
      <c r="CVI120" s="27"/>
      <c r="CVJ120" s="27"/>
      <c r="CVK120" s="28"/>
      <c r="CVL120" s="29"/>
      <c r="CVM120" s="30"/>
      <c r="CVN120" s="27"/>
      <c r="CVO120" s="27"/>
      <c r="CVP120" s="27"/>
      <c r="CVQ120" s="28"/>
      <c r="CVR120" s="29"/>
      <c r="CVS120" s="30"/>
      <c r="CVT120" s="27"/>
      <c r="CVU120" s="27"/>
      <c r="CVV120" s="27"/>
      <c r="CVW120" s="28"/>
      <c r="CVX120" s="29"/>
      <c r="CVY120" s="30"/>
      <c r="CVZ120" s="27"/>
      <c r="CWA120" s="27"/>
      <c r="CWB120" s="27"/>
      <c r="CWC120" s="28"/>
      <c r="CWD120" s="29"/>
      <c r="CWE120" s="30"/>
      <c r="CWF120" s="27"/>
      <c r="CWG120" s="27"/>
      <c r="CWH120" s="27"/>
      <c r="CWI120" s="28"/>
      <c r="CWJ120" s="29"/>
      <c r="CWK120" s="30"/>
      <c r="CWL120" s="27"/>
      <c r="CWM120" s="27"/>
      <c r="CWN120" s="27"/>
      <c r="CWO120" s="28"/>
      <c r="CWP120" s="29"/>
      <c r="CWQ120" s="30"/>
      <c r="CWR120" s="27"/>
      <c r="CWS120" s="27"/>
      <c r="CWT120" s="27"/>
      <c r="CWU120" s="28"/>
      <c r="CWV120" s="29"/>
      <c r="CWW120" s="30"/>
      <c r="CWX120" s="27"/>
      <c r="CWY120" s="27"/>
      <c r="CWZ120" s="27"/>
      <c r="CXA120" s="28"/>
      <c r="CXB120" s="29"/>
      <c r="CXC120" s="30"/>
      <c r="CXD120" s="27"/>
      <c r="CXE120" s="27"/>
      <c r="CXF120" s="27"/>
      <c r="CXG120" s="28"/>
      <c r="CXH120" s="29"/>
      <c r="CXI120" s="30"/>
      <c r="CXJ120" s="27"/>
      <c r="CXK120" s="27"/>
      <c r="CXL120" s="27"/>
      <c r="CXM120" s="28"/>
      <c r="CXN120" s="29"/>
      <c r="CXO120" s="30"/>
      <c r="CXP120" s="27"/>
      <c r="CXQ120" s="27"/>
      <c r="CXR120" s="27"/>
      <c r="CXS120" s="28"/>
      <c r="CXT120" s="29"/>
      <c r="CXU120" s="30"/>
      <c r="CXV120" s="27"/>
      <c r="CXW120" s="27"/>
      <c r="CXX120" s="27"/>
      <c r="CXY120" s="28"/>
      <c r="CXZ120" s="29"/>
      <c r="CYA120" s="30"/>
      <c r="CYB120" s="27"/>
      <c r="CYC120" s="27"/>
      <c r="CYD120" s="27"/>
      <c r="CYE120" s="28"/>
      <c r="CYF120" s="29"/>
      <c r="CYG120" s="30"/>
      <c r="CYH120" s="27"/>
      <c r="CYI120" s="27"/>
      <c r="CYJ120" s="27"/>
      <c r="CYK120" s="28"/>
      <c r="CYL120" s="29"/>
      <c r="CYM120" s="30"/>
      <c r="CYN120" s="27"/>
      <c r="CYO120" s="27"/>
      <c r="CYP120" s="27"/>
      <c r="CYQ120" s="28"/>
      <c r="CYR120" s="29"/>
      <c r="CYS120" s="30"/>
      <c r="CYT120" s="27"/>
      <c r="CYU120" s="27"/>
      <c r="CYV120" s="27"/>
      <c r="CYW120" s="28"/>
      <c r="CYX120" s="29"/>
      <c r="CYY120" s="30"/>
      <c r="CYZ120" s="27"/>
      <c r="CZA120" s="27"/>
      <c r="CZB120" s="27"/>
      <c r="CZC120" s="28"/>
      <c r="CZD120" s="29"/>
      <c r="CZE120" s="30"/>
      <c r="CZF120" s="27"/>
      <c r="CZG120" s="27"/>
      <c r="CZH120" s="27"/>
      <c r="CZI120" s="28"/>
      <c r="CZJ120" s="29"/>
      <c r="CZK120" s="30"/>
      <c r="CZL120" s="27"/>
      <c r="CZM120" s="27"/>
      <c r="CZN120" s="27"/>
      <c r="CZO120" s="28"/>
      <c r="CZP120" s="29"/>
      <c r="CZQ120" s="30"/>
      <c r="CZR120" s="27"/>
      <c r="CZS120" s="27"/>
      <c r="CZT120" s="27"/>
      <c r="CZU120" s="28"/>
      <c r="CZV120" s="29"/>
      <c r="CZW120" s="30"/>
      <c r="CZX120" s="27"/>
      <c r="CZY120" s="27"/>
      <c r="CZZ120" s="27"/>
      <c r="DAA120" s="28"/>
      <c r="DAB120" s="29"/>
      <c r="DAC120" s="30"/>
      <c r="DAD120" s="27"/>
      <c r="DAE120" s="27"/>
      <c r="DAF120" s="27"/>
      <c r="DAG120" s="28"/>
      <c r="DAH120" s="29"/>
      <c r="DAI120" s="30"/>
      <c r="DAJ120" s="27"/>
      <c r="DAK120" s="27"/>
      <c r="DAL120" s="27"/>
      <c r="DAM120" s="28"/>
      <c r="DAN120" s="29"/>
      <c r="DAO120" s="30"/>
      <c r="DAP120" s="27"/>
      <c r="DAQ120" s="27"/>
      <c r="DAR120" s="27"/>
      <c r="DAS120" s="28"/>
      <c r="DAT120" s="29"/>
      <c r="DAU120" s="30"/>
      <c r="DAV120" s="27"/>
      <c r="DAW120" s="27"/>
      <c r="DAX120" s="27"/>
      <c r="DAY120" s="28"/>
      <c r="DAZ120" s="29"/>
      <c r="DBA120" s="30"/>
      <c r="DBB120" s="27"/>
      <c r="DBC120" s="27"/>
      <c r="DBD120" s="27"/>
      <c r="DBE120" s="28"/>
      <c r="DBF120" s="29"/>
      <c r="DBG120" s="30"/>
      <c r="DBH120" s="27"/>
      <c r="DBI120" s="27"/>
      <c r="DBJ120" s="27"/>
      <c r="DBK120" s="28"/>
      <c r="DBL120" s="29"/>
      <c r="DBM120" s="30"/>
      <c r="DBN120" s="27"/>
      <c r="DBO120" s="27"/>
      <c r="DBP120" s="27"/>
      <c r="DBQ120" s="28"/>
      <c r="DBR120" s="29"/>
      <c r="DBS120" s="30"/>
      <c r="DBT120" s="27"/>
      <c r="DBU120" s="27"/>
      <c r="DBV120" s="27"/>
      <c r="DBW120" s="28"/>
      <c r="DBX120" s="29"/>
      <c r="DBY120" s="30"/>
      <c r="DBZ120" s="27"/>
      <c r="DCA120" s="27"/>
      <c r="DCB120" s="27"/>
      <c r="DCC120" s="28"/>
      <c r="DCD120" s="29"/>
      <c r="DCE120" s="30"/>
      <c r="DCF120" s="27"/>
      <c r="DCG120" s="27"/>
      <c r="DCH120" s="27"/>
      <c r="DCI120" s="28"/>
      <c r="DCJ120" s="29"/>
      <c r="DCK120" s="30"/>
      <c r="DCL120" s="27"/>
      <c r="DCM120" s="27"/>
      <c r="DCN120" s="27"/>
      <c r="DCO120" s="28"/>
      <c r="DCP120" s="29"/>
      <c r="DCQ120" s="30"/>
      <c r="DCR120" s="27"/>
      <c r="DCS120" s="27"/>
      <c r="DCT120" s="27"/>
      <c r="DCU120" s="28"/>
      <c r="DCV120" s="29"/>
      <c r="DCW120" s="30"/>
      <c r="DCX120" s="27"/>
      <c r="DCY120" s="27"/>
      <c r="DCZ120" s="27"/>
      <c r="DDA120" s="28"/>
      <c r="DDB120" s="29"/>
      <c r="DDC120" s="30"/>
      <c r="DDD120" s="27"/>
      <c r="DDE120" s="27"/>
      <c r="DDF120" s="27"/>
      <c r="DDG120" s="28"/>
      <c r="DDH120" s="29"/>
      <c r="DDI120" s="30"/>
      <c r="DDJ120" s="27"/>
      <c r="DDK120" s="27"/>
      <c r="DDL120" s="27"/>
      <c r="DDM120" s="28"/>
      <c r="DDN120" s="29"/>
      <c r="DDO120" s="30"/>
      <c r="DDP120" s="27"/>
      <c r="DDQ120" s="27"/>
      <c r="DDR120" s="27"/>
      <c r="DDS120" s="28"/>
      <c r="DDT120" s="29"/>
      <c r="DDU120" s="30"/>
      <c r="DDV120" s="27"/>
      <c r="DDW120" s="27"/>
      <c r="DDX120" s="27"/>
      <c r="DDY120" s="28"/>
      <c r="DDZ120" s="29"/>
      <c r="DEA120" s="30"/>
      <c r="DEB120" s="27"/>
      <c r="DEC120" s="27"/>
      <c r="DED120" s="27"/>
      <c r="DEE120" s="28"/>
      <c r="DEF120" s="29"/>
      <c r="DEG120" s="30"/>
      <c r="DEH120" s="27"/>
      <c r="DEI120" s="27"/>
      <c r="DEJ120" s="27"/>
      <c r="DEK120" s="28"/>
      <c r="DEL120" s="29"/>
      <c r="DEM120" s="30"/>
      <c r="DEN120" s="27"/>
      <c r="DEO120" s="27"/>
      <c r="DEP120" s="27"/>
      <c r="DEQ120" s="28"/>
      <c r="DER120" s="29"/>
      <c r="DES120" s="30"/>
      <c r="DET120" s="27"/>
      <c r="DEU120" s="27"/>
      <c r="DEV120" s="27"/>
      <c r="DEW120" s="28"/>
      <c r="DEX120" s="29"/>
      <c r="DEY120" s="30"/>
      <c r="DEZ120" s="27"/>
      <c r="DFA120" s="27"/>
      <c r="DFB120" s="27"/>
      <c r="DFC120" s="28"/>
      <c r="DFD120" s="29"/>
      <c r="DFE120" s="30"/>
      <c r="DFF120" s="27"/>
      <c r="DFG120" s="27"/>
      <c r="DFH120" s="27"/>
      <c r="DFI120" s="28"/>
      <c r="DFJ120" s="29"/>
      <c r="DFK120" s="30"/>
      <c r="DFL120" s="27"/>
      <c r="DFM120" s="27"/>
      <c r="DFN120" s="27"/>
      <c r="DFO120" s="28"/>
      <c r="DFP120" s="29"/>
      <c r="DFQ120" s="30"/>
      <c r="DFR120" s="27"/>
      <c r="DFS120" s="27"/>
      <c r="DFT120" s="27"/>
      <c r="DFU120" s="28"/>
      <c r="DFV120" s="29"/>
      <c r="DFW120" s="30"/>
      <c r="DFX120" s="27"/>
      <c r="DFY120" s="27"/>
      <c r="DFZ120" s="27"/>
      <c r="DGA120" s="28"/>
      <c r="DGB120" s="29"/>
      <c r="DGC120" s="30"/>
      <c r="DGD120" s="27"/>
      <c r="DGE120" s="27"/>
      <c r="DGF120" s="27"/>
      <c r="DGG120" s="28"/>
      <c r="DGH120" s="29"/>
      <c r="DGI120" s="30"/>
      <c r="DGJ120" s="27"/>
      <c r="DGK120" s="27"/>
      <c r="DGL120" s="27"/>
      <c r="DGM120" s="28"/>
      <c r="DGN120" s="29"/>
      <c r="DGO120" s="30"/>
      <c r="DGP120" s="27"/>
      <c r="DGQ120" s="27"/>
      <c r="DGR120" s="27"/>
      <c r="DGS120" s="28"/>
      <c r="DGT120" s="29"/>
      <c r="DGU120" s="30"/>
      <c r="DGV120" s="27"/>
      <c r="DGW120" s="27"/>
      <c r="DGX120" s="27"/>
      <c r="DGY120" s="28"/>
      <c r="DGZ120" s="29"/>
      <c r="DHA120" s="30"/>
      <c r="DHB120" s="27"/>
      <c r="DHC120" s="27"/>
      <c r="DHD120" s="27"/>
      <c r="DHE120" s="28"/>
      <c r="DHF120" s="29"/>
      <c r="DHG120" s="30"/>
      <c r="DHH120" s="27"/>
      <c r="DHI120" s="27"/>
      <c r="DHJ120" s="27"/>
      <c r="DHK120" s="28"/>
      <c r="DHL120" s="29"/>
      <c r="DHM120" s="30"/>
      <c r="DHN120" s="27"/>
      <c r="DHO120" s="27"/>
      <c r="DHP120" s="27"/>
      <c r="DHQ120" s="28"/>
      <c r="DHR120" s="29"/>
      <c r="DHS120" s="30"/>
      <c r="DHT120" s="27"/>
      <c r="DHU120" s="27"/>
      <c r="DHV120" s="27"/>
      <c r="DHW120" s="28"/>
      <c r="DHX120" s="29"/>
      <c r="DHY120" s="30"/>
      <c r="DHZ120" s="27"/>
      <c r="DIA120" s="27"/>
      <c r="DIB120" s="27"/>
      <c r="DIC120" s="28"/>
      <c r="DID120" s="29"/>
      <c r="DIE120" s="30"/>
      <c r="DIF120" s="27"/>
      <c r="DIG120" s="27"/>
      <c r="DIH120" s="27"/>
      <c r="DII120" s="28"/>
      <c r="DIJ120" s="29"/>
      <c r="DIK120" s="30"/>
      <c r="DIL120" s="27"/>
      <c r="DIM120" s="27"/>
      <c r="DIN120" s="27"/>
      <c r="DIO120" s="28"/>
      <c r="DIP120" s="29"/>
      <c r="DIQ120" s="30"/>
      <c r="DIR120" s="27"/>
      <c r="DIS120" s="27"/>
      <c r="DIT120" s="27"/>
      <c r="DIU120" s="28"/>
      <c r="DIV120" s="29"/>
      <c r="DIW120" s="30"/>
      <c r="DIX120" s="27"/>
      <c r="DIY120" s="27"/>
      <c r="DIZ120" s="27"/>
      <c r="DJA120" s="28"/>
      <c r="DJB120" s="29"/>
      <c r="DJC120" s="30"/>
      <c r="DJD120" s="27"/>
      <c r="DJE120" s="27"/>
      <c r="DJF120" s="27"/>
      <c r="DJG120" s="28"/>
      <c r="DJH120" s="29"/>
      <c r="DJI120" s="30"/>
      <c r="DJJ120" s="27"/>
      <c r="DJK120" s="27"/>
      <c r="DJL120" s="27"/>
      <c r="DJM120" s="28"/>
      <c r="DJN120" s="29"/>
      <c r="DJO120" s="30"/>
      <c r="DJP120" s="27"/>
      <c r="DJQ120" s="27"/>
      <c r="DJR120" s="27"/>
      <c r="DJS120" s="28"/>
      <c r="DJT120" s="29"/>
      <c r="DJU120" s="30"/>
      <c r="DJV120" s="27"/>
      <c r="DJW120" s="27"/>
      <c r="DJX120" s="27"/>
      <c r="DJY120" s="28"/>
      <c r="DJZ120" s="29"/>
      <c r="DKA120" s="30"/>
      <c r="DKB120" s="27"/>
      <c r="DKC120" s="27"/>
      <c r="DKD120" s="27"/>
      <c r="DKE120" s="28"/>
      <c r="DKF120" s="29"/>
      <c r="DKG120" s="30"/>
      <c r="DKH120" s="27"/>
      <c r="DKI120" s="27"/>
      <c r="DKJ120" s="27"/>
      <c r="DKK120" s="28"/>
      <c r="DKL120" s="29"/>
      <c r="DKM120" s="30"/>
      <c r="DKN120" s="27"/>
      <c r="DKO120" s="27"/>
      <c r="DKP120" s="27"/>
      <c r="DKQ120" s="28"/>
      <c r="DKR120" s="29"/>
      <c r="DKS120" s="30"/>
      <c r="DKT120" s="27"/>
      <c r="DKU120" s="27"/>
      <c r="DKV120" s="27"/>
      <c r="DKW120" s="28"/>
      <c r="DKX120" s="29"/>
      <c r="DKY120" s="30"/>
      <c r="DKZ120" s="27"/>
      <c r="DLA120" s="27"/>
      <c r="DLB120" s="27"/>
      <c r="DLC120" s="28"/>
      <c r="DLD120" s="29"/>
      <c r="DLE120" s="30"/>
      <c r="DLF120" s="27"/>
      <c r="DLG120" s="27"/>
      <c r="DLH120" s="27"/>
      <c r="DLI120" s="28"/>
      <c r="DLJ120" s="29"/>
      <c r="DLK120" s="30"/>
      <c r="DLL120" s="27"/>
      <c r="DLM120" s="27"/>
      <c r="DLN120" s="27"/>
      <c r="DLO120" s="28"/>
      <c r="DLP120" s="29"/>
      <c r="DLQ120" s="30"/>
      <c r="DLR120" s="27"/>
      <c r="DLS120" s="27"/>
      <c r="DLT120" s="27"/>
      <c r="DLU120" s="28"/>
      <c r="DLV120" s="29"/>
      <c r="DLW120" s="30"/>
      <c r="DLX120" s="27"/>
      <c r="DLY120" s="27"/>
      <c r="DLZ120" s="27"/>
      <c r="DMA120" s="28"/>
      <c r="DMB120" s="29"/>
      <c r="DMC120" s="30"/>
      <c r="DMD120" s="27"/>
      <c r="DME120" s="27"/>
      <c r="DMF120" s="27"/>
      <c r="DMG120" s="28"/>
      <c r="DMH120" s="29"/>
      <c r="DMI120" s="30"/>
      <c r="DMJ120" s="27"/>
      <c r="DMK120" s="27"/>
      <c r="DML120" s="27"/>
      <c r="DMM120" s="28"/>
      <c r="DMN120" s="29"/>
      <c r="DMO120" s="30"/>
      <c r="DMP120" s="27"/>
      <c r="DMQ120" s="27"/>
      <c r="DMR120" s="27"/>
      <c r="DMS120" s="28"/>
      <c r="DMT120" s="29"/>
      <c r="DMU120" s="30"/>
      <c r="DMV120" s="27"/>
      <c r="DMW120" s="27"/>
      <c r="DMX120" s="27"/>
      <c r="DMY120" s="28"/>
      <c r="DMZ120" s="29"/>
      <c r="DNA120" s="30"/>
      <c r="DNB120" s="27"/>
      <c r="DNC120" s="27"/>
      <c r="DND120" s="27"/>
      <c r="DNE120" s="28"/>
      <c r="DNF120" s="29"/>
      <c r="DNG120" s="30"/>
      <c r="DNH120" s="27"/>
      <c r="DNI120" s="27"/>
      <c r="DNJ120" s="27"/>
      <c r="DNK120" s="28"/>
      <c r="DNL120" s="29"/>
      <c r="DNM120" s="30"/>
      <c r="DNN120" s="27"/>
      <c r="DNO120" s="27"/>
      <c r="DNP120" s="27"/>
      <c r="DNQ120" s="28"/>
      <c r="DNR120" s="29"/>
      <c r="DNS120" s="30"/>
      <c r="DNT120" s="27"/>
      <c r="DNU120" s="27"/>
      <c r="DNV120" s="27"/>
      <c r="DNW120" s="28"/>
      <c r="DNX120" s="29"/>
      <c r="DNY120" s="30"/>
      <c r="DNZ120" s="27"/>
      <c r="DOA120" s="27"/>
      <c r="DOB120" s="27"/>
      <c r="DOC120" s="28"/>
      <c r="DOD120" s="29"/>
      <c r="DOE120" s="30"/>
      <c r="DOF120" s="27"/>
      <c r="DOG120" s="27"/>
      <c r="DOH120" s="27"/>
      <c r="DOI120" s="28"/>
      <c r="DOJ120" s="29"/>
      <c r="DOK120" s="30"/>
      <c r="DOL120" s="27"/>
      <c r="DOM120" s="27"/>
      <c r="DON120" s="27"/>
      <c r="DOO120" s="28"/>
      <c r="DOP120" s="29"/>
      <c r="DOQ120" s="30"/>
      <c r="DOR120" s="27"/>
      <c r="DOS120" s="27"/>
      <c r="DOT120" s="27"/>
      <c r="DOU120" s="28"/>
      <c r="DOV120" s="29"/>
      <c r="DOW120" s="30"/>
      <c r="DOX120" s="27"/>
      <c r="DOY120" s="27"/>
      <c r="DOZ120" s="27"/>
      <c r="DPA120" s="28"/>
      <c r="DPB120" s="29"/>
      <c r="DPC120" s="30"/>
      <c r="DPD120" s="27"/>
      <c r="DPE120" s="27"/>
      <c r="DPF120" s="27"/>
      <c r="DPG120" s="28"/>
      <c r="DPH120" s="29"/>
      <c r="DPI120" s="30"/>
      <c r="DPJ120" s="27"/>
      <c r="DPK120" s="27"/>
      <c r="DPL120" s="27"/>
      <c r="DPM120" s="28"/>
      <c r="DPN120" s="29"/>
      <c r="DPO120" s="30"/>
      <c r="DPP120" s="27"/>
      <c r="DPQ120" s="27"/>
      <c r="DPR120" s="27"/>
      <c r="DPS120" s="28"/>
      <c r="DPT120" s="29"/>
      <c r="DPU120" s="30"/>
      <c r="DPV120" s="27"/>
      <c r="DPW120" s="27"/>
      <c r="DPX120" s="27"/>
      <c r="DPY120" s="28"/>
      <c r="DPZ120" s="29"/>
      <c r="DQA120" s="30"/>
      <c r="DQB120" s="27"/>
      <c r="DQC120" s="27"/>
      <c r="DQD120" s="27"/>
      <c r="DQE120" s="28"/>
      <c r="DQF120" s="29"/>
      <c r="DQG120" s="30"/>
      <c r="DQH120" s="27"/>
      <c r="DQI120" s="27"/>
      <c r="DQJ120" s="27"/>
      <c r="DQK120" s="28"/>
      <c r="DQL120" s="29"/>
      <c r="DQM120" s="30"/>
      <c r="DQN120" s="27"/>
      <c r="DQO120" s="27"/>
      <c r="DQP120" s="27"/>
      <c r="DQQ120" s="28"/>
      <c r="DQR120" s="29"/>
      <c r="DQS120" s="30"/>
      <c r="DQT120" s="27"/>
      <c r="DQU120" s="27"/>
      <c r="DQV120" s="27"/>
      <c r="DQW120" s="28"/>
      <c r="DQX120" s="29"/>
      <c r="DQY120" s="30"/>
      <c r="DQZ120" s="27"/>
      <c r="DRA120" s="27"/>
      <c r="DRB120" s="27"/>
      <c r="DRC120" s="28"/>
      <c r="DRD120" s="29"/>
      <c r="DRE120" s="30"/>
      <c r="DRF120" s="27"/>
      <c r="DRG120" s="27"/>
      <c r="DRH120" s="27"/>
      <c r="DRI120" s="28"/>
      <c r="DRJ120" s="29"/>
      <c r="DRK120" s="30"/>
      <c r="DRL120" s="27"/>
      <c r="DRM120" s="27"/>
      <c r="DRN120" s="27"/>
      <c r="DRO120" s="28"/>
      <c r="DRP120" s="29"/>
      <c r="DRQ120" s="30"/>
      <c r="DRR120" s="27"/>
      <c r="DRS120" s="27"/>
      <c r="DRT120" s="27"/>
      <c r="DRU120" s="28"/>
      <c r="DRV120" s="29"/>
      <c r="DRW120" s="30"/>
      <c r="DRX120" s="27"/>
      <c r="DRY120" s="27"/>
      <c r="DRZ120" s="27"/>
      <c r="DSA120" s="28"/>
      <c r="DSB120" s="29"/>
      <c r="DSC120" s="30"/>
      <c r="DSD120" s="27"/>
      <c r="DSE120" s="27"/>
      <c r="DSF120" s="27"/>
      <c r="DSG120" s="28"/>
      <c r="DSH120" s="29"/>
      <c r="DSI120" s="30"/>
      <c r="DSJ120" s="27"/>
      <c r="DSK120" s="27"/>
      <c r="DSL120" s="27"/>
      <c r="DSM120" s="28"/>
      <c r="DSN120" s="29"/>
      <c r="DSO120" s="30"/>
      <c r="DSP120" s="27"/>
      <c r="DSQ120" s="27"/>
      <c r="DSR120" s="27"/>
      <c r="DSS120" s="28"/>
      <c r="DST120" s="29"/>
      <c r="DSU120" s="30"/>
      <c r="DSV120" s="27"/>
      <c r="DSW120" s="27"/>
      <c r="DSX120" s="27"/>
      <c r="DSY120" s="28"/>
      <c r="DSZ120" s="29"/>
      <c r="DTA120" s="30"/>
      <c r="DTB120" s="27"/>
      <c r="DTC120" s="27"/>
      <c r="DTD120" s="27"/>
      <c r="DTE120" s="28"/>
      <c r="DTF120" s="29"/>
      <c r="DTG120" s="30"/>
      <c r="DTH120" s="27"/>
      <c r="DTI120" s="27"/>
      <c r="DTJ120" s="27"/>
      <c r="DTK120" s="28"/>
      <c r="DTL120" s="29"/>
      <c r="DTM120" s="30"/>
      <c r="DTN120" s="27"/>
      <c r="DTO120" s="27"/>
      <c r="DTP120" s="27"/>
      <c r="DTQ120" s="28"/>
      <c r="DTR120" s="29"/>
      <c r="DTS120" s="30"/>
      <c r="DTT120" s="27"/>
      <c r="DTU120" s="27"/>
      <c r="DTV120" s="27"/>
      <c r="DTW120" s="28"/>
      <c r="DTX120" s="29"/>
      <c r="DTY120" s="30"/>
      <c r="DTZ120" s="27"/>
      <c r="DUA120" s="27"/>
      <c r="DUB120" s="27"/>
      <c r="DUC120" s="28"/>
      <c r="DUD120" s="29"/>
      <c r="DUE120" s="30"/>
      <c r="DUF120" s="27"/>
      <c r="DUG120" s="27"/>
      <c r="DUH120" s="27"/>
      <c r="DUI120" s="28"/>
      <c r="DUJ120" s="29"/>
      <c r="DUK120" s="30"/>
      <c r="DUL120" s="27"/>
      <c r="DUM120" s="27"/>
      <c r="DUN120" s="27"/>
      <c r="DUO120" s="28"/>
      <c r="DUP120" s="29"/>
      <c r="DUQ120" s="30"/>
      <c r="DUR120" s="27"/>
      <c r="DUS120" s="27"/>
      <c r="DUT120" s="27"/>
      <c r="DUU120" s="28"/>
      <c r="DUV120" s="29"/>
      <c r="DUW120" s="30"/>
      <c r="DUX120" s="27"/>
      <c r="DUY120" s="27"/>
      <c r="DUZ120" s="27"/>
      <c r="DVA120" s="28"/>
      <c r="DVB120" s="29"/>
      <c r="DVC120" s="30"/>
      <c r="DVD120" s="27"/>
      <c r="DVE120" s="27"/>
      <c r="DVF120" s="27"/>
      <c r="DVG120" s="28"/>
      <c r="DVH120" s="29"/>
      <c r="DVI120" s="30"/>
      <c r="DVJ120" s="27"/>
      <c r="DVK120" s="27"/>
      <c r="DVL120" s="27"/>
      <c r="DVM120" s="28"/>
      <c r="DVN120" s="29"/>
      <c r="DVO120" s="30"/>
      <c r="DVP120" s="27"/>
      <c r="DVQ120" s="27"/>
      <c r="DVR120" s="27"/>
      <c r="DVS120" s="28"/>
      <c r="DVT120" s="29"/>
      <c r="DVU120" s="30"/>
      <c r="DVV120" s="27"/>
      <c r="DVW120" s="27"/>
      <c r="DVX120" s="27"/>
      <c r="DVY120" s="28"/>
      <c r="DVZ120" s="29"/>
      <c r="DWA120" s="30"/>
      <c r="DWB120" s="27"/>
      <c r="DWC120" s="27"/>
      <c r="DWD120" s="27"/>
      <c r="DWE120" s="28"/>
      <c r="DWF120" s="29"/>
      <c r="DWG120" s="30"/>
      <c r="DWH120" s="27"/>
      <c r="DWI120" s="27"/>
      <c r="DWJ120" s="27"/>
      <c r="DWK120" s="28"/>
      <c r="DWL120" s="29"/>
      <c r="DWM120" s="30"/>
      <c r="DWN120" s="27"/>
      <c r="DWO120" s="27"/>
      <c r="DWP120" s="27"/>
      <c r="DWQ120" s="28"/>
      <c r="DWR120" s="29"/>
      <c r="DWS120" s="30"/>
      <c r="DWT120" s="27"/>
      <c r="DWU120" s="27"/>
      <c r="DWV120" s="27"/>
      <c r="DWW120" s="28"/>
      <c r="DWX120" s="29"/>
      <c r="DWY120" s="30"/>
      <c r="DWZ120" s="27"/>
      <c r="DXA120" s="27"/>
      <c r="DXB120" s="27"/>
      <c r="DXC120" s="28"/>
      <c r="DXD120" s="29"/>
      <c r="DXE120" s="30"/>
      <c r="DXF120" s="27"/>
      <c r="DXG120" s="27"/>
      <c r="DXH120" s="27"/>
      <c r="DXI120" s="28"/>
      <c r="DXJ120" s="29"/>
      <c r="DXK120" s="30"/>
      <c r="DXL120" s="27"/>
      <c r="DXM120" s="27"/>
      <c r="DXN120" s="27"/>
      <c r="DXO120" s="28"/>
      <c r="DXP120" s="29"/>
      <c r="DXQ120" s="30"/>
      <c r="DXR120" s="27"/>
      <c r="DXS120" s="27"/>
      <c r="DXT120" s="27"/>
      <c r="DXU120" s="28"/>
      <c r="DXV120" s="29"/>
      <c r="DXW120" s="30"/>
      <c r="DXX120" s="27"/>
      <c r="DXY120" s="27"/>
      <c r="DXZ120" s="27"/>
      <c r="DYA120" s="28"/>
      <c r="DYB120" s="29"/>
      <c r="DYC120" s="30"/>
      <c r="DYD120" s="27"/>
      <c r="DYE120" s="27"/>
      <c r="DYF120" s="27"/>
      <c r="DYG120" s="28"/>
      <c r="DYH120" s="29"/>
      <c r="DYI120" s="30"/>
      <c r="DYJ120" s="27"/>
      <c r="DYK120" s="27"/>
      <c r="DYL120" s="27"/>
      <c r="DYM120" s="28"/>
      <c r="DYN120" s="29"/>
      <c r="DYO120" s="30"/>
      <c r="DYP120" s="27"/>
      <c r="DYQ120" s="27"/>
      <c r="DYR120" s="27"/>
      <c r="DYS120" s="28"/>
      <c r="DYT120" s="29"/>
      <c r="DYU120" s="30"/>
      <c r="DYV120" s="27"/>
      <c r="DYW120" s="27"/>
      <c r="DYX120" s="27"/>
      <c r="DYY120" s="28"/>
      <c r="DYZ120" s="29"/>
      <c r="DZA120" s="30"/>
      <c r="DZB120" s="27"/>
      <c r="DZC120" s="27"/>
      <c r="DZD120" s="27"/>
      <c r="DZE120" s="28"/>
      <c r="DZF120" s="29"/>
      <c r="DZG120" s="30"/>
      <c r="DZH120" s="27"/>
      <c r="DZI120" s="27"/>
      <c r="DZJ120" s="27"/>
      <c r="DZK120" s="28"/>
      <c r="DZL120" s="29"/>
      <c r="DZM120" s="30"/>
      <c r="DZN120" s="27"/>
      <c r="DZO120" s="27"/>
      <c r="DZP120" s="27"/>
      <c r="DZQ120" s="28"/>
      <c r="DZR120" s="29"/>
      <c r="DZS120" s="30"/>
      <c r="DZT120" s="27"/>
      <c r="DZU120" s="27"/>
      <c r="DZV120" s="27"/>
      <c r="DZW120" s="28"/>
      <c r="DZX120" s="29"/>
      <c r="DZY120" s="30"/>
      <c r="DZZ120" s="27"/>
      <c r="EAA120" s="27"/>
      <c r="EAB120" s="27"/>
      <c r="EAC120" s="28"/>
      <c r="EAD120" s="29"/>
      <c r="EAE120" s="30"/>
      <c r="EAF120" s="27"/>
      <c r="EAG120" s="27"/>
      <c r="EAH120" s="27"/>
      <c r="EAI120" s="28"/>
      <c r="EAJ120" s="29"/>
      <c r="EAK120" s="30"/>
      <c r="EAL120" s="27"/>
      <c r="EAM120" s="27"/>
      <c r="EAN120" s="27"/>
      <c r="EAO120" s="28"/>
      <c r="EAP120" s="29"/>
      <c r="EAQ120" s="30"/>
      <c r="EAR120" s="27"/>
      <c r="EAS120" s="27"/>
      <c r="EAT120" s="27"/>
      <c r="EAU120" s="28"/>
      <c r="EAV120" s="29"/>
      <c r="EAW120" s="30"/>
      <c r="EAX120" s="27"/>
      <c r="EAY120" s="27"/>
      <c r="EAZ120" s="27"/>
      <c r="EBA120" s="28"/>
      <c r="EBB120" s="29"/>
      <c r="EBC120" s="30"/>
      <c r="EBD120" s="27"/>
      <c r="EBE120" s="27"/>
      <c r="EBF120" s="27"/>
      <c r="EBG120" s="28"/>
      <c r="EBH120" s="29"/>
      <c r="EBI120" s="30"/>
      <c r="EBJ120" s="27"/>
      <c r="EBK120" s="27"/>
      <c r="EBL120" s="27"/>
      <c r="EBM120" s="28"/>
      <c r="EBN120" s="29"/>
      <c r="EBO120" s="30"/>
      <c r="EBP120" s="27"/>
      <c r="EBQ120" s="27"/>
      <c r="EBR120" s="27"/>
      <c r="EBS120" s="28"/>
      <c r="EBT120" s="29"/>
      <c r="EBU120" s="30"/>
      <c r="EBV120" s="27"/>
      <c r="EBW120" s="27"/>
      <c r="EBX120" s="27"/>
      <c r="EBY120" s="28"/>
      <c r="EBZ120" s="29"/>
      <c r="ECA120" s="30"/>
      <c r="ECB120" s="27"/>
      <c r="ECC120" s="27"/>
      <c r="ECD120" s="27"/>
      <c r="ECE120" s="28"/>
      <c r="ECF120" s="29"/>
      <c r="ECG120" s="30"/>
      <c r="ECH120" s="27"/>
      <c r="ECI120" s="27"/>
      <c r="ECJ120" s="27"/>
      <c r="ECK120" s="28"/>
      <c r="ECL120" s="29"/>
      <c r="ECM120" s="30"/>
      <c r="ECN120" s="27"/>
      <c r="ECO120" s="27"/>
      <c r="ECP120" s="27"/>
      <c r="ECQ120" s="28"/>
      <c r="ECR120" s="29"/>
      <c r="ECS120" s="30"/>
      <c r="ECT120" s="27"/>
      <c r="ECU120" s="27"/>
      <c r="ECV120" s="27"/>
      <c r="ECW120" s="28"/>
      <c r="ECX120" s="29"/>
      <c r="ECY120" s="30"/>
      <c r="ECZ120" s="27"/>
      <c r="EDA120" s="27"/>
      <c r="EDB120" s="27"/>
      <c r="EDC120" s="28"/>
      <c r="EDD120" s="29"/>
      <c r="EDE120" s="30"/>
      <c r="EDF120" s="27"/>
      <c r="EDG120" s="27"/>
      <c r="EDH120" s="27"/>
      <c r="EDI120" s="28"/>
      <c r="EDJ120" s="29"/>
      <c r="EDK120" s="30"/>
      <c r="EDL120" s="27"/>
      <c r="EDM120" s="27"/>
      <c r="EDN120" s="27"/>
      <c r="EDO120" s="28"/>
      <c r="EDP120" s="29"/>
      <c r="EDQ120" s="30"/>
      <c r="EDR120" s="27"/>
      <c r="EDS120" s="27"/>
      <c r="EDT120" s="27"/>
      <c r="EDU120" s="28"/>
      <c r="EDV120" s="29"/>
      <c r="EDW120" s="30"/>
      <c r="EDX120" s="27"/>
      <c r="EDY120" s="27"/>
      <c r="EDZ120" s="27"/>
      <c r="EEA120" s="28"/>
      <c r="EEB120" s="29"/>
      <c r="EEC120" s="30"/>
      <c r="EED120" s="27"/>
      <c r="EEE120" s="27"/>
      <c r="EEF120" s="27"/>
      <c r="EEG120" s="28"/>
      <c r="EEH120" s="29"/>
      <c r="EEI120" s="30"/>
      <c r="EEJ120" s="27"/>
      <c r="EEK120" s="27"/>
      <c r="EEL120" s="27"/>
      <c r="EEM120" s="28"/>
      <c r="EEN120" s="29"/>
      <c r="EEO120" s="30"/>
      <c r="EEP120" s="27"/>
      <c r="EEQ120" s="27"/>
      <c r="EER120" s="27"/>
      <c r="EES120" s="28"/>
      <c r="EET120" s="29"/>
      <c r="EEU120" s="30"/>
      <c r="EEV120" s="27"/>
      <c r="EEW120" s="27"/>
      <c r="EEX120" s="27"/>
      <c r="EEY120" s="28"/>
      <c r="EEZ120" s="29"/>
      <c r="EFA120" s="30"/>
      <c r="EFB120" s="27"/>
      <c r="EFC120" s="27"/>
      <c r="EFD120" s="27"/>
      <c r="EFE120" s="28"/>
      <c r="EFF120" s="29"/>
      <c r="EFG120" s="30"/>
      <c r="EFH120" s="27"/>
      <c r="EFI120" s="27"/>
      <c r="EFJ120" s="27"/>
      <c r="EFK120" s="28"/>
      <c r="EFL120" s="29"/>
      <c r="EFM120" s="30"/>
      <c r="EFN120" s="27"/>
      <c r="EFO120" s="27"/>
      <c r="EFP120" s="27"/>
      <c r="EFQ120" s="28"/>
      <c r="EFR120" s="29"/>
      <c r="EFS120" s="30"/>
      <c r="EFT120" s="27"/>
      <c r="EFU120" s="27"/>
      <c r="EFV120" s="27"/>
      <c r="EFW120" s="28"/>
      <c r="EFX120" s="29"/>
      <c r="EFY120" s="30"/>
      <c r="EFZ120" s="27"/>
      <c r="EGA120" s="27"/>
      <c r="EGB120" s="27"/>
      <c r="EGC120" s="28"/>
      <c r="EGD120" s="29"/>
      <c r="EGE120" s="30"/>
      <c r="EGF120" s="27"/>
      <c r="EGG120" s="27"/>
      <c r="EGH120" s="27"/>
      <c r="EGI120" s="28"/>
      <c r="EGJ120" s="29"/>
      <c r="EGK120" s="30"/>
      <c r="EGL120" s="27"/>
      <c r="EGM120" s="27"/>
      <c r="EGN120" s="27"/>
      <c r="EGO120" s="28"/>
      <c r="EGP120" s="29"/>
      <c r="EGQ120" s="30"/>
      <c r="EGR120" s="27"/>
      <c r="EGS120" s="27"/>
      <c r="EGT120" s="27"/>
      <c r="EGU120" s="28"/>
      <c r="EGV120" s="29"/>
      <c r="EGW120" s="30"/>
      <c r="EGX120" s="27"/>
      <c r="EGY120" s="27"/>
      <c r="EGZ120" s="27"/>
      <c r="EHA120" s="28"/>
      <c r="EHB120" s="29"/>
      <c r="EHC120" s="30"/>
      <c r="EHD120" s="27"/>
      <c r="EHE120" s="27"/>
      <c r="EHF120" s="27"/>
      <c r="EHG120" s="28"/>
      <c r="EHH120" s="29"/>
      <c r="EHI120" s="30"/>
      <c r="EHJ120" s="27"/>
      <c r="EHK120" s="27"/>
      <c r="EHL120" s="27"/>
      <c r="EHM120" s="28"/>
      <c r="EHN120" s="29"/>
      <c r="EHO120" s="30"/>
      <c r="EHP120" s="27"/>
      <c r="EHQ120" s="27"/>
      <c r="EHR120" s="27"/>
      <c r="EHS120" s="28"/>
      <c r="EHT120" s="29"/>
      <c r="EHU120" s="30"/>
      <c r="EHV120" s="27"/>
      <c r="EHW120" s="27"/>
      <c r="EHX120" s="27"/>
      <c r="EHY120" s="28"/>
      <c r="EHZ120" s="29"/>
      <c r="EIA120" s="30"/>
      <c r="EIB120" s="27"/>
      <c r="EIC120" s="27"/>
      <c r="EID120" s="27"/>
      <c r="EIE120" s="28"/>
      <c r="EIF120" s="29"/>
      <c r="EIG120" s="30"/>
      <c r="EIH120" s="27"/>
      <c r="EII120" s="27"/>
      <c r="EIJ120" s="27"/>
      <c r="EIK120" s="28"/>
      <c r="EIL120" s="29"/>
      <c r="EIM120" s="30"/>
      <c r="EIN120" s="27"/>
      <c r="EIO120" s="27"/>
      <c r="EIP120" s="27"/>
      <c r="EIQ120" s="28"/>
      <c r="EIR120" s="29"/>
      <c r="EIS120" s="30"/>
      <c r="EIT120" s="27"/>
      <c r="EIU120" s="27"/>
      <c r="EIV120" s="27"/>
      <c r="EIW120" s="28"/>
      <c r="EIX120" s="29"/>
      <c r="EIY120" s="30"/>
      <c r="EIZ120" s="27"/>
      <c r="EJA120" s="27"/>
      <c r="EJB120" s="27"/>
      <c r="EJC120" s="28"/>
      <c r="EJD120" s="29"/>
      <c r="EJE120" s="30"/>
      <c r="EJF120" s="27"/>
      <c r="EJG120" s="27"/>
      <c r="EJH120" s="27"/>
      <c r="EJI120" s="28"/>
      <c r="EJJ120" s="29"/>
      <c r="EJK120" s="30"/>
      <c r="EJL120" s="27"/>
      <c r="EJM120" s="27"/>
      <c r="EJN120" s="27"/>
      <c r="EJO120" s="28"/>
      <c r="EJP120" s="29"/>
      <c r="EJQ120" s="30"/>
      <c r="EJR120" s="27"/>
      <c r="EJS120" s="27"/>
      <c r="EJT120" s="27"/>
      <c r="EJU120" s="28"/>
      <c r="EJV120" s="29"/>
      <c r="EJW120" s="30"/>
      <c r="EJX120" s="27"/>
      <c r="EJY120" s="27"/>
      <c r="EJZ120" s="27"/>
      <c r="EKA120" s="28"/>
      <c r="EKB120" s="29"/>
      <c r="EKC120" s="30"/>
      <c r="EKD120" s="27"/>
      <c r="EKE120" s="27"/>
      <c r="EKF120" s="27"/>
      <c r="EKG120" s="28"/>
      <c r="EKH120" s="29"/>
      <c r="EKI120" s="30"/>
      <c r="EKJ120" s="27"/>
      <c r="EKK120" s="27"/>
      <c r="EKL120" s="27"/>
      <c r="EKM120" s="28"/>
      <c r="EKN120" s="29"/>
      <c r="EKO120" s="30"/>
      <c r="EKP120" s="27"/>
      <c r="EKQ120" s="27"/>
      <c r="EKR120" s="27"/>
      <c r="EKS120" s="28"/>
      <c r="EKT120" s="29"/>
      <c r="EKU120" s="30"/>
      <c r="EKV120" s="27"/>
      <c r="EKW120" s="27"/>
      <c r="EKX120" s="27"/>
      <c r="EKY120" s="28"/>
      <c r="EKZ120" s="29"/>
      <c r="ELA120" s="30"/>
      <c r="ELB120" s="27"/>
      <c r="ELC120" s="27"/>
      <c r="ELD120" s="27"/>
      <c r="ELE120" s="28"/>
      <c r="ELF120" s="29"/>
      <c r="ELG120" s="30"/>
      <c r="ELH120" s="27"/>
      <c r="ELI120" s="27"/>
      <c r="ELJ120" s="27"/>
      <c r="ELK120" s="28"/>
      <c r="ELL120" s="29"/>
      <c r="ELM120" s="30"/>
      <c r="ELN120" s="27"/>
      <c r="ELO120" s="27"/>
      <c r="ELP120" s="27"/>
      <c r="ELQ120" s="28"/>
      <c r="ELR120" s="29"/>
      <c r="ELS120" s="30"/>
      <c r="ELT120" s="27"/>
      <c r="ELU120" s="27"/>
      <c r="ELV120" s="27"/>
      <c r="ELW120" s="28"/>
      <c r="ELX120" s="29"/>
      <c r="ELY120" s="30"/>
      <c r="ELZ120" s="27"/>
      <c r="EMA120" s="27"/>
      <c r="EMB120" s="27"/>
      <c r="EMC120" s="28"/>
      <c r="EMD120" s="29"/>
      <c r="EME120" s="30"/>
      <c r="EMF120" s="27"/>
      <c r="EMG120" s="27"/>
      <c r="EMH120" s="27"/>
      <c r="EMI120" s="28"/>
      <c r="EMJ120" s="29"/>
      <c r="EMK120" s="30"/>
      <c r="EML120" s="27"/>
      <c r="EMM120" s="27"/>
      <c r="EMN120" s="27"/>
      <c r="EMO120" s="28"/>
      <c r="EMP120" s="29"/>
      <c r="EMQ120" s="30"/>
      <c r="EMR120" s="27"/>
      <c r="EMS120" s="27"/>
      <c r="EMT120" s="27"/>
      <c r="EMU120" s="28"/>
      <c r="EMV120" s="29"/>
      <c r="EMW120" s="30"/>
      <c r="EMX120" s="27"/>
      <c r="EMY120" s="27"/>
      <c r="EMZ120" s="27"/>
      <c r="ENA120" s="28"/>
      <c r="ENB120" s="29"/>
      <c r="ENC120" s="30"/>
      <c r="END120" s="27"/>
      <c r="ENE120" s="27"/>
      <c r="ENF120" s="27"/>
      <c r="ENG120" s="28"/>
      <c r="ENH120" s="29"/>
      <c r="ENI120" s="30"/>
      <c r="ENJ120" s="27"/>
      <c r="ENK120" s="27"/>
      <c r="ENL120" s="27"/>
      <c r="ENM120" s="28"/>
      <c r="ENN120" s="29"/>
      <c r="ENO120" s="30"/>
      <c r="ENP120" s="27"/>
      <c r="ENQ120" s="27"/>
      <c r="ENR120" s="27"/>
      <c r="ENS120" s="28"/>
      <c r="ENT120" s="29"/>
      <c r="ENU120" s="30"/>
      <c r="ENV120" s="27"/>
      <c r="ENW120" s="27"/>
      <c r="ENX120" s="27"/>
      <c r="ENY120" s="28"/>
      <c r="ENZ120" s="29"/>
      <c r="EOA120" s="30"/>
      <c r="EOB120" s="27"/>
      <c r="EOC120" s="27"/>
      <c r="EOD120" s="27"/>
      <c r="EOE120" s="28"/>
      <c r="EOF120" s="29"/>
      <c r="EOG120" s="30"/>
      <c r="EOH120" s="27"/>
      <c r="EOI120" s="27"/>
      <c r="EOJ120" s="27"/>
      <c r="EOK120" s="28"/>
      <c r="EOL120" s="29"/>
      <c r="EOM120" s="30"/>
      <c r="EON120" s="27"/>
      <c r="EOO120" s="27"/>
      <c r="EOP120" s="27"/>
      <c r="EOQ120" s="28"/>
      <c r="EOR120" s="29"/>
      <c r="EOS120" s="30"/>
      <c r="EOT120" s="27"/>
      <c r="EOU120" s="27"/>
      <c r="EOV120" s="27"/>
      <c r="EOW120" s="28"/>
      <c r="EOX120" s="29"/>
      <c r="EOY120" s="30"/>
      <c r="EOZ120" s="27"/>
      <c r="EPA120" s="27"/>
      <c r="EPB120" s="27"/>
      <c r="EPC120" s="28"/>
      <c r="EPD120" s="29"/>
      <c r="EPE120" s="30"/>
      <c r="EPF120" s="27"/>
      <c r="EPG120" s="27"/>
      <c r="EPH120" s="27"/>
      <c r="EPI120" s="28"/>
      <c r="EPJ120" s="29"/>
      <c r="EPK120" s="30"/>
      <c r="EPL120" s="27"/>
      <c r="EPM120" s="27"/>
      <c r="EPN120" s="27"/>
      <c r="EPO120" s="28"/>
      <c r="EPP120" s="29"/>
      <c r="EPQ120" s="30"/>
      <c r="EPR120" s="27"/>
      <c r="EPS120" s="27"/>
      <c r="EPT120" s="27"/>
      <c r="EPU120" s="28"/>
      <c r="EPV120" s="29"/>
      <c r="EPW120" s="30"/>
      <c r="EPX120" s="27"/>
      <c r="EPY120" s="27"/>
      <c r="EPZ120" s="27"/>
      <c r="EQA120" s="28"/>
      <c r="EQB120" s="29"/>
      <c r="EQC120" s="30"/>
      <c r="EQD120" s="27"/>
      <c r="EQE120" s="27"/>
      <c r="EQF120" s="27"/>
      <c r="EQG120" s="28"/>
      <c r="EQH120" s="29"/>
      <c r="EQI120" s="30"/>
      <c r="EQJ120" s="27"/>
      <c r="EQK120" s="27"/>
      <c r="EQL120" s="27"/>
      <c r="EQM120" s="28"/>
      <c r="EQN120" s="29"/>
      <c r="EQO120" s="30"/>
      <c r="EQP120" s="27"/>
      <c r="EQQ120" s="27"/>
      <c r="EQR120" s="27"/>
      <c r="EQS120" s="28"/>
      <c r="EQT120" s="29"/>
      <c r="EQU120" s="30"/>
      <c r="EQV120" s="27"/>
      <c r="EQW120" s="27"/>
      <c r="EQX120" s="27"/>
      <c r="EQY120" s="28"/>
      <c r="EQZ120" s="29"/>
      <c r="ERA120" s="30"/>
      <c r="ERB120" s="27"/>
      <c r="ERC120" s="27"/>
      <c r="ERD120" s="27"/>
      <c r="ERE120" s="28"/>
      <c r="ERF120" s="29"/>
      <c r="ERG120" s="30"/>
      <c r="ERH120" s="27"/>
      <c r="ERI120" s="27"/>
      <c r="ERJ120" s="27"/>
      <c r="ERK120" s="28"/>
      <c r="ERL120" s="29"/>
      <c r="ERM120" s="30"/>
      <c r="ERN120" s="27"/>
      <c r="ERO120" s="27"/>
      <c r="ERP120" s="27"/>
      <c r="ERQ120" s="28"/>
      <c r="ERR120" s="29"/>
      <c r="ERS120" s="30"/>
      <c r="ERT120" s="27"/>
      <c r="ERU120" s="27"/>
      <c r="ERV120" s="27"/>
      <c r="ERW120" s="28"/>
      <c r="ERX120" s="29"/>
      <c r="ERY120" s="30"/>
      <c r="ERZ120" s="27"/>
      <c r="ESA120" s="27"/>
      <c r="ESB120" s="27"/>
      <c r="ESC120" s="28"/>
      <c r="ESD120" s="29"/>
      <c r="ESE120" s="30"/>
      <c r="ESF120" s="27"/>
      <c r="ESG120" s="27"/>
      <c r="ESH120" s="27"/>
      <c r="ESI120" s="28"/>
      <c r="ESJ120" s="29"/>
      <c r="ESK120" s="30"/>
      <c r="ESL120" s="27"/>
      <c r="ESM120" s="27"/>
      <c r="ESN120" s="27"/>
      <c r="ESO120" s="28"/>
      <c r="ESP120" s="29"/>
      <c r="ESQ120" s="30"/>
      <c r="ESR120" s="27"/>
      <c r="ESS120" s="27"/>
      <c r="EST120" s="27"/>
      <c r="ESU120" s="28"/>
      <c r="ESV120" s="29"/>
      <c r="ESW120" s="30"/>
      <c r="ESX120" s="27"/>
      <c r="ESY120" s="27"/>
      <c r="ESZ120" s="27"/>
      <c r="ETA120" s="28"/>
      <c r="ETB120" s="29"/>
      <c r="ETC120" s="30"/>
      <c r="ETD120" s="27"/>
      <c r="ETE120" s="27"/>
      <c r="ETF120" s="27"/>
      <c r="ETG120" s="28"/>
      <c r="ETH120" s="29"/>
      <c r="ETI120" s="30"/>
      <c r="ETJ120" s="27"/>
      <c r="ETK120" s="27"/>
      <c r="ETL120" s="27"/>
      <c r="ETM120" s="28"/>
      <c r="ETN120" s="29"/>
      <c r="ETO120" s="30"/>
      <c r="ETP120" s="27"/>
      <c r="ETQ120" s="27"/>
      <c r="ETR120" s="27"/>
      <c r="ETS120" s="28"/>
      <c r="ETT120" s="29"/>
      <c r="ETU120" s="30"/>
      <c r="ETV120" s="27"/>
      <c r="ETW120" s="27"/>
      <c r="ETX120" s="27"/>
      <c r="ETY120" s="28"/>
      <c r="ETZ120" s="29"/>
      <c r="EUA120" s="30"/>
      <c r="EUB120" s="27"/>
      <c r="EUC120" s="27"/>
      <c r="EUD120" s="27"/>
      <c r="EUE120" s="28"/>
      <c r="EUF120" s="29"/>
      <c r="EUG120" s="30"/>
      <c r="EUH120" s="27"/>
      <c r="EUI120" s="27"/>
      <c r="EUJ120" s="27"/>
      <c r="EUK120" s="28"/>
      <c r="EUL120" s="29"/>
      <c r="EUM120" s="30"/>
      <c r="EUN120" s="27"/>
      <c r="EUO120" s="27"/>
      <c r="EUP120" s="27"/>
      <c r="EUQ120" s="28"/>
      <c r="EUR120" s="29"/>
      <c r="EUS120" s="30"/>
      <c r="EUT120" s="27"/>
      <c r="EUU120" s="27"/>
      <c r="EUV120" s="27"/>
      <c r="EUW120" s="28"/>
      <c r="EUX120" s="29"/>
      <c r="EUY120" s="30"/>
      <c r="EUZ120" s="27"/>
      <c r="EVA120" s="27"/>
      <c r="EVB120" s="27"/>
      <c r="EVC120" s="28"/>
      <c r="EVD120" s="29"/>
      <c r="EVE120" s="30"/>
      <c r="EVF120" s="27"/>
      <c r="EVG120" s="27"/>
      <c r="EVH120" s="27"/>
      <c r="EVI120" s="28"/>
      <c r="EVJ120" s="29"/>
      <c r="EVK120" s="30"/>
      <c r="EVL120" s="27"/>
      <c r="EVM120" s="27"/>
      <c r="EVN120" s="27"/>
      <c r="EVO120" s="28"/>
      <c r="EVP120" s="29"/>
      <c r="EVQ120" s="30"/>
      <c r="EVR120" s="27"/>
      <c r="EVS120" s="27"/>
      <c r="EVT120" s="27"/>
      <c r="EVU120" s="28"/>
      <c r="EVV120" s="29"/>
      <c r="EVW120" s="30"/>
      <c r="EVX120" s="27"/>
      <c r="EVY120" s="27"/>
      <c r="EVZ120" s="27"/>
      <c r="EWA120" s="28"/>
      <c r="EWB120" s="29"/>
      <c r="EWC120" s="30"/>
      <c r="EWD120" s="27"/>
      <c r="EWE120" s="27"/>
      <c r="EWF120" s="27"/>
      <c r="EWG120" s="28"/>
      <c r="EWH120" s="29"/>
      <c r="EWI120" s="30"/>
      <c r="EWJ120" s="27"/>
      <c r="EWK120" s="27"/>
      <c r="EWL120" s="27"/>
      <c r="EWM120" s="28"/>
      <c r="EWN120" s="29"/>
      <c r="EWO120" s="30"/>
      <c r="EWP120" s="27"/>
      <c r="EWQ120" s="27"/>
      <c r="EWR120" s="27"/>
      <c r="EWS120" s="28"/>
      <c r="EWT120" s="29"/>
      <c r="EWU120" s="30"/>
      <c r="EWV120" s="27"/>
      <c r="EWW120" s="27"/>
      <c r="EWX120" s="27"/>
      <c r="EWY120" s="28"/>
      <c r="EWZ120" s="29"/>
      <c r="EXA120" s="30"/>
      <c r="EXB120" s="27"/>
      <c r="EXC120" s="27"/>
      <c r="EXD120" s="27"/>
      <c r="EXE120" s="28"/>
      <c r="EXF120" s="29"/>
      <c r="EXG120" s="30"/>
      <c r="EXH120" s="27"/>
      <c r="EXI120" s="27"/>
      <c r="EXJ120" s="27"/>
      <c r="EXK120" s="28"/>
      <c r="EXL120" s="29"/>
      <c r="EXM120" s="30"/>
      <c r="EXN120" s="27"/>
      <c r="EXO120" s="27"/>
      <c r="EXP120" s="27"/>
      <c r="EXQ120" s="28"/>
      <c r="EXR120" s="29"/>
      <c r="EXS120" s="30"/>
      <c r="EXT120" s="27"/>
      <c r="EXU120" s="27"/>
      <c r="EXV120" s="27"/>
      <c r="EXW120" s="28"/>
      <c r="EXX120" s="29"/>
      <c r="EXY120" s="30"/>
      <c r="EXZ120" s="27"/>
      <c r="EYA120" s="27"/>
      <c r="EYB120" s="27"/>
      <c r="EYC120" s="28"/>
      <c r="EYD120" s="29"/>
      <c r="EYE120" s="30"/>
      <c r="EYF120" s="27"/>
      <c r="EYG120" s="27"/>
      <c r="EYH120" s="27"/>
      <c r="EYI120" s="28"/>
      <c r="EYJ120" s="29"/>
      <c r="EYK120" s="30"/>
      <c r="EYL120" s="27"/>
      <c r="EYM120" s="27"/>
      <c r="EYN120" s="27"/>
      <c r="EYO120" s="28"/>
      <c r="EYP120" s="29"/>
      <c r="EYQ120" s="30"/>
      <c r="EYR120" s="27"/>
      <c r="EYS120" s="27"/>
      <c r="EYT120" s="27"/>
      <c r="EYU120" s="28"/>
      <c r="EYV120" s="29"/>
      <c r="EYW120" s="30"/>
      <c r="EYX120" s="27"/>
      <c r="EYY120" s="27"/>
      <c r="EYZ120" s="27"/>
      <c r="EZA120" s="28"/>
      <c r="EZB120" s="29"/>
      <c r="EZC120" s="30"/>
      <c r="EZD120" s="27"/>
      <c r="EZE120" s="27"/>
      <c r="EZF120" s="27"/>
      <c r="EZG120" s="28"/>
      <c r="EZH120" s="29"/>
      <c r="EZI120" s="30"/>
      <c r="EZJ120" s="27"/>
      <c r="EZK120" s="27"/>
      <c r="EZL120" s="27"/>
      <c r="EZM120" s="28"/>
      <c r="EZN120" s="29"/>
      <c r="EZO120" s="30"/>
      <c r="EZP120" s="27"/>
      <c r="EZQ120" s="27"/>
      <c r="EZR120" s="27"/>
      <c r="EZS120" s="28"/>
      <c r="EZT120" s="29"/>
      <c r="EZU120" s="30"/>
      <c r="EZV120" s="27"/>
      <c r="EZW120" s="27"/>
      <c r="EZX120" s="27"/>
      <c r="EZY120" s="28"/>
      <c r="EZZ120" s="29"/>
      <c r="FAA120" s="30"/>
      <c r="FAB120" s="27"/>
      <c r="FAC120" s="27"/>
      <c r="FAD120" s="27"/>
      <c r="FAE120" s="28"/>
      <c r="FAF120" s="29"/>
      <c r="FAG120" s="30"/>
      <c r="FAH120" s="27"/>
      <c r="FAI120" s="27"/>
      <c r="FAJ120" s="27"/>
      <c r="FAK120" s="28"/>
      <c r="FAL120" s="29"/>
      <c r="FAM120" s="30"/>
      <c r="FAN120" s="27"/>
      <c r="FAO120" s="27"/>
      <c r="FAP120" s="27"/>
      <c r="FAQ120" s="28"/>
      <c r="FAR120" s="29"/>
      <c r="FAS120" s="30"/>
      <c r="FAT120" s="27"/>
      <c r="FAU120" s="27"/>
      <c r="FAV120" s="27"/>
      <c r="FAW120" s="28"/>
      <c r="FAX120" s="29"/>
      <c r="FAY120" s="30"/>
      <c r="FAZ120" s="27"/>
      <c r="FBA120" s="27"/>
      <c r="FBB120" s="27"/>
      <c r="FBC120" s="28"/>
      <c r="FBD120" s="29"/>
      <c r="FBE120" s="30"/>
      <c r="FBF120" s="27"/>
      <c r="FBG120" s="27"/>
      <c r="FBH120" s="27"/>
      <c r="FBI120" s="28"/>
      <c r="FBJ120" s="29"/>
      <c r="FBK120" s="30"/>
      <c r="FBL120" s="27"/>
      <c r="FBM120" s="27"/>
      <c r="FBN120" s="27"/>
      <c r="FBO120" s="28"/>
      <c r="FBP120" s="29"/>
      <c r="FBQ120" s="30"/>
      <c r="FBR120" s="27"/>
      <c r="FBS120" s="27"/>
      <c r="FBT120" s="27"/>
      <c r="FBU120" s="28"/>
      <c r="FBV120" s="29"/>
      <c r="FBW120" s="30"/>
      <c r="FBX120" s="27"/>
      <c r="FBY120" s="27"/>
      <c r="FBZ120" s="27"/>
      <c r="FCA120" s="28"/>
      <c r="FCB120" s="29"/>
      <c r="FCC120" s="30"/>
      <c r="FCD120" s="27"/>
      <c r="FCE120" s="27"/>
      <c r="FCF120" s="27"/>
      <c r="FCG120" s="28"/>
      <c r="FCH120" s="29"/>
      <c r="FCI120" s="30"/>
      <c r="FCJ120" s="27"/>
      <c r="FCK120" s="27"/>
      <c r="FCL120" s="27"/>
      <c r="FCM120" s="28"/>
      <c r="FCN120" s="29"/>
      <c r="FCO120" s="30"/>
      <c r="FCP120" s="27"/>
      <c r="FCQ120" s="27"/>
      <c r="FCR120" s="27"/>
      <c r="FCS120" s="28"/>
      <c r="FCT120" s="29"/>
      <c r="FCU120" s="30"/>
      <c r="FCV120" s="27"/>
      <c r="FCW120" s="27"/>
      <c r="FCX120" s="27"/>
      <c r="FCY120" s="28"/>
      <c r="FCZ120" s="29"/>
      <c r="FDA120" s="30"/>
      <c r="FDB120" s="27"/>
      <c r="FDC120" s="27"/>
      <c r="FDD120" s="27"/>
      <c r="FDE120" s="28"/>
      <c r="FDF120" s="29"/>
      <c r="FDG120" s="30"/>
      <c r="FDH120" s="27"/>
      <c r="FDI120" s="27"/>
      <c r="FDJ120" s="27"/>
      <c r="FDK120" s="28"/>
      <c r="FDL120" s="29"/>
      <c r="FDM120" s="30"/>
      <c r="FDN120" s="27"/>
      <c r="FDO120" s="27"/>
      <c r="FDP120" s="27"/>
      <c r="FDQ120" s="28"/>
      <c r="FDR120" s="29"/>
      <c r="FDS120" s="30"/>
      <c r="FDT120" s="27"/>
      <c r="FDU120" s="27"/>
      <c r="FDV120" s="27"/>
      <c r="FDW120" s="28"/>
      <c r="FDX120" s="29"/>
      <c r="FDY120" s="30"/>
      <c r="FDZ120" s="27"/>
      <c r="FEA120" s="27"/>
      <c r="FEB120" s="27"/>
      <c r="FEC120" s="28"/>
      <c r="FED120" s="29"/>
      <c r="FEE120" s="30"/>
      <c r="FEF120" s="27"/>
      <c r="FEG120" s="27"/>
      <c r="FEH120" s="27"/>
      <c r="FEI120" s="28"/>
      <c r="FEJ120" s="29"/>
      <c r="FEK120" s="30"/>
      <c r="FEL120" s="27"/>
      <c r="FEM120" s="27"/>
      <c r="FEN120" s="27"/>
      <c r="FEO120" s="28"/>
      <c r="FEP120" s="29"/>
      <c r="FEQ120" s="30"/>
      <c r="FER120" s="27"/>
      <c r="FES120" s="27"/>
      <c r="FET120" s="27"/>
      <c r="FEU120" s="28"/>
      <c r="FEV120" s="29"/>
      <c r="FEW120" s="30"/>
      <c r="FEX120" s="27"/>
      <c r="FEY120" s="27"/>
      <c r="FEZ120" s="27"/>
      <c r="FFA120" s="28"/>
      <c r="FFB120" s="29"/>
      <c r="FFC120" s="30"/>
      <c r="FFD120" s="27"/>
      <c r="FFE120" s="27"/>
      <c r="FFF120" s="27"/>
      <c r="FFG120" s="28"/>
      <c r="FFH120" s="29"/>
      <c r="FFI120" s="30"/>
      <c r="FFJ120" s="27"/>
      <c r="FFK120" s="27"/>
      <c r="FFL120" s="27"/>
      <c r="FFM120" s="28"/>
      <c r="FFN120" s="29"/>
      <c r="FFO120" s="30"/>
      <c r="FFP120" s="27"/>
      <c r="FFQ120" s="27"/>
      <c r="FFR120" s="27"/>
      <c r="FFS120" s="28"/>
      <c r="FFT120" s="29"/>
      <c r="FFU120" s="30"/>
      <c r="FFV120" s="27"/>
      <c r="FFW120" s="27"/>
      <c r="FFX120" s="27"/>
      <c r="FFY120" s="28"/>
      <c r="FFZ120" s="29"/>
      <c r="FGA120" s="30"/>
      <c r="FGB120" s="27"/>
      <c r="FGC120" s="27"/>
      <c r="FGD120" s="27"/>
      <c r="FGE120" s="28"/>
      <c r="FGF120" s="29"/>
      <c r="FGG120" s="30"/>
      <c r="FGH120" s="27"/>
      <c r="FGI120" s="27"/>
      <c r="FGJ120" s="27"/>
      <c r="FGK120" s="28"/>
      <c r="FGL120" s="29"/>
      <c r="FGM120" s="30"/>
      <c r="FGN120" s="27"/>
      <c r="FGO120" s="27"/>
      <c r="FGP120" s="27"/>
      <c r="FGQ120" s="28"/>
      <c r="FGR120" s="29"/>
      <c r="FGS120" s="30"/>
      <c r="FGT120" s="27"/>
      <c r="FGU120" s="27"/>
      <c r="FGV120" s="27"/>
      <c r="FGW120" s="28"/>
      <c r="FGX120" s="29"/>
      <c r="FGY120" s="30"/>
      <c r="FGZ120" s="27"/>
      <c r="FHA120" s="27"/>
      <c r="FHB120" s="27"/>
      <c r="FHC120" s="28"/>
      <c r="FHD120" s="29"/>
      <c r="FHE120" s="30"/>
      <c r="FHF120" s="27"/>
      <c r="FHG120" s="27"/>
      <c r="FHH120" s="27"/>
      <c r="FHI120" s="28"/>
      <c r="FHJ120" s="29"/>
      <c r="FHK120" s="30"/>
      <c r="FHL120" s="27"/>
      <c r="FHM120" s="27"/>
      <c r="FHN120" s="27"/>
      <c r="FHO120" s="28"/>
      <c r="FHP120" s="29"/>
      <c r="FHQ120" s="30"/>
      <c r="FHR120" s="27"/>
      <c r="FHS120" s="27"/>
      <c r="FHT120" s="27"/>
      <c r="FHU120" s="28"/>
      <c r="FHV120" s="29"/>
      <c r="FHW120" s="30"/>
      <c r="FHX120" s="27"/>
      <c r="FHY120" s="27"/>
      <c r="FHZ120" s="27"/>
      <c r="FIA120" s="28"/>
      <c r="FIB120" s="29"/>
      <c r="FIC120" s="30"/>
      <c r="FID120" s="27"/>
      <c r="FIE120" s="27"/>
      <c r="FIF120" s="27"/>
      <c r="FIG120" s="28"/>
      <c r="FIH120" s="29"/>
      <c r="FII120" s="30"/>
      <c r="FIJ120" s="27"/>
      <c r="FIK120" s="27"/>
      <c r="FIL120" s="27"/>
      <c r="FIM120" s="28"/>
      <c r="FIN120" s="29"/>
      <c r="FIO120" s="30"/>
      <c r="FIP120" s="27"/>
      <c r="FIQ120" s="27"/>
      <c r="FIR120" s="27"/>
      <c r="FIS120" s="28"/>
      <c r="FIT120" s="29"/>
      <c r="FIU120" s="30"/>
      <c r="FIV120" s="27"/>
      <c r="FIW120" s="27"/>
      <c r="FIX120" s="27"/>
      <c r="FIY120" s="28"/>
      <c r="FIZ120" s="29"/>
      <c r="FJA120" s="30"/>
      <c r="FJB120" s="27"/>
      <c r="FJC120" s="27"/>
      <c r="FJD120" s="27"/>
      <c r="FJE120" s="28"/>
      <c r="FJF120" s="29"/>
      <c r="FJG120" s="30"/>
      <c r="FJH120" s="27"/>
      <c r="FJI120" s="27"/>
      <c r="FJJ120" s="27"/>
      <c r="FJK120" s="28"/>
      <c r="FJL120" s="29"/>
      <c r="FJM120" s="30"/>
      <c r="FJN120" s="27"/>
      <c r="FJO120" s="27"/>
      <c r="FJP120" s="27"/>
      <c r="FJQ120" s="28"/>
      <c r="FJR120" s="29"/>
      <c r="FJS120" s="30"/>
      <c r="FJT120" s="27"/>
      <c r="FJU120" s="27"/>
      <c r="FJV120" s="27"/>
      <c r="FJW120" s="28"/>
      <c r="FJX120" s="29"/>
      <c r="FJY120" s="30"/>
      <c r="FJZ120" s="27"/>
      <c r="FKA120" s="27"/>
      <c r="FKB120" s="27"/>
      <c r="FKC120" s="28"/>
      <c r="FKD120" s="29"/>
      <c r="FKE120" s="30"/>
      <c r="FKF120" s="27"/>
      <c r="FKG120" s="27"/>
      <c r="FKH120" s="27"/>
      <c r="FKI120" s="28"/>
      <c r="FKJ120" s="29"/>
      <c r="FKK120" s="30"/>
      <c r="FKL120" s="27"/>
      <c r="FKM120" s="27"/>
      <c r="FKN120" s="27"/>
      <c r="FKO120" s="28"/>
      <c r="FKP120" s="29"/>
      <c r="FKQ120" s="30"/>
      <c r="FKR120" s="27"/>
      <c r="FKS120" s="27"/>
      <c r="FKT120" s="27"/>
      <c r="FKU120" s="28"/>
      <c r="FKV120" s="29"/>
      <c r="FKW120" s="30"/>
      <c r="FKX120" s="27"/>
      <c r="FKY120" s="27"/>
      <c r="FKZ120" s="27"/>
      <c r="FLA120" s="28"/>
      <c r="FLB120" s="29"/>
      <c r="FLC120" s="30"/>
      <c r="FLD120" s="27"/>
      <c r="FLE120" s="27"/>
      <c r="FLF120" s="27"/>
      <c r="FLG120" s="28"/>
      <c r="FLH120" s="29"/>
      <c r="FLI120" s="30"/>
      <c r="FLJ120" s="27"/>
      <c r="FLK120" s="27"/>
      <c r="FLL120" s="27"/>
      <c r="FLM120" s="28"/>
      <c r="FLN120" s="29"/>
      <c r="FLO120" s="30"/>
      <c r="FLP120" s="27"/>
      <c r="FLQ120" s="27"/>
      <c r="FLR120" s="27"/>
      <c r="FLS120" s="28"/>
      <c r="FLT120" s="29"/>
      <c r="FLU120" s="30"/>
      <c r="FLV120" s="27"/>
      <c r="FLW120" s="27"/>
      <c r="FLX120" s="27"/>
      <c r="FLY120" s="28"/>
      <c r="FLZ120" s="29"/>
      <c r="FMA120" s="30"/>
      <c r="FMB120" s="27"/>
      <c r="FMC120" s="27"/>
      <c r="FMD120" s="27"/>
      <c r="FME120" s="28"/>
      <c r="FMF120" s="29"/>
      <c r="FMG120" s="30"/>
      <c r="FMH120" s="27"/>
      <c r="FMI120" s="27"/>
      <c r="FMJ120" s="27"/>
      <c r="FMK120" s="28"/>
      <c r="FML120" s="29"/>
      <c r="FMM120" s="30"/>
      <c r="FMN120" s="27"/>
      <c r="FMO120" s="27"/>
      <c r="FMP120" s="27"/>
      <c r="FMQ120" s="28"/>
      <c r="FMR120" s="29"/>
      <c r="FMS120" s="30"/>
      <c r="FMT120" s="27"/>
      <c r="FMU120" s="27"/>
      <c r="FMV120" s="27"/>
      <c r="FMW120" s="28"/>
      <c r="FMX120" s="29"/>
      <c r="FMY120" s="30"/>
      <c r="FMZ120" s="27"/>
      <c r="FNA120" s="27"/>
      <c r="FNB120" s="27"/>
      <c r="FNC120" s="28"/>
      <c r="FND120" s="29"/>
      <c r="FNE120" s="30"/>
      <c r="FNF120" s="27"/>
      <c r="FNG120" s="27"/>
      <c r="FNH120" s="27"/>
      <c r="FNI120" s="28"/>
      <c r="FNJ120" s="29"/>
      <c r="FNK120" s="30"/>
      <c r="FNL120" s="27"/>
      <c r="FNM120" s="27"/>
      <c r="FNN120" s="27"/>
      <c r="FNO120" s="28"/>
      <c r="FNP120" s="29"/>
      <c r="FNQ120" s="30"/>
      <c r="FNR120" s="27"/>
      <c r="FNS120" s="27"/>
      <c r="FNT120" s="27"/>
      <c r="FNU120" s="28"/>
      <c r="FNV120" s="29"/>
      <c r="FNW120" s="30"/>
      <c r="FNX120" s="27"/>
      <c r="FNY120" s="27"/>
      <c r="FNZ120" s="27"/>
      <c r="FOA120" s="28"/>
      <c r="FOB120" s="29"/>
      <c r="FOC120" s="30"/>
      <c r="FOD120" s="27"/>
      <c r="FOE120" s="27"/>
      <c r="FOF120" s="27"/>
      <c r="FOG120" s="28"/>
      <c r="FOH120" s="29"/>
      <c r="FOI120" s="30"/>
      <c r="FOJ120" s="27"/>
      <c r="FOK120" s="27"/>
      <c r="FOL120" s="27"/>
      <c r="FOM120" s="28"/>
      <c r="FON120" s="29"/>
      <c r="FOO120" s="30"/>
      <c r="FOP120" s="27"/>
      <c r="FOQ120" s="27"/>
      <c r="FOR120" s="27"/>
      <c r="FOS120" s="28"/>
      <c r="FOT120" s="29"/>
      <c r="FOU120" s="30"/>
      <c r="FOV120" s="27"/>
      <c r="FOW120" s="27"/>
      <c r="FOX120" s="27"/>
      <c r="FOY120" s="28"/>
      <c r="FOZ120" s="29"/>
      <c r="FPA120" s="30"/>
      <c r="FPB120" s="27"/>
      <c r="FPC120" s="27"/>
      <c r="FPD120" s="27"/>
      <c r="FPE120" s="28"/>
      <c r="FPF120" s="29"/>
      <c r="FPG120" s="30"/>
      <c r="FPH120" s="27"/>
      <c r="FPI120" s="27"/>
      <c r="FPJ120" s="27"/>
      <c r="FPK120" s="28"/>
      <c r="FPL120" s="29"/>
      <c r="FPM120" s="30"/>
      <c r="FPN120" s="27"/>
      <c r="FPO120" s="27"/>
      <c r="FPP120" s="27"/>
      <c r="FPQ120" s="28"/>
      <c r="FPR120" s="29"/>
      <c r="FPS120" s="30"/>
      <c r="FPT120" s="27"/>
      <c r="FPU120" s="27"/>
      <c r="FPV120" s="27"/>
      <c r="FPW120" s="28"/>
      <c r="FPX120" s="29"/>
      <c r="FPY120" s="30"/>
      <c r="FPZ120" s="27"/>
      <c r="FQA120" s="27"/>
      <c r="FQB120" s="27"/>
      <c r="FQC120" s="28"/>
      <c r="FQD120" s="29"/>
      <c r="FQE120" s="30"/>
      <c r="FQF120" s="27"/>
      <c r="FQG120" s="27"/>
      <c r="FQH120" s="27"/>
      <c r="FQI120" s="28"/>
      <c r="FQJ120" s="29"/>
      <c r="FQK120" s="30"/>
      <c r="FQL120" s="27"/>
      <c r="FQM120" s="27"/>
      <c r="FQN120" s="27"/>
      <c r="FQO120" s="28"/>
      <c r="FQP120" s="29"/>
      <c r="FQQ120" s="30"/>
      <c r="FQR120" s="27"/>
      <c r="FQS120" s="27"/>
      <c r="FQT120" s="27"/>
      <c r="FQU120" s="28"/>
      <c r="FQV120" s="29"/>
      <c r="FQW120" s="30"/>
      <c r="FQX120" s="27"/>
      <c r="FQY120" s="27"/>
      <c r="FQZ120" s="27"/>
      <c r="FRA120" s="28"/>
      <c r="FRB120" s="29"/>
      <c r="FRC120" s="30"/>
      <c r="FRD120" s="27"/>
      <c r="FRE120" s="27"/>
      <c r="FRF120" s="27"/>
      <c r="FRG120" s="28"/>
      <c r="FRH120" s="29"/>
      <c r="FRI120" s="30"/>
      <c r="FRJ120" s="27"/>
      <c r="FRK120" s="27"/>
      <c r="FRL120" s="27"/>
      <c r="FRM120" s="28"/>
      <c r="FRN120" s="29"/>
      <c r="FRO120" s="30"/>
      <c r="FRP120" s="27"/>
      <c r="FRQ120" s="27"/>
      <c r="FRR120" s="27"/>
      <c r="FRS120" s="28"/>
      <c r="FRT120" s="29"/>
      <c r="FRU120" s="30"/>
      <c r="FRV120" s="27"/>
      <c r="FRW120" s="27"/>
      <c r="FRX120" s="27"/>
      <c r="FRY120" s="28"/>
      <c r="FRZ120" s="29"/>
      <c r="FSA120" s="30"/>
      <c r="FSB120" s="27"/>
      <c r="FSC120" s="27"/>
      <c r="FSD120" s="27"/>
      <c r="FSE120" s="28"/>
      <c r="FSF120" s="29"/>
      <c r="FSG120" s="30"/>
      <c r="FSH120" s="27"/>
      <c r="FSI120" s="27"/>
      <c r="FSJ120" s="27"/>
      <c r="FSK120" s="28"/>
      <c r="FSL120" s="29"/>
      <c r="FSM120" s="30"/>
      <c r="FSN120" s="27"/>
      <c r="FSO120" s="27"/>
      <c r="FSP120" s="27"/>
      <c r="FSQ120" s="28"/>
      <c r="FSR120" s="29"/>
      <c r="FSS120" s="30"/>
      <c r="FST120" s="27"/>
      <c r="FSU120" s="27"/>
      <c r="FSV120" s="27"/>
      <c r="FSW120" s="28"/>
      <c r="FSX120" s="29"/>
      <c r="FSY120" s="30"/>
      <c r="FSZ120" s="27"/>
      <c r="FTA120" s="27"/>
      <c r="FTB120" s="27"/>
      <c r="FTC120" s="28"/>
      <c r="FTD120" s="29"/>
      <c r="FTE120" s="30"/>
      <c r="FTF120" s="27"/>
      <c r="FTG120" s="27"/>
      <c r="FTH120" s="27"/>
      <c r="FTI120" s="28"/>
      <c r="FTJ120" s="29"/>
      <c r="FTK120" s="30"/>
      <c r="FTL120" s="27"/>
      <c r="FTM120" s="27"/>
      <c r="FTN120" s="27"/>
      <c r="FTO120" s="28"/>
      <c r="FTP120" s="29"/>
      <c r="FTQ120" s="30"/>
      <c r="FTR120" s="27"/>
      <c r="FTS120" s="27"/>
      <c r="FTT120" s="27"/>
      <c r="FTU120" s="28"/>
      <c r="FTV120" s="29"/>
      <c r="FTW120" s="30"/>
      <c r="FTX120" s="27"/>
      <c r="FTY120" s="27"/>
      <c r="FTZ120" s="27"/>
      <c r="FUA120" s="28"/>
      <c r="FUB120" s="29"/>
      <c r="FUC120" s="30"/>
      <c r="FUD120" s="27"/>
      <c r="FUE120" s="27"/>
      <c r="FUF120" s="27"/>
      <c r="FUG120" s="28"/>
      <c r="FUH120" s="29"/>
      <c r="FUI120" s="30"/>
      <c r="FUJ120" s="27"/>
      <c r="FUK120" s="27"/>
      <c r="FUL120" s="27"/>
      <c r="FUM120" s="28"/>
      <c r="FUN120" s="29"/>
      <c r="FUO120" s="30"/>
      <c r="FUP120" s="27"/>
      <c r="FUQ120" s="27"/>
      <c r="FUR120" s="27"/>
      <c r="FUS120" s="28"/>
      <c r="FUT120" s="29"/>
      <c r="FUU120" s="30"/>
      <c r="FUV120" s="27"/>
      <c r="FUW120" s="27"/>
      <c r="FUX120" s="27"/>
      <c r="FUY120" s="28"/>
      <c r="FUZ120" s="29"/>
      <c r="FVA120" s="30"/>
      <c r="FVB120" s="27"/>
      <c r="FVC120" s="27"/>
      <c r="FVD120" s="27"/>
      <c r="FVE120" s="28"/>
      <c r="FVF120" s="29"/>
      <c r="FVG120" s="30"/>
      <c r="FVH120" s="27"/>
      <c r="FVI120" s="27"/>
      <c r="FVJ120" s="27"/>
      <c r="FVK120" s="28"/>
      <c r="FVL120" s="29"/>
      <c r="FVM120" s="30"/>
      <c r="FVN120" s="27"/>
      <c r="FVO120" s="27"/>
      <c r="FVP120" s="27"/>
      <c r="FVQ120" s="28"/>
      <c r="FVR120" s="29"/>
      <c r="FVS120" s="30"/>
      <c r="FVT120" s="27"/>
      <c r="FVU120" s="27"/>
      <c r="FVV120" s="27"/>
      <c r="FVW120" s="28"/>
      <c r="FVX120" s="29"/>
      <c r="FVY120" s="30"/>
      <c r="FVZ120" s="27"/>
      <c r="FWA120" s="27"/>
      <c r="FWB120" s="27"/>
      <c r="FWC120" s="28"/>
      <c r="FWD120" s="29"/>
      <c r="FWE120" s="30"/>
      <c r="FWF120" s="27"/>
      <c r="FWG120" s="27"/>
      <c r="FWH120" s="27"/>
      <c r="FWI120" s="28"/>
      <c r="FWJ120" s="29"/>
      <c r="FWK120" s="30"/>
      <c r="FWL120" s="27"/>
      <c r="FWM120" s="27"/>
      <c r="FWN120" s="27"/>
      <c r="FWO120" s="28"/>
      <c r="FWP120" s="29"/>
      <c r="FWQ120" s="30"/>
      <c r="FWR120" s="27"/>
      <c r="FWS120" s="27"/>
      <c r="FWT120" s="27"/>
      <c r="FWU120" s="28"/>
      <c r="FWV120" s="29"/>
      <c r="FWW120" s="30"/>
      <c r="FWX120" s="27"/>
      <c r="FWY120" s="27"/>
      <c r="FWZ120" s="27"/>
      <c r="FXA120" s="28"/>
      <c r="FXB120" s="29"/>
      <c r="FXC120" s="30"/>
      <c r="FXD120" s="27"/>
      <c r="FXE120" s="27"/>
      <c r="FXF120" s="27"/>
      <c r="FXG120" s="28"/>
      <c r="FXH120" s="29"/>
      <c r="FXI120" s="30"/>
      <c r="FXJ120" s="27"/>
      <c r="FXK120" s="27"/>
      <c r="FXL120" s="27"/>
      <c r="FXM120" s="28"/>
      <c r="FXN120" s="29"/>
      <c r="FXO120" s="30"/>
      <c r="FXP120" s="27"/>
      <c r="FXQ120" s="27"/>
      <c r="FXR120" s="27"/>
      <c r="FXS120" s="28"/>
      <c r="FXT120" s="29"/>
      <c r="FXU120" s="30"/>
      <c r="FXV120" s="27"/>
      <c r="FXW120" s="27"/>
      <c r="FXX120" s="27"/>
      <c r="FXY120" s="28"/>
      <c r="FXZ120" s="29"/>
      <c r="FYA120" s="30"/>
      <c r="FYB120" s="27"/>
      <c r="FYC120" s="27"/>
      <c r="FYD120" s="27"/>
      <c r="FYE120" s="28"/>
      <c r="FYF120" s="29"/>
      <c r="FYG120" s="30"/>
      <c r="FYH120" s="27"/>
      <c r="FYI120" s="27"/>
      <c r="FYJ120" s="27"/>
      <c r="FYK120" s="28"/>
      <c r="FYL120" s="29"/>
      <c r="FYM120" s="30"/>
      <c r="FYN120" s="27"/>
      <c r="FYO120" s="27"/>
      <c r="FYP120" s="27"/>
      <c r="FYQ120" s="28"/>
      <c r="FYR120" s="29"/>
      <c r="FYS120" s="30"/>
      <c r="FYT120" s="27"/>
      <c r="FYU120" s="27"/>
      <c r="FYV120" s="27"/>
      <c r="FYW120" s="28"/>
      <c r="FYX120" s="29"/>
      <c r="FYY120" s="30"/>
      <c r="FYZ120" s="27"/>
      <c r="FZA120" s="27"/>
      <c r="FZB120" s="27"/>
      <c r="FZC120" s="28"/>
      <c r="FZD120" s="29"/>
      <c r="FZE120" s="30"/>
      <c r="FZF120" s="27"/>
      <c r="FZG120" s="27"/>
      <c r="FZH120" s="27"/>
      <c r="FZI120" s="28"/>
      <c r="FZJ120" s="29"/>
      <c r="FZK120" s="30"/>
      <c r="FZL120" s="27"/>
      <c r="FZM120" s="27"/>
      <c r="FZN120" s="27"/>
      <c r="FZO120" s="28"/>
      <c r="FZP120" s="29"/>
      <c r="FZQ120" s="30"/>
      <c r="FZR120" s="27"/>
      <c r="FZS120" s="27"/>
      <c r="FZT120" s="27"/>
      <c r="FZU120" s="28"/>
      <c r="FZV120" s="29"/>
      <c r="FZW120" s="30"/>
      <c r="FZX120" s="27"/>
      <c r="FZY120" s="27"/>
      <c r="FZZ120" s="27"/>
      <c r="GAA120" s="28"/>
      <c r="GAB120" s="29"/>
      <c r="GAC120" s="30"/>
      <c r="GAD120" s="27"/>
      <c r="GAE120" s="27"/>
      <c r="GAF120" s="27"/>
      <c r="GAG120" s="28"/>
      <c r="GAH120" s="29"/>
      <c r="GAI120" s="30"/>
      <c r="GAJ120" s="27"/>
      <c r="GAK120" s="27"/>
      <c r="GAL120" s="27"/>
      <c r="GAM120" s="28"/>
      <c r="GAN120" s="29"/>
      <c r="GAO120" s="30"/>
      <c r="GAP120" s="27"/>
      <c r="GAQ120" s="27"/>
      <c r="GAR120" s="27"/>
      <c r="GAS120" s="28"/>
      <c r="GAT120" s="29"/>
      <c r="GAU120" s="30"/>
      <c r="GAV120" s="27"/>
      <c r="GAW120" s="27"/>
      <c r="GAX120" s="27"/>
      <c r="GAY120" s="28"/>
      <c r="GAZ120" s="29"/>
      <c r="GBA120" s="30"/>
      <c r="GBB120" s="27"/>
      <c r="GBC120" s="27"/>
      <c r="GBD120" s="27"/>
      <c r="GBE120" s="28"/>
      <c r="GBF120" s="29"/>
      <c r="GBG120" s="30"/>
      <c r="GBH120" s="27"/>
      <c r="GBI120" s="27"/>
      <c r="GBJ120" s="27"/>
      <c r="GBK120" s="28"/>
      <c r="GBL120" s="29"/>
      <c r="GBM120" s="30"/>
      <c r="GBN120" s="27"/>
      <c r="GBO120" s="27"/>
      <c r="GBP120" s="27"/>
      <c r="GBQ120" s="28"/>
      <c r="GBR120" s="29"/>
      <c r="GBS120" s="30"/>
      <c r="GBT120" s="27"/>
      <c r="GBU120" s="27"/>
      <c r="GBV120" s="27"/>
      <c r="GBW120" s="28"/>
      <c r="GBX120" s="29"/>
      <c r="GBY120" s="30"/>
      <c r="GBZ120" s="27"/>
      <c r="GCA120" s="27"/>
      <c r="GCB120" s="27"/>
      <c r="GCC120" s="28"/>
      <c r="GCD120" s="29"/>
      <c r="GCE120" s="30"/>
      <c r="GCF120" s="27"/>
      <c r="GCG120" s="27"/>
      <c r="GCH120" s="27"/>
      <c r="GCI120" s="28"/>
      <c r="GCJ120" s="29"/>
      <c r="GCK120" s="30"/>
      <c r="GCL120" s="27"/>
      <c r="GCM120" s="27"/>
      <c r="GCN120" s="27"/>
      <c r="GCO120" s="28"/>
      <c r="GCP120" s="29"/>
      <c r="GCQ120" s="30"/>
      <c r="GCR120" s="27"/>
      <c r="GCS120" s="27"/>
      <c r="GCT120" s="27"/>
      <c r="GCU120" s="28"/>
      <c r="GCV120" s="29"/>
      <c r="GCW120" s="30"/>
      <c r="GCX120" s="27"/>
      <c r="GCY120" s="27"/>
      <c r="GCZ120" s="27"/>
      <c r="GDA120" s="28"/>
      <c r="GDB120" s="29"/>
      <c r="GDC120" s="30"/>
      <c r="GDD120" s="27"/>
      <c r="GDE120" s="27"/>
      <c r="GDF120" s="27"/>
      <c r="GDG120" s="28"/>
      <c r="GDH120" s="29"/>
      <c r="GDI120" s="30"/>
      <c r="GDJ120" s="27"/>
      <c r="GDK120" s="27"/>
      <c r="GDL120" s="27"/>
      <c r="GDM120" s="28"/>
      <c r="GDN120" s="29"/>
      <c r="GDO120" s="30"/>
      <c r="GDP120" s="27"/>
      <c r="GDQ120" s="27"/>
      <c r="GDR120" s="27"/>
      <c r="GDS120" s="28"/>
      <c r="GDT120" s="29"/>
      <c r="GDU120" s="30"/>
      <c r="GDV120" s="27"/>
      <c r="GDW120" s="27"/>
      <c r="GDX120" s="27"/>
      <c r="GDY120" s="28"/>
      <c r="GDZ120" s="29"/>
      <c r="GEA120" s="30"/>
      <c r="GEB120" s="27"/>
      <c r="GEC120" s="27"/>
      <c r="GED120" s="27"/>
      <c r="GEE120" s="28"/>
      <c r="GEF120" s="29"/>
      <c r="GEG120" s="30"/>
      <c r="GEH120" s="27"/>
      <c r="GEI120" s="27"/>
      <c r="GEJ120" s="27"/>
      <c r="GEK120" s="28"/>
      <c r="GEL120" s="29"/>
      <c r="GEM120" s="30"/>
      <c r="GEN120" s="27"/>
      <c r="GEO120" s="27"/>
      <c r="GEP120" s="27"/>
      <c r="GEQ120" s="28"/>
      <c r="GER120" s="29"/>
      <c r="GES120" s="30"/>
      <c r="GET120" s="27"/>
      <c r="GEU120" s="27"/>
      <c r="GEV120" s="27"/>
      <c r="GEW120" s="28"/>
      <c r="GEX120" s="29"/>
      <c r="GEY120" s="30"/>
      <c r="GEZ120" s="27"/>
      <c r="GFA120" s="27"/>
      <c r="GFB120" s="27"/>
      <c r="GFC120" s="28"/>
      <c r="GFD120" s="29"/>
      <c r="GFE120" s="30"/>
      <c r="GFF120" s="27"/>
      <c r="GFG120" s="27"/>
      <c r="GFH120" s="27"/>
      <c r="GFI120" s="28"/>
      <c r="GFJ120" s="29"/>
      <c r="GFK120" s="30"/>
      <c r="GFL120" s="27"/>
      <c r="GFM120" s="27"/>
      <c r="GFN120" s="27"/>
      <c r="GFO120" s="28"/>
      <c r="GFP120" s="29"/>
      <c r="GFQ120" s="30"/>
      <c r="GFR120" s="27"/>
      <c r="GFS120" s="27"/>
      <c r="GFT120" s="27"/>
      <c r="GFU120" s="28"/>
      <c r="GFV120" s="29"/>
      <c r="GFW120" s="30"/>
      <c r="GFX120" s="27"/>
      <c r="GFY120" s="27"/>
      <c r="GFZ120" s="27"/>
      <c r="GGA120" s="28"/>
      <c r="GGB120" s="29"/>
      <c r="GGC120" s="30"/>
      <c r="GGD120" s="27"/>
      <c r="GGE120" s="27"/>
      <c r="GGF120" s="27"/>
      <c r="GGG120" s="28"/>
      <c r="GGH120" s="29"/>
      <c r="GGI120" s="30"/>
      <c r="GGJ120" s="27"/>
      <c r="GGK120" s="27"/>
      <c r="GGL120" s="27"/>
      <c r="GGM120" s="28"/>
      <c r="GGN120" s="29"/>
      <c r="GGO120" s="30"/>
      <c r="GGP120" s="27"/>
      <c r="GGQ120" s="27"/>
      <c r="GGR120" s="27"/>
      <c r="GGS120" s="28"/>
      <c r="GGT120" s="29"/>
      <c r="GGU120" s="30"/>
      <c r="GGV120" s="27"/>
      <c r="GGW120" s="27"/>
      <c r="GGX120" s="27"/>
      <c r="GGY120" s="28"/>
      <c r="GGZ120" s="29"/>
      <c r="GHA120" s="30"/>
      <c r="GHB120" s="27"/>
      <c r="GHC120" s="27"/>
      <c r="GHD120" s="27"/>
      <c r="GHE120" s="28"/>
      <c r="GHF120" s="29"/>
      <c r="GHG120" s="30"/>
      <c r="GHH120" s="27"/>
      <c r="GHI120" s="27"/>
      <c r="GHJ120" s="27"/>
      <c r="GHK120" s="28"/>
      <c r="GHL120" s="29"/>
      <c r="GHM120" s="30"/>
      <c r="GHN120" s="27"/>
      <c r="GHO120" s="27"/>
      <c r="GHP120" s="27"/>
      <c r="GHQ120" s="28"/>
      <c r="GHR120" s="29"/>
      <c r="GHS120" s="30"/>
      <c r="GHT120" s="27"/>
      <c r="GHU120" s="27"/>
      <c r="GHV120" s="27"/>
      <c r="GHW120" s="28"/>
      <c r="GHX120" s="29"/>
      <c r="GHY120" s="30"/>
      <c r="GHZ120" s="27"/>
      <c r="GIA120" s="27"/>
      <c r="GIB120" s="27"/>
      <c r="GIC120" s="28"/>
      <c r="GID120" s="29"/>
      <c r="GIE120" s="30"/>
      <c r="GIF120" s="27"/>
      <c r="GIG120" s="27"/>
      <c r="GIH120" s="27"/>
      <c r="GII120" s="28"/>
      <c r="GIJ120" s="29"/>
      <c r="GIK120" s="30"/>
      <c r="GIL120" s="27"/>
      <c r="GIM120" s="27"/>
      <c r="GIN120" s="27"/>
      <c r="GIO120" s="28"/>
      <c r="GIP120" s="29"/>
      <c r="GIQ120" s="30"/>
      <c r="GIR120" s="27"/>
      <c r="GIS120" s="27"/>
      <c r="GIT120" s="27"/>
      <c r="GIU120" s="28"/>
      <c r="GIV120" s="29"/>
      <c r="GIW120" s="30"/>
      <c r="GIX120" s="27"/>
      <c r="GIY120" s="27"/>
      <c r="GIZ120" s="27"/>
      <c r="GJA120" s="28"/>
      <c r="GJB120" s="29"/>
      <c r="GJC120" s="30"/>
      <c r="GJD120" s="27"/>
      <c r="GJE120" s="27"/>
      <c r="GJF120" s="27"/>
      <c r="GJG120" s="28"/>
      <c r="GJH120" s="29"/>
      <c r="GJI120" s="30"/>
      <c r="GJJ120" s="27"/>
      <c r="GJK120" s="27"/>
      <c r="GJL120" s="27"/>
      <c r="GJM120" s="28"/>
      <c r="GJN120" s="29"/>
      <c r="GJO120" s="30"/>
      <c r="GJP120" s="27"/>
      <c r="GJQ120" s="27"/>
      <c r="GJR120" s="27"/>
      <c r="GJS120" s="28"/>
      <c r="GJT120" s="29"/>
      <c r="GJU120" s="30"/>
      <c r="GJV120" s="27"/>
      <c r="GJW120" s="27"/>
      <c r="GJX120" s="27"/>
      <c r="GJY120" s="28"/>
      <c r="GJZ120" s="29"/>
      <c r="GKA120" s="30"/>
      <c r="GKB120" s="27"/>
      <c r="GKC120" s="27"/>
      <c r="GKD120" s="27"/>
      <c r="GKE120" s="28"/>
      <c r="GKF120" s="29"/>
      <c r="GKG120" s="30"/>
      <c r="GKH120" s="27"/>
      <c r="GKI120" s="27"/>
      <c r="GKJ120" s="27"/>
      <c r="GKK120" s="28"/>
      <c r="GKL120" s="29"/>
      <c r="GKM120" s="30"/>
      <c r="GKN120" s="27"/>
      <c r="GKO120" s="27"/>
      <c r="GKP120" s="27"/>
      <c r="GKQ120" s="28"/>
      <c r="GKR120" s="29"/>
      <c r="GKS120" s="30"/>
      <c r="GKT120" s="27"/>
      <c r="GKU120" s="27"/>
      <c r="GKV120" s="27"/>
      <c r="GKW120" s="28"/>
      <c r="GKX120" s="29"/>
      <c r="GKY120" s="30"/>
      <c r="GKZ120" s="27"/>
      <c r="GLA120" s="27"/>
      <c r="GLB120" s="27"/>
      <c r="GLC120" s="28"/>
      <c r="GLD120" s="29"/>
      <c r="GLE120" s="30"/>
      <c r="GLF120" s="27"/>
      <c r="GLG120" s="27"/>
      <c r="GLH120" s="27"/>
      <c r="GLI120" s="28"/>
      <c r="GLJ120" s="29"/>
      <c r="GLK120" s="30"/>
      <c r="GLL120" s="27"/>
      <c r="GLM120" s="27"/>
      <c r="GLN120" s="27"/>
      <c r="GLO120" s="28"/>
      <c r="GLP120" s="29"/>
      <c r="GLQ120" s="30"/>
      <c r="GLR120" s="27"/>
      <c r="GLS120" s="27"/>
      <c r="GLT120" s="27"/>
      <c r="GLU120" s="28"/>
      <c r="GLV120" s="29"/>
      <c r="GLW120" s="30"/>
      <c r="GLX120" s="27"/>
      <c r="GLY120" s="27"/>
      <c r="GLZ120" s="27"/>
      <c r="GMA120" s="28"/>
      <c r="GMB120" s="29"/>
      <c r="GMC120" s="30"/>
      <c r="GMD120" s="27"/>
      <c r="GME120" s="27"/>
      <c r="GMF120" s="27"/>
      <c r="GMG120" s="28"/>
      <c r="GMH120" s="29"/>
      <c r="GMI120" s="30"/>
      <c r="GMJ120" s="27"/>
      <c r="GMK120" s="27"/>
      <c r="GML120" s="27"/>
      <c r="GMM120" s="28"/>
      <c r="GMN120" s="29"/>
      <c r="GMO120" s="30"/>
      <c r="GMP120" s="27"/>
      <c r="GMQ120" s="27"/>
      <c r="GMR120" s="27"/>
      <c r="GMS120" s="28"/>
      <c r="GMT120" s="29"/>
      <c r="GMU120" s="30"/>
      <c r="GMV120" s="27"/>
      <c r="GMW120" s="27"/>
      <c r="GMX120" s="27"/>
      <c r="GMY120" s="28"/>
      <c r="GMZ120" s="29"/>
      <c r="GNA120" s="30"/>
      <c r="GNB120" s="27"/>
      <c r="GNC120" s="27"/>
      <c r="GND120" s="27"/>
      <c r="GNE120" s="28"/>
      <c r="GNF120" s="29"/>
      <c r="GNG120" s="30"/>
      <c r="GNH120" s="27"/>
      <c r="GNI120" s="27"/>
      <c r="GNJ120" s="27"/>
      <c r="GNK120" s="28"/>
      <c r="GNL120" s="29"/>
      <c r="GNM120" s="30"/>
      <c r="GNN120" s="27"/>
      <c r="GNO120" s="27"/>
      <c r="GNP120" s="27"/>
      <c r="GNQ120" s="28"/>
      <c r="GNR120" s="29"/>
      <c r="GNS120" s="30"/>
      <c r="GNT120" s="27"/>
      <c r="GNU120" s="27"/>
      <c r="GNV120" s="27"/>
      <c r="GNW120" s="28"/>
      <c r="GNX120" s="29"/>
      <c r="GNY120" s="30"/>
      <c r="GNZ120" s="27"/>
      <c r="GOA120" s="27"/>
      <c r="GOB120" s="27"/>
      <c r="GOC120" s="28"/>
      <c r="GOD120" s="29"/>
      <c r="GOE120" s="30"/>
      <c r="GOF120" s="27"/>
      <c r="GOG120" s="27"/>
      <c r="GOH120" s="27"/>
      <c r="GOI120" s="28"/>
      <c r="GOJ120" s="29"/>
      <c r="GOK120" s="30"/>
      <c r="GOL120" s="27"/>
      <c r="GOM120" s="27"/>
      <c r="GON120" s="27"/>
      <c r="GOO120" s="28"/>
      <c r="GOP120" s="29"/>
      <c r="GOQ120" s="30"/>
      <c r="GOR120" s="27"/>
      <c r="GOS120" s="27"/>
      <c r="GOT120" s="27"/>
      <c r="GOU120" s="28"/>
      <c r="GOV120" s="29"/>
      <c r="GOW120" s="30"/>
      <c r="GOX120" s="27"/>
      <c r="GOY120" s="27"/>
      <c r="GOZ120" s="27"/>
      <c r="GPA120" s="28"/>
      <c r="GPB120" s="29"/>
      <c r="GPC120" s="30"/>
      <c r="GPD120" s="27"/>
      <c r="GPE120" s="27"/>
      <c r="GPF120" s="27"/>
      <c r="GPG120" s="28"/>
      <c r="GPH120" s="29"/>
      <c r="GPI120" s="30"/>
      <c r="GPJ120" s="27"/>
      <c r="GPK120" s="27"/>
      <c r="GPL120" s="27"/>
      <c r="GPM120" s="28"/>
      <c r="GPN120" s="29"/>
      <c r="GPO120" s="30"/>
      <c r="GPP120" s="27"/>
      <c r="GPQ120" s="27"/>
      <c r="GPR120" s="27"/>
      <c r="GPS120" s="28"/>
      <c r="GPT120" s="29"/>
      <c r="GPU120" s="30"/>
      <c r="GPV120" s="27"/>
      <c r="GPW120" s="27"/>
      <c r="GPX120" s="27"/>
      <c r="GPY120" s="28"/>
      <c r="GPZ120" s="29"/>
      <c r="GQA120" s="30"/>
      <c r="GQB120" s="27"/>
      <c r="GQC120" s="27"/>
      <c r="GQD120" s="27"/>
      <c r="GQE120" s="28"/>
      <c r="GQF120" s="29"/>
      <c r="GQG120" s="30"/>
      <c r="GQH120" s="27"/>
      <c r="GQI120" s="27"/>
      <c r="GQJ120" s="27"/>
      <c r="GQK120" s="28"/>
      <c r="GQL120" s="29"/>
      <c r="GQM120" s="30"/>
      <c r="GQN120" s="27"/>
      <c r="GQO120" s="27"/>
      <c r="GQP120" s="27"/>
      <c r="GQQ120" s="28"/>
      <c r="GQR120" s="29"/>
      <c r="GQS120" s="30"/>
      <c r="GQT120" s="27"/>
      <c r="GQU120" s="27"/>
      <c r="GQV120" s="27"/>
      <c r="GQW120" s="28"/>
      <c r="GQX120" s="29"/>
      <c r="GQY120" s="30"/>
      <c r="GQZ120" s="27"/>
      <c r="GRA120" s="27"/>
      <c r="GRB120" s="27"/>
      <c r="GRC120" s="28"/>
      <c r="GRD120" s="29"/>
      <c r="GRE120" s="30"/>
      <c r="GRF120" s="27"/>
      <c r="GRG120" s="27"/>
      <c r="GRH120" s="27"/>
      <c r="GRI120" s="28"/>
      <c r="GRJ120" s="29"/>
      <c r="GRK120" s="30"/>
      <c r="GRL120" s="27"/>
      <c r="GRM120" s="27"/>
      <c r="GRN120" s="27"/>
      <c r="GRO120" s="28"/>
      <c r="GRP120" s="29"/>
      <c r="GRQ120" s="30"/>
      <c r="GRR120" s="27"/>
      <c r="GRS120" s="27"/>
      <c r="GRT120" s="27"/>
      <c r="GRU120" s="28"/>
      <c r="GRV120" s="29"/>
      <c r="GRW120" s="30"/>
      <c r="GRX120" s="27"/>
      <c r="GRY120" s="27"/>
      <c r="GRZ120" s="27"/>
      <c r="GSA120" s="28"/>
      <c r="GSB120" s="29"/>
      <c r="GSC120" s="30"/>
      <c r="GSD120" s="27"/>
      <c r="GSE120" s="27"/>
      <c r="GSF120" s="27"/>
      <c r="GSG120" s="28"/>
      <c r="GSH120" s="29"/>
      <c r="GSI120" s="30"/>
      <c r="GSJ120" s="27"/>
      <c r="GSK120" s="27"/>
      <c r="GSL120" s="27"/>
      <c r="GSM120" s="28"/>
      <c r="GSN120" s="29"/>
      <c r="GSO120" s="30"/>
      <c r="GSP120" s="27"/>
      <c r="GSQ120" s="27"/>
      <c r="GSR120" s="27"/>
      <c r="GSS120" s="28"/>
      <c r="GST120" s="29"/>
      <c r="GSU120" s="30"/>
      <c r="GSV120" s="27"/>
      <c r="GSW120" s="27"/>
      <c r="GSX120" s="27"/>
      <c r="GSY120" s="28"/>
      <c r="GSZ120" s="29"/>
      <c r="GTA120" s="30"/>
      <c r="GTB120" s="27"/>
      <c r="GTC120" s="27"/>
      <c r="GTD120" s="27"/>
      <c r="GTE120" s="28"/>
      <c r="GTF120" s="29"/>
      <c r="GTG120" s="30"/>
      <c r="GTH120" s="27"/>
      <c r="GTI120" s="27"/>
      <c r="GTJ120" s="27"/>
      <c r="GTK120" s="28"/>
      <c r="GTL120" s="29"/>
      <c r="GTM120" s="30"/>
      <c r="GTN120" s="27"/>
      <c r="GTO120" s="27"/>
      <c r="GTP120" s="27"/>
      <c r="GTQ120" s="28"/>
      <c r="GTR120" s="29"/>
      <c r="GTS120" s="30"/>
      <c r="GTT120" s="27"/>
      <c r="GTU120" s="27"/>
      <c r="GTV120" s="27"/>
      <c r="GTW120" s="28"/>
      <c r="GTX120" s="29"/>
      <c r="GTY120" s="30"/>
      <c r="GTZ120" s="27"/>
      <c r="GUA120" s="27"/>
      <c r="GUB120" s="27"/>
      <c r="GUC120" s="28"/>
      <c r="GUD120" s="29"/>
      <c r="GUE120" s="30"/>
      <c r="GUF120" s="27"/>
      <c r="GUG120" s="27"/>
      <c r="GUH120" s="27"/>
      <c r="GUI120" s="28"/>
      <c r="GUJ120" s="29"/>
      <c r="GUK120" s="30"/>
      <c r="GUL120" s="27"/>
      <c r="GUM120" s="27"/>
      <c r="GUN120" s="27"/>
      <c r="GUO120" s="28"/>
      <c r="GUP120" s="29"/>
      <c r="GUQ120" s="30"/>
      <c r="GUR120" s="27"/>
      <c r="GUS120" s="27"/>
      <c r="GUT120" s="27"/>
      <c r="GUU120" s="28"/>
      <c r="GUV120" s="29"/>
      <c r="GUW120" s="30"/>
      <c r="GUX120" s="27"/>
      <c r="GUY120" s="27"/>
      <c r="GUZ120" s="27"/>
      <c r="GVA120" s="28"/>
      <c r="GVB120" s="29"/>
      <c r="GVC120" s="30"/>
      <c r="GVD120" s="27"/>
      <c r="GVE120" s="27"/>
      <c r="GVF120" s="27"/>
      <c r="GVG120" s="28"/>
      <c r="GVH120" s="29"/>
      <c r="GVI120" s="30"/>
      <c r="GVJ120" s="27"/>
      <c r="GVK120" s="27"/>
      <c r="GVL120" s="27"/>
      <c r="GVM120" s="28"/>
      <c r="GVN120" s="29"/>
      <c r="GVO120" s="30"/>
      <c r="GVP120" s="27"/>
      <c r="GVQ120" s="27"/>
      <c r="GVR120" s="27"/>
      <c r="GVS120" s="28"/>
      <c r="GVT120" s="29"/>
      <c r="GVU120" s="30"/>
      <c r="GVV120" s="27"/>
      <c r="GVW120" s="27"/>
      <c r="GVX120" s="27"/>
      <c r="GVY120" s="28"/>
      <c r="GVZ120" s="29"/>
      <c r="GWA120" s="30"/>
      <c r="GWB120" s="27"/>
      <c r="GWC120" s="27"/>
      <c r="GWD120" s="27"/>
      <c r="GWE120" s="28"/>
      <c r="GWF120" s="29"/>
      <c r="GWG120" s="30"/>
      <c r="GWH120" s="27"/>
      <c r="GWI120" s="27"/>
      <c r="GWJ120" s="27"/>
      <c r="GWK120" s="28"/>
      <c r="GWL120" s="29"/>
      <c r="GWM120" s="30"/>
      <c r="GWN120" s="27"/>
      <c r="GWO120" s="27"/>
      <c r="GWP120" s="27"/>
      <c r="GWQ120" s="28"/>
      <c r="GWR120" s="29"/>
      <c r="GWS120" s="30"/>
      <c r="GWT120" s="27"/>
      <c r="GWU120" s="27"/>
      <c r="GWV120" s="27"/>
      <c r="GWW120" s="28"/>
      <c r="GWX120" s="29"/>
      <c r="GWY120" s="30"/>
      <c r="GWZ120" s="27"/>
      <c r="GXA120" s="27"/>
      <c r="GXB120" s="27"/>
      <c r="GXC120" s="28"/>
      <c r="GXD120" s="29"/>
      <c r="GXE120" s="30"/>
      <c r="GXF120" s="27"/>
      <c r="GXG120" s="27"/>
      <c r="GXH120" s="27"/>
      <c r="GXI120" s="28"/>
      <c r="GXJ120" s="29"/>
      <c r="GXK120" s="30"/>
      <c r="GXL120" s="27"/>
      <c r="GXM120" s="27"/>
      <c r="GXN120" s="27"/>
      <c r="GXO120" s="28"/>
      <c r="GXP120" s="29"/>
      <c r="GXQ120" s="30"/>
      <c r="GXR120" s="27"/>
      <c r="GXS120" s="27"/>
      <c r="GXT120" s="27"/>
      <c r="GXU120" s="28"/>
      <c r="GXV120" s="29"/>
      <c r="GXW120" s="30"/>
      <c r="GXX120" s="27"/>
      <c r="GXY120" s="27"/>
      <c r="GXZ120" s="27"/>
      <c r="GYA120" s="28"/>
      <c r="GYB120" s="29"/>
      <c r="GYC120" s="30"/>
      <c r="GYD120" s="27"/>
      <c r="GYE120" s="27"/>
      <c r="GYF120" s="27"/>
      <c r="GYG120" s="28"/>
      <c r="GYH120" s="29"/>
      <c r="GYI120" s="30"/>
      <c r="GYJ120" s="27"/>
      <c r="GYK120" s="27"/>
      <c r="GYL120" s="27"/>
      <c r="GYM120" s="28"/>
      <c r="GYN120" s="29"/>
      <c r="GYO120" s="30"/>
      <c r="GYP120" s="27"/>
      <c r="GYQ120" s="27"/>
      <c r="GYR120" s="27"/>
      <c r="GYS120" s="28"/>
      <c r="GYT120" s="29"/>
      <c r="GYU120" s="30"/>
      <c r="GYV120" s="27"/>
      <c r="GYW120" s="27"/>
      <c r="GYX120" s="27"/>
      <c r="GYY120" s="28"/>
      <c r="GYZ120" s="29"/>
      <c r="GZA120" s="30"/>
      <c r="GZB120" s="27"/>
      <c r="GZC120" s="27"/>
      <c r="GZD120" s="27"/>
      <c r="GZE120" s="28"/>
      <c r="GZF120" s="29"/>
      <c r="GZG120" s="30"/>
      <c r="GZH120" s="27"/>
      <c r="GZI120" s="27"/>
      <c r="GZJ120" s="27"/>
      <c r="GZK120" s="28"/>
      <c r="GZL120" s="29"/>
      <c r="GZM120" s="30"/>
      <c r="GZN120" s="27"/>
      <c r="GZO120" s="27"/>
      <c r="GZP120" s="27"/>
      <c r="GZQ120" s="28"/>
      <c r="GZR120" s="29"/>
      <c r="GZS120" s="30"/>
      <c r="GZT120" s="27"/>
      <c r="GZU120" s="27"/>
      <c r="GZV120" s="27"/>
      <c r="GZW120" s="28"/>
      <c r="GZX120" s="29"/>
      <c r="GZY120" s="30"/>
      <c r="GZZ120" s="27"/>
      <c r="HAA120" s="27"/>
      <c r="HAB120" s="27"/>
      <c r="HAC120" s="28"/>
      <c r="HAD120" s="29"/>
      <c r="HAE120" s="30"/>
      <c r="HAF120" s="27"/>
      <c r="HAG120" s="27"/>
      <c r="HAH120" s="27"/>
      <c r="HAI120" s="28"/>
      <c r="HAJ120" s="29"/>
      <c r="HAK120" s="30"/>
      <c r="HAL120" s="27"/>
      <c r="HAM120" s="27"/>
      <c r="HAN120" s="27"/>
      <c r="HAO120" s="28"/>
      <c r="HAP120" s="29"/>
      <c r="HAQ120" s="30"/>
      <c r="HAR120" s="27"/>
      <c r="HAS120" s="27"/>
      <c r="HAT120" s="27"/>
      <c r="HAU120" s="28"/>
      <c r="HAV120" s="29"/>
      <c r="HAW120" s="30"/>
      <c r="HAX120" s="27"/>
      <c r="HAY120" s="27"/>
      <c r="HAZ120" s="27"/>
      <c r="HBA120" s="28"/>
      <c r="HBB120" s="29"/>
      <c r="HBC120" s="30"/>
      <c r="HBD120" s="27"/>
      <c r="HBE120" s="27"/>
      <c r="HBF120" s="27"/>
      <c r="HBG120" s="28"/>
      <c r="HBH120" s="29"/>
      <c r="HBI120" s="30"/>
      <c r="HBJ120" s="27"/>
      <c r="HBK120" s="27"/>
      <c r="HBL120" s="27"/>
      <c r="HBM120" s="28"/>
      <c r="HBN120" s="29"/>
      <c r="HBO120" s="30"/>
      <c r="HBP120" s="27"/>
      <c r="HBQ120" s="27"/>
      <c r="HBR120" s="27"/>
      <c r="HBS120" s="28"/>
      <c r="HBT120" s="29"/>
      <c r="HBU120" s="30"/>
      <c r="HBV120" s="27"/>
      <c r="HBW120" s="27"/>
      <c r="HBX120" s="27"/>
      <c r="HBY120" s="28"/>
      <c r="HBZ120" s="29"/>
      <c r="HCA120" s="30"/>
      <c r="HCB120" s="27"/>
      <c r="HCC120" s="27"/>
      <c r="HCD120" s="27"/>
      <c r="HCE120" s="28"/>
      <c r="HCF120" s="29"/>
      <c r="HCG120" s="30"/>
      <c r="HCH120" s="27"/>
      <c r="HCI120" s="27"/>
      <c r="HCJ120" s="27"/>
      <c r="HCK120" s="28"/>
      <c r="HCL120" s="29"/>
      <c r="HCM120" s="30"/>
      <c r="HCN120" s="27"/>
      <c r="HCO120" s="27"/>
      <c r="HCP120" s="27"/>
      <c r="HCQ120" s="28"/>
      <c r="HCR120" s="29"/>
      <c r="HCS120" s="30"/>
      <c r="HCT120" s="27"/>
      <c r="HCU120" s="27"/>
      <c r="HCV120" s="27"/>
      <c r="HCW120" s="28"/>
      <c r="HCX120" s="29"/>
      <c r="HCY120" s="30"/>
      <c r="HCZ120" s="27"/>
      <c r="HDA120" s="27"/>
      <c r="HDB120" s="27"/>
      <c r="HDC120" s="28"/>
      <c r="HDD120" s="29"/>
      <c r="HDE120" s="30"/>
      <c r="HDF120" s="27"/>
      <c r="HDG120" s="27"/>
      <c r="HDH120" s="27"/>
      <c r="HDI120" s="28"/>
      <c r="HDJ120" s="29"/>
      <c r="HDK120" s="30"/>
      <c r="HDL120" s="27"/>
      <c r="HDM120" s="27"/>
      <c r="HDN120" s="27"/>
      <c r="HDO120" s="28"/>
      <c r="HDP120" s="29"/>
      <c r="HDQ120" s="30"/>
      <c r="HDR120" s="27"/>
      <c r="HDS120" s="27"/>
      <c r="HDT120" s="27"/>
      <c r="HDU120" s="28"/>
      <c r="HDV120" s="29"/>
      <c r="HDW120" s="30"/>
      <c r="HDX120" s="27"/>
      <c r="HDY120" s="27"/>
      <c r="HDZ120" s="27"/>
      <c r="HEA120" s="28"/>
      <c r="HEB120" s="29"/>
      <c r="HEC120" s="30"/>
      <c r="HED120" s="27"/>
      <c r="HEE120" s="27"/>
      <c r="HEF120" s="27"/>
      <c r="HEG120" s="28"/>
      <c r="HEH120" s="29"/>
      <c r="HEI120" s="30"/>
      <c r="HEJ120" s="27"/>
      <c r="HEK120" s="27"/>
      <c r="HEL120" s="27"/>
      <c r="HEM120" s="28"/>
      <c r="HEN120" s="29"/>
      <c r="HEO120" s="30"/>
      <c r="HEP120" s="27"/>
      <c r="HEQ120" s="27"/>
      <c r="HER120" s="27"/>
      <c r="HES120" s="28"/>
      <c r="HET120" s="29"/>
      <c r="HEU120" s="30"/>
      <c r="HEV120" s="27"/>
      <c r="HEW120" s="27"/>
      <c r="HEX120" s="27"/>
      <c r="HEY120" s="28"/>
      <c r="HEZ120" s="29"/>
      <c r="HFA120" s="30"/>
      <c r="HFB120" s="27"/>
      <c r="HFC120" s="27"/>
      <c r="HFD120" s="27"/>
      <c r="HFE120" s="28"/>
      <c r="HFF120" s="29"/>
      <c r="HFG120" s="30"/>
      <c r="HFH120" s="27"/>
      <c r="HFI120" s="27"/>
      <c r="HFJ120" s="27"/>
      <c r="HFK120" s="28"/>
      <c r="HFL120" s="29"/>
      <c r="HFM120" s="30"/>
      <c r="HFN120" s="27"/>
      <c r="HFO120" s="27"/>
      <c r="HFP120" s="27"/>
      <c r="HFQ120" s="28"/>
      <c r="HFR120" s="29"/>
      <c r="HFS120" s="30"/>
      <c r="HFT120" s="27"/>
      <c r="HFU120" s="27"/>
      <c r="HFV120" s="27"/>
      <c r="HFW120" s="28"/>
      <c r="HFX120" s="29"/>
      <c r="HFY120" s="30"/>
      <c r="HFZ120" s="27"/>
      <c r="HGA120" s="27"/>
      <c r="HGB120" s="27"/>
      <c r="HGC120" s="28"/>
      <c r="HGD120" s="29"/>
      <c r="HGE120" s="30"/>
      <c r="HGF120" s="27"/>
      <c r="HGG120" s="27"/>
      <c r="HGH120" s="27"/>
      <c r="HGI120" s="28"/>
      <c r="HGJ120" s="29"/>
      <c r="HGK120" s="30"/>
      <c r="HGL120" s="27"/>
      <c r="HGM120" s="27"/>
      <c r="HGN120" s="27"/>
      <c r="HGO120" s="28"/>
      <c r="HGP120" s="29"/>
      <c r="HGQ120" s="30"/>
      <c r="HGR120" s="27"/>
      <c r="HGS120" s="27"/>
      <c r="HGT120" s="27"/>
      <c r="HGU120" s="28"/>
      <c r="HGV120" s="29"/>
      <c r="HGW120" s="30"/>
      <c r="HGX120" s="27"/>
      <c r="HGY120" s="27"/>
      <c r="HGZ120" s="27"/>
      <c r="HHA120" s="28"/>
      <c r="HHB120" s="29"/>
      <c r="HHC120" s="30"/>
      <c r="HHD120" s="27"/>
      <c r="HHE120" s="27"/>
      <c r="HHF120" s="27"/>
      <c r="HHG120" s="28"/>
      <c r="HHH120" s="29"/>
      <c r="HHI120" s="30"/>
      <c r="HHJ120" s="27"/>
      <c r="HHK120" s="27"/>
      <c r="HHL120" s="27"/>
      <c r="HHM120" s="28"/>
      <c r="HHN120" s="29"/>
      <c r="HHO120" s="30"/>
      <c r="HHP120" s="27"/>
      <c r="HHQ120" s="27"/>
      <c r="HHR120" s="27"/>
      <c r="HHS120" s="28"/>
      <c r="HHT120" s="29"/>
      <c r="HHU120" s="30"/>
      <c r="HHV120" s="27"/>
      <c r="HHW120" s="27"/>
      <c r="HHX120" s="27"/>
      <c r="HHY120" s="28"/>
      <c r="HHZ120" s="29"/>
      <c r="HIA120" s="30"/>
      <c r="HIB120" s="27"/>
      <c r="HIC120" s="27"/>
      <c r="HID120" s="27"/>
      <c r="HIE120" s="28"/>
      <c r="HIF120" s="29"/>
      <c r="HIG120" s="30"/>
      <c r="HIH120" s="27"/>
      <c r="HII120" s="27"/>
      <c r="HIJ120" s="27"/>
      <c r="HIK120" s="28"/>
      <c r="HIL120" s="29"/>
      <c r="HIM120" s="30"/>
      <c r="HIN120" s="27"/>
      <c r="HIO120" s="27"/>
      <c r="HIP120" s="27"/>
      <c r="HIQ120" s="28"/>
      <c r="HIR120" s="29"/>
      <c r="HIS120" s="30"/>
      <c r="HIT120" s="27"/>
      <c r="HIU120" s="27"/>
      <c r="HIV120" s="27"/>
      <c r="HIW120" s="28"/>
      <c r="HIX120" s="29"/>
      <c r="HIY120" s="30"/>
      <c r="HIZ120" s="27"/>
      <c r="HJA120" s="27"/>
      <c r="HJB120" s="27"/>
      <c r="HJC120" s="28"/>
      <c r="HJD120" s="29"/>
      <c r="HJE120" s="30"/>
      <c r="HJF120" s="27"/>
      <c r="HJG120" s="27"/>
      <c r="HJH120" s="27"/>
      <c r="HJI120" s="28"/>
      <c r="HJJ120" s="29"/>
      <c r="HJK120" s="30"/>
      <c r="HJL120" s="27"/>
      <c r="HJM120" s="27"/>
      <c r="HJN120" s="27"/>
      <c r="HJO120" s="28"/>
      <c r="HJP120" s="29"/>
      <c r="HJQ120" s="30"/>
      <c r="HJR120" s="27"/>
      <c r="HJS120" s="27"/>
      <c r="HJT120" s="27"/>
      <c r="HJU120" s="28"/>
      <c r="HJV120" s="29"/>
      <c r="HJW120" s="30"/>
      <c r="HJX120" s="27"/>
      <c r="HJY120" s="27"/>
      <c r="HJZ120" s="27"/>
      <c r="HKA120" s="28"/>
      <c r="HKB120" s="29"/>
      <c r="HKC120" s="30"/>
      <c r="HKD120" s="27"/>
      <c r="HKE120" s="27"/>
      <c r="HKF120" s="27"/>
      <c r="HKG120" s="28"/>
      <c r="HKH120" s="29"/>
      <c r="HKI120" s="30"/>
      <c r="HKJ120" s="27"/>
      <c r="HKK120" s="27"/>
      <c r="HKL120" s="27"/>
      <c r="HKM120" s="28"/>
      <c r="HKN120" s="29"/>
      <c r="HKO120" s="30"/>
      <c r="HKP120" s="27"/>
      <c r="HKQ120" s="27"/>
      <c r="HKR120" s="27"/>
      <c r="HKS120" s="28"/>
      <c r="HKT120" s="29"/>
      <c r="HKU120" s="30"/>
      <c r="HKV120" s="27"/>
      <c r="HKW120" s="27"/>
      <c r="HKX120" s="27"/>
      <c r="HKY120" s="28"/>
      <c r="HKZ120" s="29"/>
      <c r="HLA120" s="30"/>
      <c r="HLB120" s="27"/>
      <c r="HLC120" s="27"/>
      <c r="HLD120" s="27"/>
      <c r="HLE120" s="28"/>
      <c r="HLF120" s="29"/>
      <c r="HLG120" s="30"/>
      <c r="HLH120" s="27"/>
      <c r="HLI120" s="27"/>
      <c r="HLJ120" s="27"/>
      <c r="HLK120" s="28"/>
      <c r="HLL120" s="29"/>
      <c r="HLM120" s="30"/>
      <c r="HLN120" s="27"/>
      <c r="HLO120" s="27"/>
      <c r="HLP120" s="27"/>
      <c r="HLQ120" s="28"/>
      <c r="HLR120" s="29"/>
      <c r="HLS120" s="30"/>
      <c r="HLT120" s="27"/>
      <c r="HLU120" s="27"/>
      <c r="HLV120" s="27"/>
      <c r="HLW120" s="28"/>
      <c r="HLX120" s="29"/>
      <c r="HLY120" s="30"/>
      <c r="HLZ120" s="27"/>
      <c r="HMA120" s="27"/>
      <c r="HMB120" s="27"/>
      <c r="HMC120" s="28"/>
      <c r="HMD120" s="29"/>
      <c r="HME120" s="30"/>
      <c r="HMF120" s="27"/>
      <c r="HMG120" s="27"/>
      <c r="HMH120" s="27"/>
      <c r="HMI120" s="28"/>
      <c r="HMJ120" s="29"/>
      <c r="HMK120" s="30"/>
      <c r="HML120" s="27"/>
      <c r="HMM120" s="27"/>
      <c r="HMN120" s="27"/>
      <c r="HMO120" s="28"/>
      <c r="HMP120" s="29"/>
      <c r="HMQ120" s="30"/>
      <c r="HMR120" s="27"/>
      <c r="HMS120" s="27"/>
      <c r="HMT120" s="27"/>
      <c r="HMU120" s="28"/>
      <c r="HMV120" s="29"/>
      <c r="HMW120" s="30"/>
      <c r="HMX120" s="27"/>
      <c r="HMY120" s="27"/>
      <c r="HMZ120" s="27"/>
      <c r="HNA120" s="28"/>
      <c r="HNB120" s="29"/>
      <c r="HNC120" s="30"/>
      <c r="HND120" s="27"/>
      <c r="HNE120" s="27"/>
      <c r="HNF120" s="27"/>
      <c r="HNG120" s="28"/>
      <c r="HNH120" s="29"/>
      <c r="HNI120" s="30"/>
      <c r="HNJ120" s="27"/>
      <c r="HNK120" s="27"/>
      <c r="HNL120" s="27"/>
      <c r="HNM120" s="28"/>
      <c r="HNN120" s="29"/>
      <c r="HNO120" s="30"/>
      <c r="HNP120" s="27"/>
      <c r="HNQ120" s="27"/>
      <c r="HNR120" s="27"/>
      <c r="HNS120" s="28"/>
      <c r="HNT120" s="29"/>
      <c r="HNU120" s="30"/>
      <c r="HNV120" s="27"/>
      <c r="HNW120" s="27"/>
      <c r="HNX120" s="27"/>
      <c r="HNY120" s="28"/>
      <c r="HNZ120" s="29"/>
      <c r="HOA120" s="30"/>
      <c r="HOB120" s="27"/>
      <c r="HOC120" s="27"/>
      <c r="HOD120" s="27"/>
      <c r="HOE120" s="28"/>
      <c r="HOF120" s="29"/>
      <c r="HOG120" s="30"/>
      <c r="HOH120" s="27"/>
      <c r="HOI120" s="27"/>
      <c r="HOJ120" s="27"/>
      <c r="HOK120" s="28"/>
      <c r="HOL120" s="29"/>
      <c r="HOM120" s="30"/>
      <c r="HON120" s="27"/>
      <c r="HOO120" s="27"/>
      <c r="HOP120" s="27"/>
      <c r="HOQ120" s="28"/>
      <c r="HOR120" s="29"/>
      <c r="HOS120" s="30"/>
      <c r="HOT120" s="27"/>
      <c r="HOU120" s="27"/>
      <c r="HOV120" s="27"/>
      <c r="HOW120" s="28"/>
      <c r="HOX120" s="29"/>
      <c r="HOY120" s="30"/>
      <c r="HOZ120" s="27"/>
      <c r="HPA120" s="27"/>
      <c r="HPB120" s="27"/>
      <c r="HPC120" s="28"/>
      <c r="HPD120" s="29"/>
      <c r="HPE120" s="30"/>
      <c r="HPF120" s="27"/>
      <c r="HPG120" s="27"/>
      <c r="HPH120" s="27"/>
      <c r="HPI120" s="28"/>
      <c r="HPJ120" s="29"/>
      <c r="HPK120" s="30"/>
      <c r="HPL120" s="27"/>
      <c r="HPM120" s="27"/>
      <c r="HPN120" s="27"/>
      <c r="HPO120" s="28"/>
      <c r="HPP120" s="29"/>
      <c r="HPQ120" s="30"/>
      <c r="HPR120" s="27"/>
      <c r="HPS120" s="27"/>
      <c r="HPT120" s="27"/>
      <c r="HPU120" s="28"/>
      <c r="HPV120" s="29"/>
      <c r="HPW120" s="30"/>
      <c r="HPX120" s="27"/>
      <c r="HPY120" s="27"/>
      <c r="HPZ120" s="27"/>
      <c r="HQA120" s="28"/>
      <c r="HQB120" s="29"/>
      <c r="HQC120" s="30"/>
      <c r="HQD120" s="27"/>
      <c r="HQE120" s="27"/>
      <c r="HQF120" s="27"/>
      <c r="HQG120" s="28"/>
      <c r="HQH120" s="29"/>
      <c r="HQI120" s="30"/>
      <c r="HQJ120" s="27"/>
      <c r="HQK120" s="27"/>
      <c r="HQL120" s="27"/>
      <c r="HQM120" s="28"/>
      <c r="HQN120" s="29"/>
      <c r="HQO120" s="30"/>
      <c r="HQP120" s="27"/>
      <c r="HQQ120" s="27"/>
      <c r="HQR120" s="27"/>
      <c r="HQS120" s="28"/>
      <c r="HQT120" s="29"/>
      <c r="HQU120" s="30"/>
      <c r="HQV120" s="27"/>
      <c r="HQW120" s="27"/>
      <c r="HQX120" s="27"/>
      <c r="HQY120" s="28"/>
      <c r="HQZ120" s="29"/>
      <c r="HRA120" s="30"/>
      <c r="HRB120" s="27"/>
      <c r="HRC120" s="27"/>
      <c r="HRD120" s="27"/>
      <c r="HRE120" s="28"/>
      <c r="HRF120" s="29"/>
      <c r="HRG120" s="30"/>
      <c r="HRH120" s="27"/>
      <c r="HRI120" s="27"/>
      <c r="HRJ120" s="27"/>
      <c r="HRK120" s="28"/>
      <c r="HRL120" s="29"/>
      <c r="HRM120" s="30"/>
      <c r="HRN120" s="27"/>
      <c r="HRO120" s="27"/>
      <c r="HRP120" s="27"/>
      <c r="HRQ120" s="28"/>
      <c r="HRR120" s="29"/>
      <c r="HRS120" s="30"/>
      <c r="HRT120" s="27"/>
      <c r="HRU120" s="27"/>
      <c r="HRV120" s="27"/>
      <c r="HRW120" s="28"/>
      <c r="HRX120" s="29"/>
      <c r="HRY120" s="30"/>
      <c r="HRZ120" s="27"/>
      <c r="HSA120" s="27"/>
      <c r="HSB120" s="27"/>
      <c r="HSC120" s="28"/>
      <c r="HSD120" s="29"/>
      <c r="HSE120" s="30"/>
      <c r="HSF120" s="27"/>
      <c r="HSG120" s="27"/>
      <c r="HSH120" s="27"/>
      <c r="HSI120" s="28"/>
      <c r="HSJ120" s="29"/>
      <c r="HSK120" s="30"/>
      <c r="HSL120" s="27"/>
      <c r="HSM120" s="27"/>
      <c r="HSN120" s="27"/>
      <c r="HSO120" s="28"/>
      <c r="HSP120" s="29"/>
      <c r="HSQ120" s="30"/>
      <c r="HSR120" s="27"/>
      <c r="HSS120" s="27"/>
      <c r="HST120" s="27"/>
      <c r="HSU120" s="28"/>
      <c r="HSV120" s="29"/>
      <c r="HSW120" s="30"/>
      <c r="HSX120" s="27"/>
      <c r="HSY120" s="27"/>
      <c r="HSZ120" s="27"/>
      <c r="HTA120" s="28"/>
      <c r="HTB120" s="29"/>
      <c r="HTC120" s="30"/>
      <c r="HTD120" s="27"/>
      <c r="HTE120" s="27"/>
      <c r="HTF120" s="27"/>
      <c r="HTG120" s="28"/>
      <c r="HTH120" s="29"/>
      <c r="HTI120" s="30"/>
      <c r="HTJ120" s="27"/>
      <c r="HTK120" s="27"/>
      <c r="HTL120" s="27"/>
      <c r="HTM120" s="28"/>
      <c r="HTN120" s="29"/>
      <c r="HTO120" s="30"/>
      <c r="HTP120" s="27"/>
      <c r="HTQ120" s="27"/>
      <c r="HTR120" s="27"/>
      <c r="HTS120" s="28"/>
      <c r="HTT120" s="29"/>
      <c r="HTU120" s="30"/>
      <c r="HTV120" s="27"/>
      <c r="HTW120" s="27"/>
      <c r="HTX120" s="27"/>
      <c r="HTY120" s="28"/>
      <c r="HTZ120" s="29"/>
      <c r="HUA120" s="30"/>
      <c r="HUB120" s="27"/>
      <c r="HUC120" s="27"/>
      <c r="HUD120" s="27"/>
      <c r="HUE120" s="28"/>
      <c r="HUF120" s="29"/>
      <c r="HUG120" s="30"/>
      <c r="HUH120" s="27"/>
      <c r="HUI120" s="27"/>
      <c r="HUJ120" s="27"/>
      <c r="HUK120" s="28"/>
      <c r="HUL120" s="29"/>
      <c r="HUM120" s="30"/>
      <c r="HUN120" s="27"/>
      <c r="HUO120" s="27"/>
      <c r="HUP120" s="27"/>
      <c r="HUQ120" s="28"/>
      <c r="HUR120" s="29"/>
      <c r="HUS120" s="30"/>
      <c r="HUT120" s="27"/>
      <c r="HUU120" s="27"/>
      <c r="HUV120" s="27"/>
      <c r="HUW120" s="28"/>
      <c r="HUX120" s="29"/>
      <c r="HUY120" s="30"/>
      <c r="HUZ120" s="27"/>
      <c r="HVA120" s="27"/>
      <c r="HVB120" s="27"/>
      <c r="HVC120" s="28"/>
      <c r="HVD120" s="29"/>
      <c r="HVE120" s="30"/>
      <c r="HVF120" s="27"/>
      <c r="HVG120" s="27"/>
      <c r="HVH120" s="27"/>
      <c r="HVI120" s="28"/>
      <c r="HVJ120" s="29"/>
      <c r="HVK120" s="30"/>
      <c r="HVL120" s="27"/>
      <c r="HVM120" s="27"/>
      <c r="HVN120" s="27"/>
      <c r="HVO120" s="28"/>
      <c r="HVP120" s="29"/>
      <c r="HVQ120" s="30"/>
      <c r="HVR120" s="27"/>
      <c r="HVS120" s="27"/>
      <c r="HVT120" s="27"/>
      <c r="HVU120" s="28"/>
      <c r="HVV120" s="29"/>
      <c r="HVW120" s="30"/>
      <c r="HVX120" s="27"/>
      <c r="HVY120" s="27"/>
      <c r="HVZ120" s="27"/>
      <c r="HWA120" s="28"/>
      <c r="HWB120" s="29"/>
      <c r="HWC120" s="30"/>
      <c r="HWD120" s="27"/>
      <c r="HWE120" s="27"/>
      <c r="HWF120" s="27"/>
      <c r="HWG120" s="28"/>
      <c r="HWH120" s="29"/>
      <c r="HWI120" s="30"/>
      <c r="HWJ120" s="27"/>
      <c r="HWK120" s="27"/>
      <c r="HWL120" s="27"/>
      <c r="HWM120" s="28"/>
      <c r="HWN120" s="29"/>
      <c r="HWO120" s="30"/>
      <c r="HWP120" s="27"/>
      <c r="HWQ120" s="27"/>
      <c r="HWR120" s="27"/>
      <c r="HWS120" s="28"/>
      <c r="HWT120" s="29"/>
      <c r="HWU120" s="30"/>
      <c r="HWV120" s="27"/>
      <c r="HWW120" s="27"/>
      <c r="HWX120" s="27"/>
      <c r="HWY120" s="28"/>
      <c r="HWZ120" s="29"/>
      <c r="HXA120" s="30"/>
      <c r="HXB120" s="27"/>
      <c r="HXC120" s="27"/>
      <c r="HXD120" s="27"/>
      <c r="HXE120" s="28"/>
      <c r="HXF120" s="29"/>
      <c r="HXG120" s="30"/>
      <c r="HXH120" s="27"/>
      <c r="HXI120" s="27"/>
      <c r="HXJ120" s="27"/>
      <c r="HXK120" s="28"/>
      <c r="HXL120" s="29"/>
      <c r="HXM120" s="30"/>
      <c r="HXN120" s="27"/>
      <c r="HXO120" s="27"/>
      <c r="HXP120" s="27"/>
      <c r="HXQ120" s="28"/>
      <c r="HXR120" s="29"/>
      <c r="HXS120" s="30"/>
      <c r="HXT120" s="27"/>
      <c r="HXU120" s="27"/>
      <c r="HXV120" s="27"/>
      <c r="HXW120" s="28"/>
      <c r="HXX120" s="29"/>
      <c r="HXY120" s="30"/>
      <c r="HXZ120" s="27"/>
      <c r="HYA120" s="27"/>
      <c r="HYB120" s="27"/>
      <c r="HYC120" s="28"/>
      <c r="HYD120" s="29"/>
      <c r="HYE120" s="30"/>
      <c r="HYF120" s="27"/>
      <c r="HYG120" s="27"/>
      <c r="HYH120" s="27"/>
      <c r="HYI120" s="28"/>
      <c r="HYJ120" s="29"/>
      <c r="HYK120" s="30"/>
      <c r="HYL120" s="27"/>
      <c r="HYM120" s="27"/>
      <c r="HYN120" s="27"/>
      <c r="HYO120" s="28"/>
      <c r="HYP120" s="29"/>
      <c r="HYQ120" s="30"/>
      <c r="HYR120" s="27"/>
      <c r="HYS120" s="27"/>
      <c r="HYT120" s="27"/>
      <c r="HYU120" s="28"/>
      <c r="HYV120" s="29"/>
      <c r="HYW120" s="30"/>
      <c r="HYX120" s="27"/>
      <c r="HYY120" s="27"/>
      <c r="HYZ120" s="27"/>
      <c r="HZA120" s="28"/>
      <c r="HZB120" s="29"/>
      <c r="HZC120" s="30"/>
      <c r="HZD120" s="27"/>
      <c r="HZE120" s="27"/>
      <c r="HZF120" s="27"/>
      <c r="HZG120" s="28"/>
      <c r="HZH120" s="29"/>
      <c r="HZI120" s="30"/>
      <c r="HZJ120" s="27"/>
      <c r="HZK120" s="27"/>
      <c r="HZL120" s="27"/>
      <c r="HZM120" s="28"/>
      <c r="HZN120" s="29"/>
      <c r="HZO120" s="30"/>
      <c r="HZP120" s="27"/>
      <c r="HZQ120" s="27"/>
      <c r="HZR120" s="27"/>
      <c r="HZS120" s="28"/>
      <c r="HZT120" s="29"/>
      <c r="HZU120" s="30"/>
      <c r="HZV120" s="27"/>
      <c r="HZW120" s="27"/>
      <c r="HZX120" s="27"/>
      <c r="HZY120" s="28"/>
      <c r="HZZ120" s="29"/>
      <c r="IAA120" s="30"/>
      <c r="IAB120" s="27"/>
      <c r="IAC120" s="27"/>
      <c r="IAD120" s="27"/>
      <c r="IAE120" s="28"/>
      <c r="IAF120" s="29"/>
      <c r="IAG120" s="30"/>
      <c r="IAH120" s="27"/>
      <c r="IAI120" s="27"/>
      <c r="IAJ120" s="27"/>
      <c r="IAK120" s="28"/>
      <c r="IAL120" s="29"/>
      <c r="IAM120" s="30"/>
      <c r="IAN120" s="27"/>
      <c r="IAO120" s="27"/>
      <c r="IAP120" s="27"/>
      <c r="IAQ120" s="28"/>
      <c r="IAR120" s="29"/>
      <c r="IAS120" s="30"/>
      <c r="IAT120" s="27"/>
      <c r="IAU120" s="27"/>
      <c r="IAV120" s="27"/>
      <c r="IAW120" s="28"/>
      <c r="IAX120" s="29"/>
      <c r="IAY120" s="30"/>
      <c r="IAZ120" s="27"/>
      <c r="IBA120" s="27"/>
      <c r="IBB120" s="27"/>
      <c r="IBC120" s="28"/>
      <c r="IBD120" s="29"/>
      <c r="IBE120" s="30"/>
      <c r="IBF120" s="27"/>
      <c r="IBG120" s="27"/>
      <c r="IBH120" s="27"/>
      <c r="IBI120" s="28"/>
      <c r="IBJ120" s="29"/>
      <c r="IBK120" s="30"/>
      <c r="IBL120" s="27"/>
      <c r="IBM120" s="27"/>
      <c r="IBN120" s="27"/>
      <c r="IBO120" s="28"/>
      <c r="IBP120" s="29"/>
      <c r="IBQ120" s="30"/>
      <c r="IBR120" s="27"/>
      <c r="IBS120" s="27"/>
      <c r="IBT120" s="27"/>
      <c r="IBU120" s="28"/>
      <c r="IBV120" s="29"/>
      <c r="IBW120" s="30"/>
      <c r="IBX120" s="27"/>
      <c r="IBY120" s="27"/>
      <c r="IBZ120" s="27"/>
      <c r="ICA120" s="28"/>
      <c r="ICB120" s="29"/>
      <c r="ICC120" s="30"/>
      <c r="ICD120" s="27"/>
      <c r="ICE120" s="27"/>
      <c r="ICF120" s="27"/>
      <c r="ICG120" s="28"/>
      <c r="ICH120" s="29"/>
      <c r="ICI120" s="30"/>
      <c r="ICJ120" s="27"/>
      <c r="ICK120" s="27"/>
      <c r="ICL120" s="27"/>
      <c r="ICM120" s="28"/>
      <c r="ICN120" s="29"/>
      <c r="ICO120" s="30"/>
      <c r="ICP120" s="27"/>
      <c r="ICQ120" s="27"/>
      <c r="ICR120" s="27"/>
      <c r="ICS120" s="28"/>
      <c r="ICT120" s="29"/>
      <c r="ICU120" s="30"/>
      <c r="ICV120" s="27"/>
      <c r="ICW120" s="27"/>
      <c r="ICX120" s="27"/>
      <c r="ICY120" s="28"/>
      <c r="ICZ120" s="29"/>
      <c r="IDA120" s="30"/>
      <c r="IDB120" s="27"/>
      <c r="IDC120" s="27"/>
      <c r="IDD120" s="27"/>
      <c r="IDE120" s="28"/>
      <c r="IDF120" s="29"/>
      <c r="IDG120" s="30"/>
      <c r="IDH120" s="27"/>
      <c r="IDI120" s="27"/>
      <c r="IDJ120" s="27"/>
      <c r="IDK120" s="28"/>
      <c r="IDL120" s="29"/>
      <c r="IDM120" s="30"/>
      <c r="IDN120" s="27"/>
      <c r="IDO120" s="27"/>
      <c r="IDP120" s="27"/>
      <c r="IDQ120" s="28"/>
      <c r="IDR120" s="29"/>
      <c r="IDS120" s="30"/>
      <c r="IDT120" s="27"/>
      <c r="IDU120" s="27"/>
      <c r="IDV120" s="27"/>
      <c r="IDW120" s="28"/>
      <c r="IDX120" s="29"/>
      <c r="IDY120" s="30"/>
      <c r="IDZ120" s="27"/>
      <c r="IEA120" s="27"/>
      <c r="IEB120" s="27"/>
      <c r="IEC120" s="28"/>
      <c r="IED120" s="29"/>
      <c r="IEE120" s="30"/>
      <c r="IEF120" s="27"/>
      <c r="IEG120" s="27"/>
      <c r="IEH120" s="27"/>
      <c r="IEI120" s="28"/>
      <c r="IEJ120" s="29"/>
      <c r="IEK120" s="30"/>
      <c r="IEL120" s="27"/>
      <c r="IEM120" s="27"/>
      <c r="IEN120" s="27"/>
      <c r="IEO120" s="28"/>
      <c r="IEP120" s="29"/>
      <c r="IEQ120" s="30"/>
      <c r="IER120" s="27"/>
      <c r="IES120" s="27"/>
      <c r="IET120" s="27"/>
      <c r="IEU120" s="28"/>
      <c r="IEV120" s="29"/>
      <c r="IEW120" s="30"/>
      <c r="IEX120" s="27"/>
      <c r="IEY120" s="27"/>
      <c r="IEZ120" s="27"/>
      <c r="IFA120" s="28"/>
      <c r="IFB120" s="29"/>
      <c r="IFC120" s="30"/>
      <c r="IFD120" s="27"/>
      <c r="IFE120" s="27"/>
      <c r="IFF120" s="27"/>
      <c r="IFG120" s="28"/>
      <c r="IFH120" s="29"/>
      <c r="IFI120" s="30"/>
      <c r="IFJ120" s="27"/>
      <c r="IFK120" s="27"/>
      <c r="IFL120" s="27"/>
      <c r="IFM120" s="28"/>
      <c r="IFN120" s="29"/>
      <c r="IFO120" s="30"/>
      <c r="IFP120" s="27"/>
      <c r="IFQ120" s="27"/>
      <c r="IFR120" s="27"/>
      <c r="IFS120" s="28"/>
      <c r="IFT120" s="29"/>
      <c r="IFU120" s="30"/>
      <c r="IFV120" s="27"/>
      <c r="IFW120" s="27"/>
      <c r="IFX120" s="27"/>
      <c r="IFY120" s="28"/>
      <c r="IFZ120" s="29"/>
      <c r="IGA120" s="30"/>
      <c r="IGB120" s="27"/>
      <c r="IGC120" s="27"/>
      <c r="IGD120" s="27"/>
      <c r="IGE120" s="28"/>
      <c r="IGF120" s="29"/>
      <c r="IGG120" s="30"/>
      <c r="IGH120" s="27"/>
      <c r="IGI120" s="27"/>
      <c r="IGJ120" s="27"/>
      <c r="IGK120" s="28"/>
      <c r="IGL120" s="29"/>
      <c r="IGM120" s="30"/>
      <c r="IGN120" s="27"/>
      <c r="IGO120" s="27"/>
      <c r="IGP120" s="27"/>
      <c r="IGQ120" s="28"/>
      <c r="IGR120" s="29"/>
      <c r="IGS120" s="30"/>
      <c r="IGT120" s="27"/>
      <c r="IGU120" s="27"/>
      <c r="IGV120" s="27"/>
      <c r="IGW120" s="28"/>
      <c r="IGX120" s="29"/>
      <c r="IGY120" s="30"/>
      <c r="IGZ120" s="27"/>
      <c r="IHA120" s="27"/>
      <c r="IHB120" s="27"/>
      <c r="IHC120" s="28"/>
      <c r="IHD120" s="29"/>
      <c r="IHE120" s="30"/>
      <c r="IHF120" s="27"/>
      <c r="IHG120" s="27"/>
      <c r="IHH120" s="27"/>
      <c r="IHI120" s="28"/>
      <c r="IHJ120" s="29"/>
      <c r="IHK120" s="30"/>
      <c r="IHL120" s="27"/>
      <c r="IHM120" s="27"/>
      <c r="IHN120" s="27"/>
      <c r="IHO120" s="28"/>
      <c r="IHP120" s="29"/>
      <c r="IHQ120" s="30"/>
      <c r="IHR120" s="27"/>
      <c r="IHS120" s="27"/>
      <c r="IHT120" s="27"/>
      <c r="IHU120" s="28"/>
      <c r="IHV120" s="29"/>
      <c r="IHW120" s="30"/>
      <c r="IHX120" s="27"/>
      <c r="IHY120" s="27"/>
      <c r="IHZ120" s="27"/>
      <c r="IIA120" s="28"/>
      <c r="IIB120" s="29"/>
      <c r="IIC120" s="30"/>
      <c r="IID120" s="27"/>
      <c r="IIE120" s="27"/>
      <c r="IIF120" s="27"/>
      <c r="IIG120" s="28"/>
      <c r="IIH120" s="29"/>
      <c r="III120" s="30"/>
      <c r="IIJ120" s="27"/>
      <c r="IIK120" s="27"/>
      <c r="IIL120" s="27"/>
      <c r="IIM120" s="28"/>
      <c r="IIN120" s="29"/>
      <c r="IIO120" s="30"/>
      <c r="IIP120" s="27"/>
      <c r="IIQ120" s="27"/>
      <c r="IIR120" s="27"/>
      <c r="IIS120" s="28"/>
      <c r="IIT120" s="29"/>
      <c r="IIU120" s="30"/>
      <c r="IIV120" s="27"/>
      <c r="IIW120" s="27"/>
      <c r="IIX120" s="27"/>
      <c r="IIY120" s="28"/>
      <c r="IIZ120" s="29"/>
      <c r="IJA120" s="30"/>
      <c r="IJB120" s="27"/>
      <c r="IJC120" s="27"/>
      <c r="IJD120" s="27"/>
      <c r="IJE120" s="28"/>
      <c r="IJF120" s="29"/>
      <c r="IJG120" s="30"/>
      <c r="IJH120" s="27"/>
      <c r="IJI120" s="27"/>
      <c r="IJJ120" s="27"/>
      <c r="IJK120" s="28"/>
      <c r="IJL120" s="29"/>
      <c r="IJM120" s="30"/>
      <c r="IJN120" s="27"/>
      <c r="IJO120" s="27"/>
      <c r="IJP120" s="27"/>
      <c r="IJQ120" s="28"/>
      <c r="IJR120" s="29"/>
      <c r="IJS120" s="30"/>
      <c r="IJT120" s="27"/>
      <c r="IJU120" s="27"/>
      <c r="IJV120" s="27"/>
      <c r="IJW120" s="28"/>
      <c r="IJX120" s="29"/>
      <c r="IJY120" s="30"/>
      <c r="IJZ120" s="27"/>
      <c r="IKA120" s="27"/>
      <c r="IKB120" s="27"/>
      <c r="IKC120" s="28"/>
      <c r="IKD120" s="29"/>
      <c r="IKE120" s="30"/>
      <c r="IKF120" s="27"/>
      <c r="IKG120" s="27"/>
      <c r="IKH120" s="27"/>
      <c r="IKI120" s="28"/>
      <c r="IKJ120" s="29"/>
      <c r="IKK120" s="30"/>
      <c r="IKL120" s="27"/>
      <c r="IKM120" s="27"/>
      <c r="IKN120" s="27"/>
      <c r="IKO120" s="28"/>
      <c r="IKP120" s="29"/>
      <c r="IKQ120" s="30"/>
      <c r="IKR120" s="27"/>
      <c r="IKS120" s="27"/>
      <c r="IKT120" s="27"/>
      <c r="IKU120" s="28"/>
      <c r="IKV120" s="29"/>
      <c r="IKW120" s="30"/>
      <c r="IKX120" s="27"/>
      <c r="IKY120" s="27"/>
      <c r="IKZ120" s="27"/>
      <c r="ILA120" s="28"/>
      <c r="ILB120" s="29"/>
      <c r="ILC120" s="30"/>
      <c r="ILD120" s="27"/>
      <c r="ILE120" s="27"/>
      <c r="ILF120" s="27"/>
      <c r="ILG120" s="28"/>
      <c r="ILH120" s="29"/>
      <c r="ILI120" s="30"/>
      <c r="ILJ120" s="27"/>
      <c r="ILK120" s="27"/>
      <c r="ILL120" s="27"/>
      <c r="ILM120" s="28"/>
      <c r="ILN120" s="29"/>
      <c r="ILO120" s="30"/>
      <c r="ILP120" s="27"/>
      <c r="ILQ120" s="27"/>
      <c r="ILR120" s="27"/>
      <c r="ILS120" s="28"/>
      <c r="ILT120" s="29"/>
      <c r="ILU120" s="30"/>
      <c r="ILV120" s="27"/>
      <c r="ILW120" s="27"/>
      <c r="ILX120" s="27"/>
      <c r="ILY120" s="28"/>
      <c r="ILZ120" s="29"/>
      <c r="IMA120" s="30"/>
      <c r="IMB120" s="27"/>
      <c r="IMC120" s="27"/>
      <c r="IMD120" s="27"/>
      <c r="IME120" s="28"/>
      <c r="IMF120" s="29"/>
      <c r="IMG120" s="30"/>
      <c r="IMH120" s="27"/>
      <c r="IMI120" s="27"/>
      <c r="IMJ120" s="27"/>
      <c r="IMK120" s="28"/>
      <c r="IML120" s="29"/>
      <c r="IMM120" s="30"/>
      <c r="IMN120" s="27"/>
      <c r="IMO120" s="27"/>
      <c r="IMP120" s="27"/>
      <c r="IMQ120" s="28"/>
      <c r="IMR120" s="29"/>
      <c r="IMS120" s="30"/>
      <c r="IMT120" s="27"/>
      <c r="IMU120" s="27"/>
      <c r="IMV120" s="27"/>
      <c r="IMW120" s="28"/>
      <c r="IMX120" s="29"/>
      <c r="IMY120" s="30"/>
      <c r="IMZ120" s="27"/>
      <c r="INA120" s="27"/>
      <c r="INB120" s="27"/>
      <c r="INC120" s="28"/>
      <c r="IND120" s="29"/>
      <c r="INE120" s="30"/>
      <c r="INF120" s="27"/>
      <c r="ING120" s="27"/>
      <c r="INH120" s="27"/>
      <c r="INI120" s="28"/>
      <c r="INJ120" s="29"/>
      <c r="INK120" s="30"/>
      <c r="INL120" s="27"/>
      <c r="INM120" s="27"/>
      <c r="INN120" s="27"/>
      <c r="INO120" s="28"/>
      <c r="INP120" s="29"/>
      <c r="INQ120" s="30"/>
      <c r="INR120" s="27"/>
      <c r="INS120" s="27"/>
      <c r="INT120" s="27"/>
      <c r="INU120" s="28"/>
      <c r="INV120" s="29"/>
      <c r="INW120" s="30"/>
      <c r="INX120" s="27"/>
      <c r="INY120" s="27"/>
      <c r="INZ120" s="27"/>
      <c r="IOA120" s="28"/>
      <c r="IOB120" s="29"/>
      <c r="IOC120" s="30"/>
      <c r="IOD120" s="27"/>
      <c r="IOE120" s="27"/>
      <c r="IOF120" s="27"/>
      <c r="IOG120" s="28"/>
      <c r="IOH120" s="29"/>
      <c r="IOI120" s="30"/>
      <c r="IOJ120" s="27"/>
      <c r="IOK120" s="27"/>
      <c r="IOL120" s="27"/>
      <c r="IOM120" s="28"/>
      <c r="ION120" s="29"/>
      <c r="IOO120" s="30"/>
      <c r="IOP120" s="27"/>
      <c r="IOQ120" s="27"/>
      <c r="IOR120" s="27"/>
      <c r="IOS120" s="28"/>
      <c r="IOT120" s="29"/>
      <c r="IOU120" s="30"/>
      <c r="IOV120" s="27"/>
      <c r="IOW120" s="27"/>
      <c r="IOX120" s="27"/>
      <c r="IOY120" s="28"/>
      <c r="IOZ120" s="29"/>
      <c r="IPA120" s="30"/>
      <c r="IPB120" s="27"/>
      <c r="IPC120" s="27"/>
      <c r="IPD120" s="27"/>
      <c r="IPE120" s="28"/>
      <c r="IPF120" s="29"/>
      <c r="IPG120" s="30"/>
      <c r="IPH120" s="27"/>
      <c r="IPI120" s="27"/>
      <c r="IPJ120" s="27"/>
      <c r="IPK120" s="28"/>
      <c r="IPL120" s="29"/>
      <c r="IPM120" s="30"/>
      <c r="IPN120" s="27"/>
      <c r="IPO120" s="27"/>
      <c r="IPP120" s="27"/>
      <c r="IPQ120" s="28"/>
      <c r="IPR120" s="29"/>
      <c r="IPS120" s="30"/>
      <c r="IPT120" s="27"/>
      <c r="IPU120" s="27"/>
      <c r="IPV120" s="27"/>
      <c r="IPW120" s="28"/>
      <c r="IPX120" s="29"/>
      <c r="IPY120" s="30"/>
      <c r="IPZ120" s="27"/>
      <c r="IQA120" s="27"/>
      <c r="IQB120" s="27"/>
      <c r="IQC120" s="28"/>
      <c r="IQD120" s="29"/>
      <c r="IQE120" s="30"/>
      <c r="IQF120" s="27"/>
      <c r="IQG120" s="27"/>
      <c r="IQH120" s="27"/>
      <c r="IQI120" s="28"/>
      <c r="IQJ120" s="29"/>
      <c r="IQK120" s="30"/>
      <c r="IQL120" s="27"/>
      <c r="IQM120" s="27"/>
      <c r="IQN120" s="27"/>
      <c r="IQO120" s="28"/>
      <c r="IQP120" s="29"/>
      <c r="IQQ120" s="30"/>
      <c r="IQR120" s="27"/>
      <c r="IQS120" s="27"/>
      <c r="IQT120" s="27"/>
      <c r="IQU120" s="28"/>
      <c r="IQV120" s="29"/>
      <c r="IQW120" s="30"/>
      <c r="IQX120" s="27"/>
      <c r="IQY120" s="27"/>
      <c r="IQZ120" s="27"/>
      <c r="IRA120" s="28"/>
      <c r="IRB120" s="29"/>
      <c r="IRC120" s="30"/>
      <c r="IRD120" s="27"/>
      <c r="IRE120" s="27"/>
      <c r="IRF120" s="27"/>
      <c r="IRG120" s="28"/>
      <c r="IRH120" s="29"/>
      <c r="IRI120" s="30"/>
      <c r="IRJ120" s="27"/>
      <c r="IRK120" s="27"/>
      <c r="IRL120" s="27"/>
      <c r="IRM120" s="28"/>
      <c r="IRN120" s="29"/>
      <c r="IRO120" s="30"/>
      <c r="IRP120" s="27"/>
      <c r="IRQ120" s="27"/>
      <c r="IRR120" s="27"/>
      <c r="IRS120" s="28"/>
      <c r="IRT120" s="29"/>
      <c r="IRU120" s="30"/>
      <c r="IRV120" s="27"/>
      <c r="IRW120" s="27"/>
      <c r="IRX120" s="27"/>
      <c r="IRY120" s="28"/>
      <c r="IRZ120" s="29"/>
      <c r="ISA120" s="30"/>
      <c r="ISB120" s="27"/>
      <c r="ISC120" s="27"/>
      <c r="ISD120" s="27"/>
      <c r="ISE120" s="28"/>
      <c r="ISF120" s="29"/>
      <c r="ISG120" s="30"/>
      <c r="ISH120" s="27"/>
      <c r="ISI120" s="27"/>
      <c r="ISJ120" s="27"/>
      <c r="ISK120" s="28"/>
      <c r="ISL120" s="29"/>
      <c r="ISM120" s="30"/>
      <c r="ISN120" s="27"/>
      <c r="ISO120" s="27"/>
      <c r="ISP120" s="27"/>
      <c r="ISQ120" s="28"/>
      <c r="ISR120" s="29"/>
      <c r="ISS120" s="30"/>
      <c r="IST120" s="27"/>
      <c r="ISU120" s="27"/>
      <c r="ISV120" s="27"/>
      <c r="ISW120" s="28"/>
      <c r="ISX120" s="29"/>
      <c r="ISY120" s="30"/>
      <c r="ISZ120" s="27"/>
      <c r="ITA120" s="27"/>
      <c r="ITB120" s="27"/>
      <c r="ITC120" s="28"/>
      <c r="ITD120" s="29"/>
      <c r="ITE120" s="30"/>
      <c r="ITF120" s="27"/>
      <c r="ITG120" s="27"/>
      <c r="ITH120" s="27"/>
      <c r="ITI120" s="28"/>
      <c r="ITJ120" s="29"/>
      <c r="ITK120" s="30"/>
      <c r="ITL120" s="27"/>
      <c r="ITM120" s="27"/>
      <c r="ITN120" s="27"/>
      <c r="ITO120" s="28"/>
      <c r="ITP120" s="29"/>
      <c r="ITQ120" s="30"/>
      <c r="ITR120" s="27"/>
      <c r="ITS120" s="27"/>
      <c r="ITT120" s="27"/>
      <c r="ITU120" s="28"/>
      <c r="ITV120" s="29"/>
      <c r="ITW120" s="30"/>
      <c r="ITX120" s="27"/>
      <c r="ITY120" s="27"/>
      <c r="ITZ120" s="27"/>
      <c r="IUA120" s="28"/>
      <c r="IUB120" s="29"/>
      <c r="IUC120" s="30"/>
      <c r="IUD120" s="27"/>
      <c r="IUE120" s="27"/>
      <c r="IUF120" s="27"/>
      <c r="IUG120" s="28"/>
      <c r="IUH120" s="29"/>
      <c r="IUI120" s="30"/>
      <c r="IUJ120" s="27"/>
      <c r="IUK120" s="27"/>
      <c r="IUL120" s="27"/>
      <c r="IUM120" s="28"/>
      <c r="IUN120" s="29"/>
      <c r="IUO120" s="30"/>
      <c r="IUP120" s="27"/>
      <c r="IUQ120" s="27"/>
      <c r="IUR120" s="27"/>
      <c r="IUS120" s="28"/>
      <c r="IUT120" s="29"/>
      <c r="IUU120" s="30"/>
      <c r="IUV120" s="27"/>
      <c r="IUW120" s="27"/>
      <c r="IUX120" s="27"/>
      <c r="IUY120" s="28"/>
      <c r="IUZ120" s="29"/>
      <c r="IVA120" s="30"/>
      <c r="IVB120" s="27"/>
      <c r="IVC120" s="27"/>
      <c r="IVD120" s="27"/>
      <c r="IVE120" s="28"/>
      <c r="IVF120" s="29"/>
      <c r="IVG120" s="30"/>
      <c r="IVH120" s="27"/>
      <c r="IVI120" s="27"/>
      <c r="IVJ120" s="27"/>
      <c r="IVK120" s="28"/>
      <c r="IVL120" s="29"/>
      <c r="IVM120" s="30"/>
      <c r="IVN120" s="27"/>
      <c r="IVO120" s="27"/>
      <c r="IVP120" s="27"/>
      <c r="IVQ120" s="28"/>
      <c r="IVR120" s="29"/>
      <c r="IVS120" s="30"/>
      <c r="IVT120" s="27"/>
      <c r="IVU120" s="27"/>
      <c r="IVV120" s="27"/>
      <c r="IVW120" s="28"/>
      <c r="IVX120" s="29"/>
      <c r="IVY120" s="30"/>
      <c r="IVZ120" s="27"/>
      <c r="IWA120" s="27"/>
      <c r="IWB120" s="27"/>
      <c r="IWC120" s="28"/>
      <c r="IWD120" s="29"/>
      <c r="IWE120" s="30"/>
      <c r="IWF120" s="27"/>
      <c r="IWG120" s="27"/>
      <c r="IWH120" s="27"/>
      <c r="IWI120" s="28"/>
      <c r="IWJ120" s="29"/>
      <c r="IWK120" s="30"/>
      <c r="IWL120" s="27"/>
      <c r="IWM120" s="27"/>
      <c r="IWN120" s="27"/>
      <c r="IWO120" s="28"/>
      <c r="IWP120" s="29"/>
      <c r="IWQ120" s="30"/>
      <c r="IWR120" s="27"/>
      <c r="IWS120" s="27"/>
      <c r="IWT120" s="27"/>
      <c r="IWU120" s="28"/>
      <c r="IWV120" s="29"/>
      <c r="IWW120" s="30"/>
      <c r="IWX120" s="27"/>
      <c r="IWY120" s="27"/>
      <c r="IWZ120" s="27"/>
      <c r="IXA120" s="28"/>
      <c r="IXB120" s="29"/>
      <c r="IXC120" s="30"/>
      <c r="IXD120" s="27"/>
      <c r="IXE120" s="27"/>
      <c r="IXF120" s="27"/>
      <c r="IXG120" s="28"/>
      <c r="IXH120" s="29"/>
      <c r="IXI120" s="30"/>
      <c r="IXJ120" s="27"/>
      <c r="IXK120" s="27"/>
      <c r="IXL120" s="27"/>
      <c r="IXM120" s="28"/>
      <c r="IXN120" s="29"/>
      <c r="IXO120" s="30"/>
      <c r="IXP120" s="27"/>
      <c r="IXQ120" s="27"/>
      <c r="IXR120" s="27"/>
      <c r="IXS120" s="28"/>
      <c r="IXT120" s="29"/>
      <c r="IXU120" s="30"/>
      <c r="IXV120" s="27"/>
      <c r="IXW120" s="27"/>
      <c r="IXX120" s="27"/>
      <c r="IXY120" s="28"/>
      <c r="IXZ120" s="29"/>
      <c r="IYA120" s="30"/>
      <c r="IYB120" s="27"/>
      <c r="IYC120" s="27"/>
      <c r="IYD120" s="27"/>
      <c r="IYE120" s="28"/>
      <c r="IYF120" s="29"/>
      <c r="IYG120" s="30"/>
      <c r="IYH120" s="27"/>
      <c r="IYI120" s="27"/>
      <c r="IYJ120" s="27"/>
      <c r="IYK120" s="28"/>
      <c r="IYL120" s="29"/>
      <c r="IYM120" s="30"/>
      <c r="IYN120" s="27"/>
      <c r="IYO120" s="27"/>
      <c r="IYP120" s="27"/>
      <c r="IYQ120" s="28"/>
      <c r="IYR120" s="29"/>
      <c r="IYS120" s="30"/>
      <c r="IYT120" s="27"/>
      <c r="IYU120" s="27"/>
      <c r="IYV120" s="27"/>
      <c r="IYW120" s="28"/>
      <c r="IYX120" s="29"/>
      <c r="IYY120" s="30"/>
      <c r="IYZ120" s="27"/>
      <c r="IZA120" s="27"/>
      <c r="IZB120" s="27"/>
      <c r="IZC120" s="28"/>
      <c r="IZD120" s="29"/>
      <c r="IZE120" s="30"/>
      <c r="IZF120" s="27"/>
      <c r="IZG120" s="27"/>
      <c r="IZH120" s="27"/>
      <c r="IZI120" s="28"/>
      <c r="IZJ120" s="29"/>
      <c r="IZK120" s="30"/>
      <c r="IZL120" s="27"/>
      <c r="IZM120" s="27"/>
      <c r="IZN120" s="27"/>
      <c r="IZO120" s="28"/>
      <c r="IZP120" s="29"/>
      <c r="IZQ120" s="30"/>
      <c r="IZR120" s="27"/>
      <c r="IZS120" s="27"/>
      <c r="IZT120" s="27"/>
      <c r="IZU120" s="28"/>
      <c r="IZV120" s="29"/>
      <c r="IZW120" s="30"/>
      <c r="IZX120" s="27"/>
      <c r="IZY120" s="27"/>
      <c r="IZZ120" s="27"/>
      <c r="JAA120" s="28"/>
      <c r="JAB120" s="29"/>
      <c r="JAC120" s="30"/>
      <c r="JAD120" s="27"/>
      <c r="JAE120" s="27"/>
      <c r="JAF120" s="27"/>
      <c r="JAG120" s="28"/>
      <c r="JAH120" s="29"/>
      <c r="JAI120" s="30"/>
      <c r="JAJ120" s="27"/>
      <c r="JAK120" s="27"/>
      <c r="JAL120" s="27"/>
      <c r="JAM120" s="28"/>
      <c r="JAN120" s="29"/>
      <c r="JAO120" s="30"/>
      <c r="JAP120" s="27"/>
      <c r="JAQ120" s="27"/>
      <c r="JAR120" s="27"/>
      <c r="JAS120" s="28"/>
      <c r="JAT120" s="29"/>
      <c r="JAU120" s="30"/>
      <c r="JAV120" s="27"/>
      <c r="JAW120" s="27"/>
      <c r="JAX120" s="27"/>
      <c r="JAY120" s="28"/>
      <c r="JAZ120" s="29"/>
      <c r="JBA120" s="30"/>
      <c r="JBB120" s="27"/>
      <c r="JBC120" s="27"/>
      <c r="JBD120" s="27"/>
      <c r="JBE120" s="28"/>
      <c r="JBF120" s="29"/>
      <c r="JBG120" s="30"/>
      <c r="JBH120" s="27"/>
      <c r="JBI120" s="27"/>
      <c r="JBJ120" s="27"/>
      <c r="JBK120" s="28"/>
      <c r="JBL120" s="29"/>
      <c r="JBM120" s="30"/>
      <c r="JBN120" s="27"/>
      <c r="JBO120" s="27"/>
      <c r="JBP120" s="27"/>
      <c r="JBQ120" s="28"/>
      <c r="JBR120" s="29"/>
      <c r="JBS120" s="30"/>
      <c r="JBT120" s="27"/>
      <c r="JBU120" s="27"/>
      <c r="JBV120" s="27"/>
      <c r="JBW120" s="28"/>
      <c r="JBX120" s="29"/>
      <c r="JBY120" s="30"/>
      <c r="JBZ120" s="27"/>
      <c r="JCA120" s="27"/>
      <c r="JCB120" s="27"/>
      <c r="JCC120" s="28"/>
      <c r="JCD120" s="29"/>
      <c r="JCE120" s="30"/>
      <c r="JCF120" s="27"/>
      <c r="JCG120" s="27"/>
      <c r="JCH120" s="27"/>
      <c r="JCI120" s="28"/>
      <c r="JCJ120" s="29"/>
      <c r="JCK120" s="30"/>
      <c r="JCL120" s="27"/>
      <c r="JCM120" s="27"/>
      <c r="JCN120" s="27"/>
      <c r="JCO120" s="28"/>
      <c r="JCP120" s="29"/>
      <c r="JCQ120" s="30"/>
      <c r="JCR120" s="27"/>
      <c r="JCS120" s="27"/>
      <c r="JCT120" s="27"/>
      <c r="JCU120" s="28"/>
      <c r="JCV120" s="29"/>
      <c r="JCW120" s="30"/>
      <c r="JCX120" s="27"/>
      <c r="JCY120" s="27"/>
      <c r="JCZ120" s="27"/>
      <c r="JDA120" s="28"/>
      <c r="JDB120" s="29"/>
      <c r="JDC120" s="30"/>
      <c r="JDD120" s="27"/>
      <c r="JDE120" s="27"/>
      <c r="JDF120" s="27"/>
      <c r="JDG120" s="28"/>
      <c r="JDH120" s="29"/>
      <c r="JDI120" s="30"/>
      <c r="JDJ120" s="27"/>
      <c r="JDK120" s="27"/>
      <c r="JDL120" s="27"/>
      <c r="JDM120" s="28"/>
      <c r="JDN120" s="29"/>
      <c r="JDO120" s="30"/>
      <c r="JDP120" s="27"/>
      <c r="JDQ120" s="27"/>
      <c r="JDR120" s="27"/>
      <c r="JDS120" s="28"/>
      <c r="JDT120" s="29"/>
      <c r="JDU120" s="30"/>
      <c r="JDV120" s="27"/>
      <c r="JDW120" s="27"/>
      <c r="JDX120" s="27"/>
      <c r="JDY120" s="28"/>
      <c r="JDZ120" s="29"/>
      <c r="JEA120" s="30"/>
      <c r="JEB120" s="27"/>
      <c r="JEC120" s="27"/>
      <c r="JED120" s="27"/>
      <c r="JEE120" s="28"/>
      <c r="JEF120" s="29"/>
      <c r="JEG120" s="30"/>
      <c r="JEH120" s="27"/>
      <c r="JEI120" s="27"/>
      <c r="JEJ120" s="27"/>
      <c r="JEK120" s="28"/>
      <c r="JEL120" s="29"/>
      <c r="JEM120" s="30"/>
      <c r="JEN120" s="27"/>
      <c r="JEO120" s="27"/>
      <c r="JEP120" s="27"/>
      <c r="JEQ120" s="28"/>
      <c r="JER120" s="29"/>
      <c r="JES120" s="30"/>
      <c r="JET120" s="27"/>
      <c r="JEU120" s="27"/>
      <c r="JEV120" s="27"/>
      <c r="JEW120" s="28"/>
      <c r="JEX120" s="29"/>
      <c r="JEY120" s="30"/>
      <c r="JEZ120" s="27"/>
      <c r="JFA120" s="27"/>
      <c r="JFB120" s="27"/>
      <c r="JFC120" s="28"/>
      <c r="JFD120" s="29"/>
      <c r="JFE120" s="30"/>
      <c r="JFF120" s="27"/>
      <c r="JFG120" s="27"/>
      <c r="JFH120" s="27"/>
      <c r="JFI120" s="28"/>
      <c r="JFJ120" s="29"/>
      <c r="JFK120" s="30"/>
      <c r="JFL120" s="27"/>
      <c r="JFM120" s="27"/>
      <c r="JFN120" s="27"/>
      <c r="JFO120" s="28"/>
      <c r="JFP120" s="29"/>
      <c r="JFQ120" s="30"/>
      <c r="JFR120" s="27"/>
      <c r="JFS120" s="27"/>
      <c r="JFT120" s="27"/>
      <c r="JFU120" s="28"/>
      <c r="JFV120" s="29"/>
      <c r="JFW120" s="30"/>
      <c r="JFX120" s="27"/>
      <c r="JFY120" s="27"/>
      <c r="JFZ120" s="27"/>
      <c r="JGA120" s="28"/>
      <c r="JGB120" s="29"/>
      <c r="JGC120" s="30"/>
      <c r="JGD120" s="27"/>
      <c r="JGE120" s="27"/>
      <c r="JGF120" s="27"/>
      <c r="JGG120" s="28"/>
      <c r="JGH120" s="29"/>
      <c r="JGI120" s="30"/>
      <c r="JGJ120" s="27"/>
      <c r="JGK120" s="27"/>
      <c r="JGL120" s="27"/>
      <c r="JGM120" s="28"/>
      <c r="JGN120" s="29"/>
      <c r="JGO120" s="30"/>
      <c r="JGP120" s="27"/>
      <c r="JGQ120" s="27"/>
      <c r="JGR120" s="27"/>
      <c r="JGS120" s="28"/>
      <c r="JGT120" s="29"/>
      <c r="JGU120" s="30"/>
      <c r="JGV120" s="27"/>
      <c r="JGW120" s="27"/>
      <c r="JGX120" s="27"/>
      <c r="JGY120" s="28"/>
      <c r="JGZ120" s="29"/>
      <c r="JHA120" s="30"/>
      <c r="JHB120" s="27"/>
      <c r="JHC120" s="27"/>
      <c r="JHD120" s="27"/>
      <c r="JHE120" s="28"/>
      <c r="JHF120" s="29"/>
      <c r="JHG120" s="30"/>
      <c r="JHH120" s="27"/>
      <c r="JHI120" s="27"/>
      <c r="JHJ120" s="27"/>
      <c r="JHK120" s="28"/>
      <c r="JHL120" s="29"/>
      <c r="JHM120" s="30"/>
      <c r="JHN120" s="27"/>
      <c r="JHO120" s="27"/>
      <c r="JHP120" s="27"/>
      <c r="JHQ120" s="28"/>
      <c r="JHR120" s="29"/>
      <c r="JHS120" s="30"/>
      <c r="JHT120" s="27"/>
      <c r="JHU120" s="27"/>
      <c r="JHV120" s="27"/>
      <c r="JHW120" s="28"/>
      <c r="JHX120" s="29"/>
      <c r="JHY120" s="30"/>
      <c r="JHZ120" s="27"/>
      <c r="JIA120" s="27"/>
      <c r="JIB120" s="27"/>
      <c r="JIC120" s="28"/>
      <c r="JID120" s="29"/>
      <c r="JIE120" s="30"/>
      <c r="JIF120" s="27"/>
      <c r="JIG120" s="27"/>
      <c r="JIH120" s="27"/>
      <c r="JII120" s="28"/>
      <c r="JIJ120" s="29"/>
      <c r="JIK120" s="30"/>
      <c r="JIL120" s="27"/>
      <c r="JIM120" s="27"/>
      <c r="JIN120" s="27"/>
      <c r="JIO120" s="28"/>
      <c r="JIP120" s="29"/>
      <c r="JIQ120" s="30"/>
      <c r="JIR120" s="27"/>
      <c r="JIS120" s="27"/>
      <c r="JIT120" s="27"/>
      <c r="JIU120" s="28"/>
      <c r="JIV120" s="29"/>
      <c r="JIW120" s="30"/>
      <c r="JIX120" s="27"/>
      <c r="JIY120" s="27"/>
      <c r="JIZ120" s="27"/>
      <c r="JJA120" s="28"/>
      <c r="JJB120" s="29"/>
      <c r="JJC120" s="30"/>
      <c r="JJD120" s="27"/>
      <c r="JJE120" s="27"/>
      <c r="JJF120" s="27"/>
      <c r="JJG120" s="28"/>
      <c r="JJH120" s="29"/>
      <c r="JJI120" s="30"/>
      <c r="JJJ120" s="27"/>
      <c r="JJK120" s="27"/>
      <c r="JJL120" s="27"/>
      <c r="JJM120" s="28"/>
      <c r="JJN120" s="29"/>
      <c r="JJO120" s="30"/>
      <c r="JJP120" s="27"/>
      <c r="JJQ120" s="27"/>
      <c r="JJR120" s="27"/>
      <c r="JJS120" s="28"/>
      <c r="JJT120" s="29"/>
      <c r="JJU120" s="30"/>
      <c r="JJV120" s="27"/>
      <c r="JJW120" s="27"/>
      <c r="JJX120" s="27"/>
      <c r="JJY120" s="28"/>
      <c r="JJZ120" s="29"/>
      <c r="JKA120" s="30"/>
      <c r="JKB120" s="27"/>
      <c r="JKC120" s="27"/>
      <c r="JKD120" s="27"/>
      <c r="JKE120" s="28"/>
      <c r="JKF120" s="29"/>
      <c r="JKG120" s="30"/>
      <c r="JKH120" s="27"/>
      <c r="JKI120" s="27"/>
      <c r="JKJ120" s="27"/>
      <c r="JKK120" s="28"/>
      <c r="JKL120" s="29"/>
      <c r="JKM120" s="30"/>
      <c r="JKN120" s="27"/>
      <c r="JKO120" s="27"/>
      <c r="JKP120" s="27"/>
      <c r="JKQ120" s="28"/>
      <c r="JKR120" s="29"/>
      <c r="JKS120" s="30"/>
      <c r="JKT120" s="27"/>
      <c r="JKU120" s="27"/>
      <c r="JKV120" s="27"/>
      <c r="JKW120" s="28"/>
      <c r="JKX120" s="29"/>
      <c r="JKY120" s="30"/>
      <c r="JKZ120" s="27"/>
      <c r="JLA120" s="27"/>
      <c r="JLB120" s="27"/>
      <c r="JLC120" s="28"/>
      <c r="JLD120" s="29"/>
      <c r="JLE120" s="30"/>
      <c r="JLF120" s="27"/>
      <c r="JLG120" s="27"/>
      <c r="JLH120" s="27"/>
      <c r="JLI120" s="28"/>
      <c r="JLJ120" s="29"/>
      <c r="JLK120" s="30"/>
      <c r="JLL120" s="27"/>
      <c r="JLM120" s="27"/>
      <c r="JLN120" s="27"/>
      <c r="JLO120" s="28"/>
      <c r="JLP120" s="29"/>
      <c r="JLQ120" s="30"/>
      <c r="JLR120" s="27"/>
      <c r="JLS120" s="27"/>
      <c r="JLT120" s="27"/>
      <c r="JLU120" s="28"/>
      <c r="JLV120" s="29"/>
      <c r="JLW120" s="30"/>
      <c r="JLX120" s="27"/>
      <c r="JLY120" s="27"/>
      <c r="JLZ120" s="27"/>
      <c r="JMA120" s="28"/>
      <c r="JMB120" s="29"/>
      <c r="JMC120" s="30"/>
      <c r="JMD120" s="27"/>
      <c r="JME120" s="27"/>
      <c r="JMF120" s="27"/>
      <c r="JMG120" s="28"/>
      <c r="JMH120" s="29"/>
      <c r="JMI120" s="30"/>
      <c r="JMJ120" s="27"/>
      <c r="JMK120" s="27"/>
      <c r="JML120" s="27"/>
      <c r="JMM120" s="28"/>
      <c r="JMN120" s="29"/>
      <c r="JMO120" s="30"/>
      <c r="JMP120" s="27"/>
      <c r="JMQ120" s="27"/>
      <c r="JMR120" s="27"/>
      <c r="JMS120" s="28"/>
      <c r="JMT120" s="29"/>
      <c r="JMU120" s="30"/>
      <c r="JMV120" s="27"/>
      <c r="JMW120" s="27"/>
      <c r="JMX120" s="27"/>
      <c r="JMY120" s="28"/>
      <c r="JMZ120" s="29"/>
      <c r="JNA120" s="30"/>
      <c r="JNB120" s="27"/>
      <c r="JNC120" s="27"/>
      <c r="JND120" s="27"/>
      <c r="JNE120" s="28"/>
      <c r="JNF120" s="29"/>
      <c r="JNG120" s="30"/>
      <c r="JNH120" s="27"/>
      <c r="JNI120" s="27"/>
      <c r="JNJ120" s="27"/>
      <c r="JNK120" s="28"/>
      <c r="JNL120" s="29"/>
      <c r="JNM120" s="30"/>
      <c r="JNN120" s="27"/>
      <c r="JNO120" s="27"/>
      <c r="JNP120" s="27"/>
      <c r="JNQ120" s="28"/>
      <c r="JNR120" s="29"/>
      <c r="JNS120" s="30"/>
      <c r="JNT120" s="27"/>
      <c r="JNU120" s="27"/>
      <c r="JNV120" s="27"/>
      <c r="JNW120" s="28"/>
      <c r="JNX120" s="29"/>
      <c r="JNY120" s="30"/>
      <c r="JNZ120" s="27"/>
      <c r="JOA120" s="27"/>
      <c r="JOB120" s="27"/>
      <c r="JOC120" s="28"/>
      <c r="JOD120" s="29"/>
      <c r="JOE120" s="30"/>
      <c r="JOF120" s="27"/>
      <c r="JOG120" s="27"/>
      <c r="JOH120" s="27"/>
      <c r="JOI120" s="28"/>
      <c r="JOJ120" s="29"/>
      <c r="JOK120" s="30"/>
      <c r="JOL120" s="27"/>
      <c r="JOM120" s="27"/>
      <c r="JON120" s="27"/>
      <c r="JOO120" s="28"/>
      <c r="JOP120" s="29"/>
      <c r="JOQ120" s="30"/>
      <c r="JOR120" s="27"/>
      <c r="JOS120" s="27"/>
      <c r="JOT120" s="27"/>
      <c r="JOU120" s="28"/>
      <c r="JOV120" s="29"/>
      <c r="JOW120" s="30"/>
      <c r="JOX120" s="27"/>
      <c r="JOY120" s="27"/>
      <c r="JOZ120" s="27"/>
      <c r="JPA120" s="28"/>
      <c r="JPB120" s="29"/>
      <c r="JPC120" s="30"/>
      <c r="JPD120" s="27"/>
      <c r="JPE120" s="27"/>
      <c r="JPF120" s="27"/>
      <c r="JPG120" s="28"/>
      <c r="JPH120" s="29"/>
      <c r="JPI120" s="30"/>
      <c r="JPJ120" s="27"/>
      <c r="JPK120" s="27"/>
      <c r="JPL120" s="27"/>
      <c r="JPM120" s="28"/>
      <c r="JPN120" s="29"/>
      <c r="JPO120" s="30"/>
      <c r="JPP120" s="27"/>
      <c r="JPQ120" s="27"/>
      <c r="JPR120" s="27"/>
      <c r="JPS120" s="28"/>
      <c r="JPT120" s="29"/>
      <c r="JPU120" s="30"/>
      <c r="JPV120" s="27"/>
      <c r="JPW120" s="27"/>
      <c r="JPX120" s="27"/>
      <c r="JPY120" s="28"/>
      <c r="JPZ120" s="29"/>
      <c r="JQA120" s="30"/>
      <c r="JQB120" s="27"/>
      <c r="JQC120" s="27"/>
      <c r="JQD120" s="27"/>
      <c r="JQE120" s="28"/>
      <c r="JQF120" s="29"/>
      <c r="JQG120" s="30"/>
      <c r="JQH120" s="27"/>
      <c r="JQI120" s="27"/>
      <c r="JQJ120" s="27"/>
      <c r="JQK120" s="28"/>
      <c r="JQL120" s="29"/>
      <c r="JQM120" s="30"/>
      <c r="JQN120" s="27"/>
      <c r="JQO120" s="27"/>
      <c r="JQP120" s="27"/>
      <c r="JQQ120" s="28"/>
      <c r="JQR120" s="29"/>
      <c r="JQS120" s="30"/>
      <c r="JQT120" s="27"/>
      <c r="JQU120" s="27"/>
      <c r="JQV120" s="27"/>
      <c r="JQW120" s="28"/>
      <c r="JQX120" s="29"/>
      <c r="JQY120" s="30"/>
      <c r="JQZ120" s="27"/>
      <c r="JRA120" s="27"/>
      <c r="JRB120" s="27"/>
      <c r="JRC120" s="28"/>
      <c r="JRD120" s="29"/>
      <c r="JRE120" s="30"/>
      <c r="JRF120" s="27"/>
      <c r="JRG120" s="27"/>
      <c r="JRH120" s="27"/>
      <c r="JRI120" s="28"/>
      <c r="JRJ120" s="29"/>
      <c r="JRK120" s="30"/>
      <c r="JRL120" s="27"/>
      <c r="JRM120" s="27"/>
      <c r="JRN120" s="27"/>
      <c r="JRO120" s="28"/>
      <c r="JRP120" s="29"/>
      <c r="JRQ120" s="30"/>
      <c r="JRR120" s="27"/>
      <c r="JRS120" s="27"/>
      <c r="JRT120" s="27"/>
      <c r="JRU120" s="28"/>
      <c r="JRV120" s="29"/>
      <c r="JRW120" s="30"/>
      <c r="JRX120" s="27"/>
      <c r="JRY120" s="27"/>
      <c r="JRZ120" s="27"/>
      <c r="JSA120" s="28"/>
      <c r="JSB120" s="29"/>
      <c r="JSC120" s="30"/>
      <c r="JSD120" s="27"/>
      <c r="JSE120" s="27"/>
      <c r="JSF120" s="27"/>
      <c r="JSG120" s="28"/>
      <c r="JSH120" s="29"/>
      <c r="JSI120" s="30"/>
      <c r="JSJ120" s="27"/>
      <c r="JSK120" s="27"/>
      <c r="JSL120" s="27"/>
      <c r="JSM120" s="28"/>
      <c r="JSN120" s="29"/>
      <c r="JSO120" s="30"/>
      <c r="JSP120" s="27"/>
      <c r="JSQ120" s="27"/>
      <c r="JSR120" s="27"/>
      <c r="JSS120" s="28"/>
      <c r="JST120" s="29"/>
      <c r="JSU120" s="30"/>
      <c r="JSV120" s="27"/>
      <c r="JSW120" s="27"/>
      <c r="JSX120" s="27"/>
      <c r="JSY120" s="28"/>
      <c r="JSZ120" s="29"/>
      <c r="JTA120" s="30"/>
      <c r="JTB120" s="27"/>
      <c r="JTC120" s="27"/>
      <c r="JTD120" s="27"/>
      <c r="JTE120" s="28"/>
      <c r="JTF120" s="29"/>
      <c r="JTG120" s="30"/>
      <c r="JTH120" s="27"/>
      <c r="JTI120" s="27"/>
      <c r="JTJ120" s="27"/>
      <c r="JTK120" s="28"/>
      <c r="JTL120" s="29"/>
      <c r="JTM120" s="30"/>
      <c r="JTN120" s="27"/>
      <c r="JTO120" s="27"/>
      <c r="JTP120" s="27"/>
      <c r="JTQ120" s="28"/>
      <c r="JTR120" s="29"/>
      <c r="JTS120" s="30"/>
      <c r="JTT120" s="27"/>
      <c r="JTU120" s="27"/>
      <c r="JTV120" s="27"/>
      <c r="JTW120" s="28"/>
      <c r="JTX120" s="29"/>
      <c r="JTY120" s="30"/>
      <c r="JTZ120" s="27"/>
      <c r="JUA120" s="27"/>
      <c r="JUB120" s="27"/>
      <c r="JUC120" s="28"/>
      <c r="JUD120" s="29"/>
      <c r="JUE120" s="30"/>
      <c r="JUF120" s="27"/>
      <c r="JUG120" s="27"/>
      <c r="JUH120" s="27"/>
      <c r="JUI120" s="28"/>
      <c r="JUJ120" s="29"/>
      <c r="JUK120" s="30"/>
      <c r="JUL120" s="27"/>
      <c r="JUM120" s="27"/>
      <c r="JUN120" s="27"/>
      <c r="JUO120" s="28"/>
      <c r="JUP120" s="29"/>
      <c r="JUQ120" s="30"/>
      <c r="JUR120" s="27"/>
      <c r="JUS120" s="27"/>
      <c r="JUT120" s="27"/>
      <c r="JUU120" s="28"/>
      <c r="JUV120" s="29"/>
      <c r="JUW120" s="30"/>
      <c r="JUX120" s="27"/>
      <c r="JUY120" s="27"/>
      <c r="JUZ120" s="27"/>
      <c r="JVA120" s="28"/>
      <c r="JVB120" s="29"/>
      <c r="JVC120" s="30"/>
      <c r="JVD120" s="27"/>
      <c r="JVE120" s="27"/>
      <c r="JVF120" s="27"/>
      <c r="JVG120" s="28"/>
      <c r="JVH120" s="29"/>
      <c r="JVI120" s="30"/>
      <c r="JVJ120" s="27"/>
      <c r="JVK120" s="27"/>
      <c r="JVL120" s="27"/>
      <c r="JVM120" s="28"/>
      <c r="JVN120" s="29"/>
      <c r="JVO120" s="30"/>
      <c r="JVP120" s="27"/>
      <c r="JVQ120" s="27"/>
      <c r="JVR120" s="27"/>
      <c r="JVS120" s="28"/>
      <c r="JVT120" s="29"/>
      <c r="JVU120" s="30"/>
      <c r="JVV120" s="27"/>
      <c r="JVW120" s="27"/>
      <c r="JVX120" s="27"/>
      <c r="JVY120" s="28"/>
      <c r="JVZ120" s="29"/>
      <c r="JWA120" s="30"/>
      <c r="JWB120" s="27"/>
      <c r="JWC120" s="27"/>
      <c r="JWD120" s="27"/>
      <c r="JWE120" s="28"/>
      <c r="JWF120" s="29"/>
      <c r="JWG120" s="30"/>
      <c r="JWH120" s="27"/>
      <c r="JWI120" s="27"/>
      <c r="JWJ120" s="27"/>
      <c r="JWK120" s="28"/>
      <c r="JWL120" s="29"/>
      <c r="JWM120" s="30"/>
      <c r="JWN120" s="27"/>
      <c r="JWO120" s="27"/>
      <c r="JWP120" s="27"/>
      <c r="JWQ120" s="28"/>
      <c r="JWR120" s="29"/>
      <c r="JWS120" s="30"/>
      <c r="JWT120" s="27"/>
      <c r="JWU120" s="27"/>
      <c r="JWV120" s="27"/>
      <c r="JWW120" s="28"/>
      <c r="JWX120" s="29"/>
      <c r="JWY120" s="30"/>
      <c r="JWZ120" s="27"/>
      <c r="JXA120" s="27"/>
      <c r="JXB120" s="27"/>
      <c r="JXC120" s="28"/>
      <c r="JXD120" s="29"/>
      <c r="JXE120" s="30"/>
      <c r="JXF120" s="27"/>
      <c r="JXG120" s="27"/>
      <c r="JXH120" s="27"/>
      <c r="JXI120" s="28"/>
      <c r="JXJ120" s="29"/>
      <c r="JXK120" s="30"/>
      <c r="JXL120" s="27"/>
      <c r="JXM120" s="27"/>
      <c r="JXN120" s="27"/>
      <c r="JXO120" s="28"/>
      <c r="JXP120" s="29"/>
      <c r="JXQ120" s="30"/>
      <c r="JXR120" s="27"/>
      <c r="JXS120" s="27"/>
      <c r="JXT120" s="27"/>
      <c r="JXU120" s="28"/>
      <c r="JXV120" s="29"/>
      <c r="JXW120" s="30"/>
      <c r="JXX120" s="27"/>
      <c r="JXY120" s="27"/>
      <c r="JXZ120" s="27"/>
      <c r="JYA120" s="28"/>
      <c r="JYB120" s="29"/>
      <c r="JYC120" s="30"/>
      <c r="JYD120" s="27"/>
      <c r="JYE120" s="27"/>
      <c r="JYF120" s="27"/>
      <c r="JYG120" s="28"/>
      <c r="JYH120" s="29"/>
      <c r="JYI120" s="30"/>
      <c r="JYJ120" s="27"/>
      <c r="JYK120" s="27"/>
      <c r="JYL120" s="27"/>
      <c r="JYM120" s="28"/>
      <c r="JYN120" s="29"/>
      <c r="JYO120" s="30"/>
      <c r="JYP120" s="27"/>
      <c r="JYQ120" s="27"/>
      <c r="JYR120" s="27"/>
      <c r="JYS120" s="28"/>
      <c r="JYT120" s="29"/>
      <c r="JYU120" s="30"/>
      <c r="JYV120" s="27"/>
      <c r="JYW120" s="27"/>
      <c r="JYX120" s="27"/>
      <c r="JYY120" s="28"/>
      <c r="JYZ120" s="29"/>
      <c r="JZA120" s="30"/>
      <c r="JZB120" s="27"/>
      <c r="JZC120" s="27"/>
      <c r="JZD120" s="27"/>
      <c r="JZE120" s="28"/>
      <c r="JZF120" s="29"/>
      <c r="JZG120" s="30"/>
      <c r="JZH120" s="27"/>
      <c r="JZI120" s="27"/>
      <c r="JZJ120" s="27"/>
      <c r="JZK120" s="28"/>
      <c r="JZL120" s="29"/>
      <c r="JZM120" s="30"/>
      <c r="JZN120" s="27"/>
      <c r="JZO120" s="27"/>
      <c r="JZP120" s="27"/>
      <c r="JZQ120" s="28"/>
      <c r="JZR120" s="29"/>
      <c r="JZS120" s="30"/>
      <c r="JZT120" s="27"/>
      <c r="JZU120" s="27"/>
      <c r="JZV120" s="27"/>
      <c r="JZW120" s="28"/>
      <c r="JZX120" s="29"/>
      <c r="JZY120" s="30"/>
      <c r="JZZ120" s="27"/>
      <c r="KAA120" s="27"/>
      <c r="KAB120" s="27"/>
      <c r="KAC120" s="28"/>
      <c r="KAD120" s="29"/>
      <c r="KAE120" s="30"/>
      <c r="KAF120" s="27"/>
      <c r="KAG120" s="27"/>
      <c r="KAH120" s="27"/>
      <c r="KAI120" s="28"/>
      <c r="KAJ120" s="29"/>
      <c r="KAK120" s="30"/>
      <c r="KAL120" s="27"/>
      <c r="KAM120" s="27"/>
      <c r="KAN120" s="27"/>
      <c r="KAO120" s="28"/>
      <c r="KAP120" s="29"/>
      <c r="KAQ120" s="30"/>
      <c r="KAR120" s="27"/>
      <c r="KAS120" s="27"/>
      <c r="KAT120" s="27"/>
      <c r="KAU120" s="28"/>
      <c r="KAV120" s="29"/>
      <c r="KAW120" s="30"/>
      <c r="KAX120" s="27"/>
      <c r="KAY120" s="27"/>
      <c r="KAZ120" s="27"/>
      <c r="KBA120" s="28"/>
      <c r="KBB120" s="29"/>
      <c r="KBC120" s="30"/>
      <c r="KBD120" s="27"/>
      <c r="KBE120" s="27"/>
      <c r="KBF120" s="27"/>
      <c r="KBG120" s="28"/>
      <c r="KBH120" s="29"/>
      <c r="KBI120" s="30"/>
      <c r="KBJ120" s="27"/>
      <c r="KBK120" s="27"/>
      <c r="KBL120" s="27"/>
      <c r="KBM120" s="28"/>
      <c r="KBN120" s="29"/>
      <c r="KBO120" s="30"/>
      <c r="KBP120" s="27"/>
      <c r="KBQ120" s="27"/>
      <c r="KBR120" s="27"/>
      <c r="KBS120" s="28"/>
      <c r="KBT120" s="29"/>
      <c r="KBU120" s="30"/>
      <c r="KBV120" s="27"/>
      <c r="KBW120" s="27"/>
      <c r="KBX120" s="27"/>
      <c r="KBY120" s="28"/>
      <c r="KBZ120" s="29"/>
      <c r="KCA120" s="30"/>
      <c r="KCB120" s="27"/>
      <c r="KCC120" s="27"/>
      <c r="KCD120" s="27"/>
      <c r="KCE120" s="28"/>
      <c r="KCF120" s="29"/>
      <c r="KCG120" s="30"/>
      <c r="KCH120" s="27"/>
      <c r="KCI120" s="27"/>
      <c r="KCJ120" s="27"/>
      <c r="KCK120" s="28"/>
      <c r="KCL120" s="29"/>
      <c r="KCM120" s="30"/>
      <c r="KCN120" s="27"/>
      <c r="KCO120" s="27"/>
      <c r="KCP120" s="27"/>
      <c r="KCQ120" s="28"/>
      <c r="KCR120" s="29"/>
      <c r="KCS120" s="30"/>
      <c r="KCT120" s="27"/>
      <c r="KCU120" s="27"/>
      <c r="KCV120" s="27"/>
      <c r="KCW120" s="28"/>
      <c r="KCX120" s="29"/>
      <c r="KCY120" s="30"/>
      <c r="KCZ120" s="27"/>
      <c r="KDA120" s="27"/>
      <c r="KDB120" s="27"/>
      <c r="KDC120" s="28"/>
      <c r="KDD120" s="29"/>
      <c r="KDE120" s="30"/>
      <c r="KDF120" s="27"/>
      <c r="KDG120" s="27"/>
      <c r="KDH120" s="27"/>
      <c r="KDI120" s="28"/>
      <c r="KDJ120" s="29"/>
      <c r="KDK120" s="30"/>
      <c r="KDL120" s="27"/>
      <c r="KDM120" s="27"/>
      <c r="KDN120" s="27"/>
      <c r="KDO120" s="28"/>
      <c r="KDP120" s="29"/>
      <c r="KDQ120" s="30"/>
      <c r="KDR120" s="27"/>
      <c r="KDS120" s="27"/>
      <c r="KDT120" s="27"/>
      <c r="KDU120" s="28"/>
      <c r="KDV120" s="29"/>
      <c r="KDW120" s="30"/>
      <c r="KDX120" s="27"/>
      <c r="KDY120" s="27"/>
      <c r="KDZ120" s="27"/>
      <c r="KEA120" s="28"/>
      <c r="KEB120" s="29"/>
      <c r="KEC120" s="30"/>
      <c r="KED120" s="27"/>
      <c r="KEE120" s="27"/>
      <c r="KEF120" s="27"/>
      <c r="KEG120" s="28"/>
      <c r="KEH120" s="29"/>
      <c r="KEI120" s="30"/>
      <c r="KEJ120" s="27"/>
      <c r="KEK120" s="27"/>
      <c r="KEL120" s="27"/>
      <c r="KEM120" s="28"/>
      <c r="KEN120" s="29"/>
      <c r="KEO120" s="30"/>
      <c r="KEP120" s="27"/>
      <c r="KEQ120" s="27"/>
      <c r="KER120" s="27"/>
      <c r="KES120" s="28"/>
      <c r="KET120" s="29"/>
      <c r="KEU120" s="30"/>
      <c r="KEV120" s="27"/>
      <c r="KEW120" s="27"/>
      <c r="KEX120" s="27"/>
      <c r="KEY120" s="28"/>
      <c r="KEZ120" s="29"/>
      <c r="KFA120" s="30"/>
      <c r="KFB120" s="27"/>
      <c r="KFC120" s="27"/>
      <c r="KFD120" s="27"/>
      <c r="KFE120" s="28"/>
      <c r="KFF120" s="29"/>
      <c r="KFG120" s="30"/>
      <c r="KFH120" s="27"/>
      <c r="KFI120" s="27"/>
      <c r="KFJ120" s="27"/>
      <c r="KFK120" s="28"/>
      <c r="KFL120" s="29"/>
      <c r="KFM120" s="30"/>
      <c r="KFN120" s="27"/>
      <c r="KFO120" s="27"/>
      <c r="KFP120" s="27"/>
      <c r="KFQ120" s="28"/>
      <c r="KFR120" s="29"/>
      <c r="KFS120" s="30"/>
      <c r="KFT120" s="27"/>
      <c r="KFU120" s="27"/>
      <c r="KFV120" s="27"/>
      <c r="KFW120" s="28"/>
      <c r="KFX120" s="29"/>
      <c r="KFY120" s="30"/>
      <c r="KFZ120" s="27"/>
      <c r="KGA120" s="27"/>
      <c r="KGB120" s="27"/>
      <c r="KGC120" s="28"/>
      <c r="KGD120" s="29"/>
      <c r="KGE120" s="30"/>
      <c r="KGF120" s="27"/>
      <c r="KGG120" s="27"/>
      <c r="KGH120" s="27"/>
      <c r="KGI120" s="28"/>
      <c r="KGJ120" s="29"/>
      <c r="KGK120" s="30"/>
      <c r="KGL120" s="27"/>
      <c r="KGM120" s="27"/>
      <c r="KGN120" s="27"/>
      <c r="KGO120" s="28"/>
      <c r="KGP120" s="29"/>
      <c r="KGQ120" s="30"/>
      <c r="KGR120" s="27"/>
      <c r="KGS120" s="27"/>
      <c r="KGT120" s="27"/>
      <c r="KGU120" s="28"/>
      <c r="KGV120" s="29"/>
      <c r="KGW120" s="30"/>
      <c r="KGX120" s="27"/>
      <c r="KGY120" s="27"/>
      <c r="KGZ120" s="27"/>
      <c r="KHA120" s="28"/>
      <c r="KHB120" s="29"/>
      <c r="KHC120" s="30"/>
      <c r="KHD120" s="27"/>
      <c r="KHE120" s="27"/>
      <c r="KHF120" s="27"/>
      <c r="KHG120" s="28"/>
      <c r="KHH120" s="29"/>
      <c r="KHI120" s="30"/>
      <c r="KHJ120" s="27"/>
      <c r="KHK120" s="27"/>
      <c r="KHL120" s="27"/>
      <c r="KHM120" s="28"/>
      <c r="KHN120" s="29"/>
      <c r="KHO120" s="30"/>
      <c r="KHP120" s="27"/>
      <c r="KHQ120" s="27"/>
      <c r="KHR120" s="27"/>
      <c r="KHS120" s="28"/>
      <c r="KHT120" s="29"/>
      <c r="KHU120" s="30"/>
      <c r="KHV120" s="27"/>
      <c r="KHW120" s="27"/>
      <c r="KHX120" s="27"/>
      <c r="KHY120" s="28"/>
      <c r="KHZ120" s="29"/>
      <c r="KIA120" s="30"/>
      <c r="KIB120" s="27"/>
      <c r="KIC120" s="27"/>
      <c r="KID120" s="27"/>
      <c r="KIE120" s="28"/>
      <c r="KIF120" s="29"/>
      <c r="KIG120" s="30"/>
      <c r="KIH120" s="27"/>
      <c r="KII120" s="27"/>
      <c r="KIJ120" s="27"/>
      <c r="KIK120" s="28"/>
      <c r="KIL120" s="29"/>
      <c r="KIM120" s="30"/>
      <c r="KIN120" s="27"/>
      <c r="KIO120" s="27"/>
      <c r="KIP120" s="27"/>
      <c r="KIQ120" s="28"/>
      <c r="KIR120" s="29"/>
      <c r="KIS120" s="30"/>
      <c r="KIT120" s="27"/>
      <c r="KIU120" s="27"/>
      <c r="KIV120" s="27"/>
      <c r="KIW120" s="28"/>
      <c r="KIX120" s="29"/>
      <c r="KIY120" s="30"/>
      <c r="KIZ120" s="27"/>
      <c r="KJA120" s="27"/>
      <c r="KJB120" s="27"/>
      <c r="KJC120" s="28"/>
      <c r="KJD120" s="29"/>
      <c r="KJE120" s="30"/>
      <c r="KJF120" s="27"/>
      <c r="KJG120" s="27"/>
      <c r="KJH120" s="27"/>
      <c r="KJI120" s="28"/>
      <c r="KJJ120" s="29"/>
      <c r="KJK120" s="30"/>
      <c r="KJL120" s="27"/>
      <c r="KJM120" s="27"/>
      <c r="KJN120" s="27"/>
      <c r="KJO120" s="28"/>
      <c r="KJP120" s="29"/>
      <c r="KJQ120" s="30"/>
      <c r="KJR120" s="27"/>
      <c r="KJS120" s="27"/>
      <c r="KJT120" s="27"/>
      <c r="KJU120" s="28"/>
      <c r="KJV120" s="29"/>
      <c r="KJW120" s="30"/>
      <c r="KJX120" s="27"/>
      <c r="KJY120" s="27"/>
      <c r="KJZ120" s="27"/>
      <c r="KKA120" s="28"/>
      <c r="KKB120" s="29"/>
      <c r="KKC120" s="30"/>
      <c r="KKD120" s="27"/>
      <c r="KKE120" s="27"/>
      <c r="KKF120" s="27"/>
      <c r="KKG120" s="28"/>
      <c r="KKH120" s="29"/>
      <c r="KKI120" s="30"/>
      <c r="KKJ120" s="27"/>
      <c r="KKK120" s="27"/>
      <c r="KKL120" s="27"/>
      <c r="KKM120" s="28"/>
      <c r="KKN120" s="29"/>
      <c r="KKO120" s="30"/>
      <c r="KKP120" s="27"/>
      <c r="KKQ120" s="27"/>
      <c r="KKR120" s="27"/>
      <c r="KKS120" s="28"/>
      <c r="KKT120" s="29"/>
      <c r="KKU120" s="30"/>
      <c r="KKV120" s="27"/>
      <c r="KKW120" s="27"/>
      <c r="KKX120" s="27"/>
      <c r="KKY120" s="28"/>
      <c r="KKZ120" s="29"/>
      <c r="KLA120" s="30"/>
      <c r="KLB120" s="27"/>
      <c r="KLC120" s="27"/>
      <c r="KLD120" s="27"/>
      <c r="KLE120" s="28"/>
      <c r="KLF120" s="29"/>
      <c r="KLG120" s="30"/>
      <c r="KLH120" s="27"/>
      <c r="KLI120" s="27"/>
      <c r="KLJ120" s="27"/>
      <c r="KLK120" s="28"/>
      <c r="KLL120" s="29"/>
      <c r="KLM120" s="30"/>
      <c r="KLN120" s="27"/>
      <c r="KLO120" s="27"/>
      <c r="KLP120" s="27"/>
      <c r="KLQ120" s="28"/>
      <c r="KLR120" s="29"/>
      <c r="KLS120" s="30"/>
      <c r="KLT120" s="27"/>
      <c r="KLU120" s="27"/>
      <c r="KLV120" s="27"/>
      <c r="KLW120" s="28"/>
      <c r="KLX120" s="29"/>
      <c r="KLY120" s="30"/>
      <c r="KLZ120" s="27"/>
      <c r="KMA120" s="27"/>
      <c r="KMB120" s="27"/>
      <c r="KMC120" s="28"/>
      <c r="KMD120" s="29"/>
      <c r="KME120" s="30"/>
      <c r="KMF120" s="27"/>
      <c r="KMG120" s="27"/>
      <c r="KMH120" s="27"/>
      <c r="KMI120" s="28"/>
      <c r="KMJ120" s="29"/>
      <c r="KMK120" s="30"/>
      <c r="KML120" s="27"/>
      <c r="KMM120" s="27"/>
      <c r="KMN120" s="27"/>
      <c r="KMO120" s="28"/>
      <c r="KMP120" s="29"/>
      <c r="KMQ120" s="30"/>
      <c r="KMR120" s="27"/>
      <c r="KMS120" s="27"/>
      <c r="KMT120" s="27"/>
      <c r="KMU120" s="28"/>
      <c r="KMV120" s="29"/>
      <c r="KMW120" s="30"/>
      <c r="KMX120" s="27"/>
      <c r="KMY120" s="27"/>
      <c r="KMZ120" s="27"/>
      <c r="KNA120" s="28"/>
      <c r="KNB120" s="29"/>
      <c r="KNC120" s="30"/>
      <c r="KND120" s="27"/>
      <c r="KNE120" s="27"/>
      <c r="KNF120" s="27"/>
      <c r="KNG120" s="28"/>
      <c r="KNH120" s="29"/>
      <c r="KNI120" s="30"/>
      <c r="KNJ120" s="27"/>
      <c r="KNK120" s="27"/>
      <c r="KNL120" s="27"/>
      <c r="KNM120" s="28"/>
      <c r="KNN120" s="29"/>
      <c r="KNO120" s="30"/>
      <c r="KNP120" s="27"/>
      <c r="KNQ120" s="27"/>
      <c r="KNR120" s="27"/>
      <c r="KNS120" s="28"/>
      <c r="KNT120" s="29"/>
      <c r="KNU120" s="30"/>
      <c r="KNV120" s="27"/>
      <c r="KNW120" s="27"/>
      <c r="KNX120" s="27"/>
      <c r="KNY120" s="28"/>
      <c r="KNZ120" s="29"/>
      <c r="KOA120" s="30"/>
      <c r="KOB120" s="27"/>
      <c r="KOC120" s="27"/>
      <c r="KOD120" s="27"/>
      <c r="KOE120" s="28"/>
      <c r="KOF120" s="29"/>
      <c r="KOG120" s="30"/>
      <c r="KOH120" s="27"/>
      <c r="KOI120" s="27"/>
      <c r="KOJ120" s="27"/>
      <c r="KOK120" s="28"/>
      <c r="KOL120" s="29"/>
      <c r="KOM120" s="30"/>
      <c r="KON120" s="27"/>
      <c r="KOO120" s="27"/>
      <c r="KOP120" s="27"/>
      <c r="KOQ120" s="28"/>
      <c r="KOR120" s="29"/>
      <c r="KOS120" s="30"/>
      <c r="KOT120" s="27"/>
      <c r="KOU120" s="27"/>
      <c r="KOV120" s="27"/>
      <c r="KOW120" s="28"/>
      <c r="KOX120" s="29"/>
      <c r="KOY120" s="30"/>
      <c r="KOZ120" s="27"/>
      <c r="KPA120" s="27"/>
      <c r="KPB120" s="27"/>
      <c r="KPC120" s="28"/>
      <c r="KPD120" s="29"/>
      <c r="KPE120" s="30"/>
      <c r="KPF120" s="27"/>
      <c r="KPG120" s="27"/>
      <c r="KPH120" s="27"/>
      <c r="KPI120" s="28"/>
      <c r="KPJ120" s="29"/>
      <c r="KPK120" s="30"/>
      <c r="KPL120" s="27"/>
      <c r="KPM120" s="27"/>
      <c r="KPN120" s="27"/>
      <c r="KPO120" s="28"/>
      <c r="KPP120" s="29"/>
      <c r="KPQ120" s="30"/>
      <c r="KPR120" s="27"/>
      <c r="KPS120" s="27"/>
      <c r="KPT120" s="27"/>
      <c r="KPU120" s="28"/>
      <c r="KPV120" s="29"/>
      <c r="KPW120" s="30"/>
      <c r="KPX120" s="27"/>
      <c r="KPY120" s="27"/>
      <c r="KPZ120" s="27"/>
      <c r="KQA120" s="28"/>
      <c r="KQB120" s="29"/>
      <c r="KQC120" s="30"/>
      <c r="KQD120" s="27"/>
      <c r="KQE120" s="27"/>
      <c r="KQF120" s="27"/>
      <c r="KQG120" s="28"/>
      <c r="KQH120" s="29"/>
      <c r="KQI120" s="30"/>
      <c r="KQJ120" s="27"/>
      <c r="KQK120" s="27"/>
      <c r="KQL120" s="27"/>
      <c r="KQM120" s="28"/>
      <c r="KQN120" s="29"/>
      <c r="KQO120" s="30"/>
      <c r="KQP120" s="27"/>
      <c r="KQQ120" s="27"/>
      <c r="KQR120" s="27"/>
      <c r="KQS120" s="28"/>
      <c r="KQT120" s="29"/>
      <c r="KQU120" s="30"/>
      <c r="KQV120" s="27"/>
      <c r="KQW120" s="27"/>
      <c r="KQX120" s="27"/>
      <c r="KQY120" s="28"/>
      <c r="KQZ120" s="29"/>
      <c r="KRA120" s="30"/>
      <c r="KRB120" s="27"/>
      <c r="KRC120" s="27"/>
      <c r="KRD120" s="27"/>
      <c r="KRE120" s="28"/>
      <c r="KRF120" s="29"/>
      <c r="KRG120" s="30"/>
      <c r="KRH120" s="27"/>
      <c r="KRI120" s="27"/>
      <c r="KRJ120" s="27"/>
      <c r="KRK120" s="28"/>
      <c r="KRL120" s="29"/>
      <c r="KRM120" s="30"/>
      <c r="KRN120" s="27"/>
      <c r="KRO120" s="27"/>
      <c r="KRP120" s="27"/>
      <c r="KRQ120" s="28"/>
      <c r="KRR120" s="29"/>
      <c r="KRS120" s="30"/>
      <c r="KRT120" s="27"/>
      <c r="KRU120" s="27"/>
      <c r="KRV120" s="27"/>
      <c r="KRW120" s="28"/>
      <c r="KRX120" s="29"/>
      <c r="KRY120" s="30"/>
      <c r="KRZ120" s="27"/>
      <c r="KSA120" s="27"/>
      <c r="KSB120" s="27"/>
      <c r="KSC120" s="28"/>
      <c r="KSD120" s="29"/>
      <c r="KSE120" s="30"/>
      <c r="KSF120" s="27"/>
      <c r="KSG120" s="27"/>
      <c r="KSH120" s="27"/>
      <c r="KSI120" s="28"/>
      <c r="KSJ120" s="29"/>
      <c r="KSK120" s="30"/>
      <c r="KSL120" s="27"/>
      <c r="KSM120" s="27"/>
      <c r="KSN120" s="27"/>
      <c r="KSO120" s="28"/>
      <c r="KSP120" s="29"/>
      <c r="KSQ120" s="30"/>
      <c r="KSR120" s="27"/>
      <c r="KSS120" s="27"/>
      <c r="KST120" s="27"/>
      <c r="KSU120" s="28"/>
      <c r="KSV120" s="29"/>
      <c r="KSW120" s="30"/>
      <c r="KSX120" s="27"/>
      <c r="KSY120" s="27"/>
      <c r="KSZ120" s="27"/>
      <c r="KTA120" s="28"/>
      <c r="KTB120" s="29"/>
      <c r="KTC120" s="30"/>
      <c r="KTD120" s="27"/>
      <c r="KTE120" s="27"/>
      <c r="KTF120" s="27"/>
      <c r="KTG120" s="28"/>
      <c r="KTH120" s="29"/>
      <c r="KTI120" s="30"/>
      <c r="KTJ120" s="27"/>
      <c r="KTK120" s="27"/>
      <c r="KTL120" s="27"/>
      <c r="KTM120" s="28"/>
      <c r="KTN120" s="29"/>
      <c r="KTO120" s="30"/>
      <c r="KTP120" s="27"/>
      <c r="KTQ120" s="27"/>
      <c r="KTR120" s="27"/>
      <c r="KTS120" s="28"/>
      <c r="KTT120" s="29"/>
      <c r="KTU120" s="30"/>
      <c r="KTV120" s="27"/>
      <c r="KTW120" s="27"/>
      <c r="KTX120" s="27"/>
      <c r="KTY120" s="28"/>
      <c r="KTZ120" s="29"/>
      <c r="KUA120" s="30"/>
      <c r="KUB120" s="27"/>
      <c r="KUC120" s="27"/>
      <c r="KUD120" s="27"/>
      <c r="KUE120" s="28"/>
      <c r="KUF120" s="29"/>
      <c r="KUG120" s="30"/>
      <c r="KUH120" s="27"/>
      <c r="KUI120" s="27"/>
      <c r="KUJ120" s="27"/>
      <c r="KUK120" s="28"/>
      <c r="KUL120" s="29"/>
      <c r="KUM120" s="30"/>
      <c r="KUN120" s="27"/>
      <c r="KUO120" s="27"/>
      <c r="KUP120" s="27"/>
      <c r="KUQ120" s="28"/>
      <c r="KUR120" s="29"/>
      <c r="KUS120" s="30"/>
      <c r="KUT120" s="27"/>
      <c r="KUU120" s="27"/>
      <c r="KUV120" s="27"/>
      <c r="KUW120" s="28"/>
      <c r="KUX120" s="29"/>
      <c r="KUY120" s="30"/>
      <c r="KUZ120" s="27"/>
      <c r="KVA120" s="27"/>
      <c r="KVB120" s="27"/>
      <c r="KVC120" s="28"/>
      <c r="KVD120" s="29"/>
      <c r="KVE120" s="30"/>
      <c r="KVF120" s="27"/>
      <c r="KVG120" s="27"/>
      <c r="KVH120" s="27"/>
      <c r="KVI120" s="28"/>
      <c r="KVJ120" s="29"/>
      <c r="KVK120" s="30"/>
      <c r="KVL120" s="27"/>
      <c r="KVM120" s="27"/>
      <c r="KVN120" s="27"/>
      <c r="KVO120" s="28"/>
      <c r="KVP120" s="29"/>
      <c r="KVQ120" s="30"/>
      <c r="KVR120" s="27"/>
      <c r="KVS120" s="27"/>
      <c r="KVT120" s="27"/>
      <c r="KVU120" s="28"/>
      <c r="KVV120" s="29"/>
      <c r="KVW120" s="30"/>
      <c r="KVX120" s="27"/>
      <c r="KVY120" s="27"/>
      <c r="KVZ120" s="27"/>
      <c r="KWA120" s="28"/>
      <c r="KWB120" s="29"/>
      <c r="KWC120" s="30"/>
      <c r="KWD120" s="27"/>
      <c r="KWE120" s="27"/>
      <c r="KWF120" s="27"/>
      <c r="KWG120" s="28"/>
      <c r="KWH120" s="29"/>
      <c r="KWI120" s="30"/>
      <c r="KWJ120" s="27"/>
      <c r="KWK120" s="27"/>
      <c r="KWL120" s="27"/>
      <c r="KWM120" s="28"/>
      <c r="KWN120" s="29"/>
      <c r="KWO120" s="30"/>
      <c r="KWP120" s="27"/>
      <c r="KWQ120" s="27"/>
      <c r="KWR120" s="27"/>
      <c r="KWS120" s="28"/>
      <c r="KWT120" s="29"/>
      <c r="KWU120" s="30"/>
      <c r="KWV120" s="27"/>
      <c r="KWW120" s="27"/>
      <c r="KWX120" s="27"/>
      <c r="KWY120" s="28"/>
      <c r="KWZ120" s="29"/>
      <c r="KXA120" s="30"/>
      <c r="KXB120" s="27"/>
      <c r="KXC120" s="27"/>
      <c r="KXD120" s="27"/>
      <c r="KXE120" s="28"/>
      <c r="KXF120" s="29"/>
      <c r="KXG120" s="30"/>
      <c r="KXH120" s="27"/>
      <c r="KXI120" s="27"/>
      <c r="KXJ120" s="27"/>
      <c r="KXK120" s="28"/>
      <c r="KXL120" s="29"/>
      <c r="KXM120" s="30"/>
      <c r="KXN120" s="27"/>
      <c r="KXO120" s="27"/>
      <c r="KXP120" s="27"/>
      <c r="KXQ120" s="28"/>
      <c r="KXR120" s="29"/>
      <c r="KXS120" s="30"/>
      <c r="KXT120" s="27"/>
      <c r="KXU120" s="27"/>
      <c r="KXV120" s="27"/>
      <c r="KXW120" s="28"/>
      <c r="KXX120" s="29"/>
      <c r="KXY120" s="30"/>
      <c r="KXZ120" s="27"/>
      <c r="KYA120" s="27"/>
      <c r="KYB120" s="27"/>
      <c r="KYC120" s="28"/>
      <c r="KYD120" s="29"/>
      <c r="KYE120" s="30"/>
      <c r="KYF120" s="27"/>
      <c r="KYG120" s="27"/>
      <c r="KYH120" s="27"/>
      <c r="KYI120" s="28"/>
      <c r="KYJ120" s="29"/>
      <c r="KYK120" s="30"/>
      <c r="KYL120" s="27"/>
      <c r="KYM120" s="27"/>
      <c r="KYN120" s="27"/>
      <c r="KYO120" s="28"/>
      <c r="KYP120" s="29"/>
      <c r="KYQ120" s="30"/>
      <c r="KYR120" s="27"/>
      <c r="KYS120" s="27"/>
      <c r="KYT120" s="27"/>
      <c r="KYU120" s="28"/>
      <c r="KYV120" s="29"/>
      <c r="KYW120" s="30"/>
      <c r="KYX120" s="27"/>
      <c r="KYY120" s="27"/>
      <c r="KYZ120" s="27"/>
      <c r="KZA120" s="28"/>
      <c r="KZB120" s="29"/>
      <c r="KZC120" s="30"/>
      <c r="KZD120" s="27"/>
      <c r="KZE120" s="27"/>
      <c r="KZF120" s="27"/>
      <c r="KZG120" s="28"/>
      <c r="KZH120" s="29"/>
      <c r="KZI120" s="30"/>
      <c r="KZJ120" s="27"/>
      <c r="KZK120" s="27"/>
      <c r="KZL120" s="27"/>
      <c r="KZM120" s="28"/>
      <c r="KZN120" s="29"/>
      <c r="KZO120" s="30"/>
      <c r="KZP120" s="27"/>
      <c r="KZQ120" s="27"/>
      <c r="KZR120" s="27"/>
      <c r="KZS120" s="28"/>
      <c r="KZT120" s="29"/>
      <c r="KZU120" s="30"/>
      <c r="KZV120" s="27"/>
      <c r="KZW120" s="27"/>
      <c r="KZX120" s="27"/>
      <c r="KZY120" s="28"/>
      <c r="KZZ120" s="29"/>
      <c r="LAA120" s="30"/>
      <c r="LAB120" s="27"/>
      <c r="LAC120" s="27"/>
      <c r="LAD120" s="27"/>
      <c r="LAE120" s="28"/>
      <c r="LAF120" s="29"/>
      <c r="LAG120" s="30"/>
      <c r="LAH120" s="27"/>
      <c r="LAI120" s="27"/>
      <c r="LAJ120" s="27"/>
      <c r="LAK120" s="28"/>
      <c r="LAL120" s="29"/>
      <c r="LAM120" s="30"/>
      <c r="LAN120" s="27"/>
      <c r="LAO120" s="27"/>
      <c r="LAP120" s="27"/>
      <c r="LAQ120" s="28"/>
      <c r="LAR120" s="29"/>
      <c r="LAS120" s="30"/>
      <c r="LAT120" s="27"/>
      <c r="LAU120" s="27"/>
      <c r="LAV120" s="27"/>
      <c r="LAW120" s="28"/>
      <c r="LAX120" s="29"/>
      <c r="LAY120" s="30"/>
      <c r="LAZ120" s="27"/>
      <c r="LBA120" s="27"/>
      <c r="LBB120" s="27"/>
      <c r="LBC120" s="28"/>
      <c r="LBD120" s="29"/>
      <c r="LBE120" s="30"/>
      <c r="LBF120" s="27"/>
      <c r="LBG120" s="27"/>
      <c r="LBH120" s="27"/>
      <c r="LBI120" s="28"/>
      <c r="LBJ120" s="29"/>
      <c r="LBK120" s="30"/>
      <c r="LBL120" s="27"/>
      <c r="LBM120" s="27"/>
      <c r="LBN120" s="27"/>
      <c r="LBO120" s="28"/>
      <c r="LBP120" s="29"/>
      <c r="LBQ120" s="30"/>
      <c r="LBR120" s="27"/>
      <c r="LBS120" s="27"/>
      <c r="LBT120" s="27"/>
      <c r="LBU120" s="28"/>
      <c r="LBV120" s="29"/>
      <c r="LBW120" s="30"/>
      <c r="LBX120" s="27"/>
      <c r="LBY120" s="27"/>
      <c r="LBZ120" s="27"/>
      <c r="LCA120" s="28"/>
      <c r="LCB120" s="29"/>
      <c r="LCC120" s="30"/>
      <c r="LCD120" s="27"/>
      <c r="LCE120" s="27"/>
      <c r="LCF120" s="27"/>
      <c r="LCG120" s="28"/>
      <c r="LCH120" s="29"/>
      <c r="LCI120" s="30"/>
      <c r="LCJ120" s="27"/>
      <c r="LCK120" s="27"/>
      <c r="LCL120" s="27"/>
      <c r="LCM120" s="28"/>
      <c r="LCN120" s="29"/>
      <c r="LCO120" s="30"/>
      <c r="LCP120" s="27"/>
      <c r="LCQ120" s="27"/>
      <c r="LCR120" s="27"/>
      <c r="LCS120" s="28"/>
      <c r="LCT120" s="29"/>
      <c r="LCU120" s="30"/>
      <c r="LCV120" s="27"/>
      <c r="LCW120" s="27"/>
      <c r="LCX120" s="27"/>
      <c r="LCY120" s="28"/>
      <c r="LCZ120" s="29"/>
      <c r="LDA120" s="30"/>
      <c r="LDB120" s="27"/>
      <c r="LDC120" s="27"/>
      <c r="LDD120" s="27"/>
      <c r="LDE120" s="28"/>
      <c r="LDF120" s="29"/>
      <c r="LDG120" s="30"/>
      <c r="LDH120" s="27"/>
      <c r="LDI120" s="27"/>
      <c r="LDJ120" s="27"/>
      <c r="LDK120" s="28"/>
      <c r="LDL120" s="29"/>
      <c r="LDM120" s="30"/>
      <c r="LDN120" s="27"/>
      <c r="LDO120" s="27"/>
      <c r="LDP120" s="27"/>
      <c r="LDQ120" s="28"/>
      <c r="LDR120" s="29"/>
      <c r="LDS120" s="30"/>
      <c r="LDT120" s="27"/>
      <c r="LDU120" s="27"/>
      <c r="LDV120" s="27"/>
      <c r="LDW120" s="28"/>
      <c r="LDX120" s="29"/>
      <c r="LDY120" s="30"/>
      <c r="LDZ120" s="27"/>
      <c r="LEA120" s="27"/>
      <c r="LEB120" s="27"/>
      <c r="LEC120" s="28"/>
      <c r="LED120" s="29"/>
      <c r="LEE120" s="30"/>
      <c r="LEF120" s="27"/>
      <c r="LEG120" s="27"/>
      <c r="LEH120" s="27"/>
      <c r="LEI120" s="28"/>
      <c r="LEJ120" s="29"/>
      <c r="LEK120" s="30"/>
      <c r="LEL120" s="27"/>
      <c r="LEM120" s="27"/>
      <c r="LEN120" s="27"/>
      <c r="LEO120" s="28"/>
      <c r="LEP120" s="29"/>
      <c r="LEQ120" s="30"/>
      <c r="LER120" s="27"/>
      <c r="LES120" s="27"/>
      <c r="LET120" s="27"/>
      <c r="LEU120" s="28"/>
      <c r="LEV120" s="29"/>
      <c r="LEW120" s="30"/>
      <c r="LEX120" s="27"/>
      <c r="LEY120" s="27"/>
      <c r="LEZ120" s="27"/>
      <c r="LFA120" s="28"/>
      <c r="LFB120" s="29"/>
      <c r="LFC120" s="30"/>
      <c r="LFD120" s="27"/>
      <c r="LFE120" s="27"/>
      <c r="LFF120" s="27"/>
      <c r="LFG120" s="28"/>
      <c r="LFH120" s="29"/>
      <c r="LFI120" s="30"/>
      <c r="LFJ120" s="27"/>
      <c r="LFK120" s="27"/>
      <c r="LFL120" s="27"/>
      <c r="LFM120" s="28"/>
      <c r="LFN120" s="29"/>
      <c r="LFO120" s="30"/>
      <c r="LFP120" s="27"/>
      <c r="LFQ120" s="27"/>
      <c r="LFR120" s="27"/>
      <c r="LFS120" s="28"/>
      <c r="LFT120" s="29"/>
      <c r="LFU120" s="30"/>
      <c r="LFV120" s="27"/>
      <c r="LFW120" s="27"/>
      <c r="LFX120" s="27"/>
      <c r="LFY120" s="28"/>
      <c r="LFZ120" s="29"/>
      <c r="LGA120" s="30"/>
      <c r="LGB120" s="27"/>
      <c r="LGC120" s="27"/>
      <c r="LGD120" s="27"/>
      <c r="LGE120" s="28"/>
      <c r="LGF120" s="29"/>
      <c r="LGG120" s="30"/>
      <c r="LGH120" s="27"/>
      <c r="LGI120" s="27"/>
      <c r="LGJ120" s="27"/>
      <c r="LGK120" s="28"/>
      <c r="LGL120" s="29"/>
      <c r="LGM120" s="30"/>
      <c r="LGN120" s="27"/>
      <c r="LGO120" s="27"/>
      <c r="LGP120" s="27"/>
      <c r="LGQ120" s="28"/>
      <c r="LGR120" s="29"/>
      <c r="LGS120" s="30"/>
      <c r="LGT120" s="27"/>
      <c r="LGU120" s="27"/>
      <c r="LGV120" s="27"/>
      <c r="LGW120" s="28"/>
      <c r="LGX120" s="29"/>
      <c r="LGY120" s="30"/>
      <c r="LGZ120" s="27"/>
      <c r="LHA120" s="27"/>
      <c r="LHB120" s="27"/>
      <c r="LHC120" s="28"/>
      <c r="LHD120" s="29"/>
      <c r="LHE120" s="30"/>
      <c r="LHF120" s="27"/>
      <c r="LHG120" s="27"/>
      <c r="LHH120" s="27"/>
      <c r="LHI120" s="28"/>
      <c r="LHJ120" s="29"/>
      <c r="LHK120" s="30"/>
      <c r="LHL120" s="27"/>
      <c r="LHM120" s="27"/>
      <c r="LHN120" s="27"/>
      <c r="LHO120" s="28"/>
      <c r="LHP120" s="29"/>
      <c r="LHQ120" s="30"/>
      <c r="LHR120" s="27"/>
      <c r="LHS120" s="27"/>
      <c r="LHT120" s="27"/>
      <c r="LHU120" s="28"/>
      <c r="LHV120" s="29"/>
      <c r="LHW120" s="30"/>
      <c r="LHX120" s="27"/>
      <c r="LHY120" s="27"/>
      <c r="LHZ120" s="27"/>
      <c r="LIA120" s="28"/>
      <c r="LIB120" s="29"/>
      <c r="LIC120" s="30"/>
      <c r="LID120" s="27"/>
      <c r="LIE120" s="27"/>
      <c r="LIF120" s="27"/>
      <c r="LIG120" s="28"/>
      <c r="LIH120" s="29"/>
      <c r="LII120" s="30"/>
      <c r="LIJ120" s="27"/>
      <c r="LIK120" s="27"/>
      <c r="LIL120" s="27"/>
      <c r="LIM120" s="28"/>
      <c r="LIN120" s="29"/>
      <c r="LIO120" s="30"/>
      <c r="LIP120" s="27"/>
      <c r="LIQ120" s="27"/>
      <c r="LIR120" s="27"/>
      <c r="LIS120" s="28"/>
      <c r="LIT120" s="29"/>
      <c r="LIU120" s="30"/>
      <c r="LIV120" s="27"/>
      <c r="LIW120" s="27"/>
      <c r="LIX120" s="27"/>
      <c r="LIY120" s="28"/>
      <c r="LIZ120" s="29"/>
      <c r="LJA120" s="30"/>
      <c r="LJB120" s="27"/>
      <c r="LJC120" s="27"/>
      <c r="LJD120" s="27"/>
      <c r="LJE120" s="28"/>
      <c r="LJF120" s="29"/>
      <c r="LJG120" s="30"/>
      <c r="LJH120" s="27"/>
      <c r="LJI120" s="27"/>
      <c r="LJJ120" s="27"/>
      <c r="LJK120" s="28"/>
      <c r="LJL120" s="29"/>
      <c r="LJM120" s="30"/>
      <c r="LJN120" s="27"/>
      <c r="LJO120" s="27"/>
      <c r="LJP120" s="27"/>
      <c r="LJQ120" s="28"/>
      <c r="LJR120" s="29"/>
      <c r="LJS120" s="30"/>
      <c r="LJT120" s="27"/>
      <c r="LJU120" s="27"/>
      <c r="LJV120" s="27"/>
      <c r="LJW120" s="28"/>
      <c r="LJX120" s="29"/>
      <c r="LJY120" s="30"/>
      <c r="LJZ120" s="27"/>
      <c r="LKA120" s="27"/>
      <c r="LKB120" s="27"/>
      <c r="LKC120" s="28"/>
      <c r="LKD120" s="29"/>
      <c r="LKE120" s="30"/>
      <c r="LKF120" s="27"/>
      <c r="LKG120" s="27"/>
      <c r="LKH120" s="27"/>
      <c r="LKI120" s="28"/>
      <c r="LKJ120" s="29"/>
      <c r="LKK120" s="30"/>
      <c r="LKL120" s="27"/>
      <c r="LKM120" s="27"/>
      <c r="LKN120" s="27"/>
      <c r="LKO120" s="28"/>
      <c r="LKP120" s="29"/>
      <c r="LKQ120" s="30"/>
      <c r="LKR120" s="27"/>
      <c r="LKS120" s="27"/>
      <c r="LKT120" s="27"/>
      <c r="LKU120" s="28"/>
      <c r="LKV120" s="29"/>
      <c r="LKW120" s="30"/>
      <c r="LKX120" s="27"/>
      <c r="LKY120" s="27"/>
      <c r="LKZ120" s="27"/>
      <c r="LLA120" s="28"/>
      <c r="LLB120" s="29"/>
      <c r="LLC120" s="30"/>
      <c r="LLD120" s="27"/>
      <c r="LLE120" s="27"/>
      <c r="LLF120" s="27"/>
      <c r="LLG120" s="28"/>
      <c r="LLH120" s="29"/>
      <c r="LLI120" s="30"/>
      <c r="LLJ120" s="27"/>
      <c r="LLK120" s="27"/>
      <c r="LLL120" s="27"/>
      <c r="LLM120" s="28"/>
      <c r="LLN120" s="29"/>
      <c r="LLO120" s="30"/>
      <c r="LLP120" s="27"/>
      <c r="LLQ120" s="27"/>
      <c r="LLR120" s="27"/>
      <c r="LLS120" s="28"/>
      <c r="LLT120" s="29"/>
      <c r="LLU120" s="30"/>
      <c r="LLV120" s="27"/>
      <c r="LLW120" s="27"/>
      <c r="LLX120" s="27"/>
      <c r="LLY120" s="28"/>
      <c r="LLZ120" s="29"/>
      <c r="LMA120" s="30"/>
      <c r="LMB120" s="27"/>
      <c r="LMC120" s="27"/>
      <c r="LMD120" s="27"/>
      <c r="LME120" s="28"/>
      <c r="LMF120" s="29"/>
      <c r="LMG120" s="30"/>
      <c r="LMH120" s="27"/>
      <c r="LMI120" s="27"/>
      <c r="LMJ120" s="27"/>
      <c r="LMK120" s="28"/>
      <c r="LML120" s="29"/>
      <c r="LMM120" s="30"/>
      <c r="LMN120" s="27"/>
      <c r="LMO120" s="27"/>
      <c r="LMP120" s="27"/>
      <c r="LMQ120" s="28"/>
      <c r="LMR120" s="29"/>
      <c r="LMS120" s="30"/>
      <c r="LMT120" s="27"/>
      <c r="LMU120" s="27"/>
      <c r="LMV120" s="27"/>
      <c r="LMW120" s="28"/>
      <c r="LMX120" s="29"/>
      <c r="LMY120" s="30"/>
      <c r="LMZ120" s="27"/>
      <c r="LNA120" s="27"/>
      <c r="LNB120" s="27"/>
      <c r="LNC120" s="28"/>
      <c r="LND120" s="29"/>
      <c r="LNE120" s="30"/>
      <c r="LNF120" s="27"/>
      <c r="LNG120" s="27"/>
      <c r="LNH120" s="27"/>
      <c r="LNI120" s="28"/>
      <c r="LNJ120" s="29"/>
      <c r="LNK120" s="30"/>
      <c r="LNL120" s="27"/>
      <c r="LNM120" s="27"/>
      <c r="LNN120" s="27"/>
      <c r="LNO120" s="28"/>
      <c r="LNP120" s="29"/>
      <c r="LNQ120" s="30"/>
      <c r="LNR120" s="27"/>
      <c r="LNS120" s="27"/>
      <c r="LNT120" s="27"/>
      <c r="LNU120" s="28"/>
      <c r="LNV120" s="29"/>
      <c r="LNW120" s="30"/>
      <c r="LNX120" s="27"/>
      <c r="LNY120" s="27"/>
      <c r="LNZ120" s="27"/>
      <c r="LOA120" s="28"/>
      <c r="LOB120" s="29"/>
      <c r="LOC120" s="30"/>
      <c r="LOD120" s="27"/>
      <c r="LOE120" s="27"/>
      <c r="LOF120" s="27"/>
      <c r="LOG120" s="28"/>
      <c r="LOH120" s="29"/>
      <c r="LOI120" s="30"/>
      <c r="LOJ120" s="27"/>
      <c r="LOK120" s="27"/>
      <c r="LOL120" s="27"/>
      <c r="LOM120" s="28"/>
      <c r="LON120" s="29"/>
      <c r="LOO120" s="30"/>
      <c r="LOP120" s="27"/>
      <c r="LOQ120" s="27"/>
      <c r="LOR120" s="27"/>
      <c r="LOS120" s="28"/>
      <c r="LOT120" s="29"/>
      <c r="LOU120" s="30"/>
      <c r="LOV120" s="27"/>
      <c r="LOW120" s="27"/>
      <c r="LOX120" s="27"/>
      <c r="LOY120" s="28"/>
      <c r="LOZ120" s="29"/>
      <c r="LPA120" s="30"/>
      <c r="LPB120" s="27"/>
      <c r="LPC120" s="27"/>
      <c r="LPD120" s="27"/>
      <c r="LPE120" s="28"/>
      <c r="LPF120" s="29"/>
      <c r="LPG120" s="30"/>
      <c r="LPH120" s="27"/>
      <c r="LPI120" s="27"/>
      <c r="LPJ120" s="27"/>
      <c r="LPK120" s="28"/>
      <c r="LPL120" s="29"/>
      <c r="LPM120" s="30"/>
      <c r="LPN120" s="27"/>
      <c r="LPO120" s="27"/>
      <c r="LPP120" s="27"/>
      <c r="LPQ120" s="28"/>
      <c r="LPR120" s="29"/>
      <c r="LPS120" s="30"/>
      <c r="LPT120" s="27"/>
      <c r="LPU120" s="27"/>
      <c r="LPV120" s="27"/>
      <c r="LPW120" s="28"/>
      <c r="LPX120" s="29"/>
      <c r="LPY120" s="30"/>
      <c r="LPZ120" s="27"/>
      <c r="LQA120" s="27"/>
      <c r="LQB120" s="27"/>
      <c r="LQC120" s="28"/>
      <c r="LQD120" s="29"/>
      <c r="LQE120" s="30"/>
      <c r="LQF120" s="27"/>
      <c r="LQG120" s="27"/>
      <c r="LQH120" s="27"/>
      <c r="LQI120" s="28"/>
      <c r="LQJ120" s="29"/>
      <c r="LQK120" s="30"/>
      <c r="LQL120" s="27"/>
      <c r="LQM120" s="27"/>
      <c r="LQN120" s="27"/>
      <c r="LQO120" s="28"/>
      <c r="LQP120" s="29"/>
      <c r="LQQ120" s="30"/>
      <c r="LQR120" s="27"/>
      <c r="LQS120" s="27"/>
      <c r="LQT120" s="27"/>
      <c r="LQU120" s="28"/>
      <c r="LQV120" s="29"/>
      <c r="LQW120" s="30"/>
      <c r="LQX120" s="27"/>
      <c r="LQY120" s="27"/>
      <c r="LQZ120" s="27"/>
      <c r="LRA120" s="28"/>
      <c r="LRB120" s="29"/>
      <c r="LRC120" s="30"/>
      <c r="LRD120" s="27"/>
      <c r="LRE120" s="27"/>
      <c r="LRF120" s="27"/>
      <c r="LRG120" s="28"/>
      <c r="LRH120" s="29"/>
      <c r="LRI120" s="30"/>
      <c r="LRJ120" s="27"/>
      <c r="LRK120" s="27"/>
      <c r="LRL120" s="27"/>
      <c r="LRM120" s="28"/>
      <c r="LRN120" s="29"/>
      <c r="LRO120" s="30"/>
      <c r="LRP120" s="27"/>
      <c r="LRQ120" s="27"/>
      <c r="LRR120" s="27"/>
      <c r="LRS120" s="28"/>
      <c r="LRT120" s="29"/>
      <c r="LRU120" s="30"/>
      <c r="LRV120" s="27"/>
      <c r="LRW120" s="27"/>
      <c r="LRX120" s="27"/>
      <c r="LRY120" s="28"/>
      <c r="LRZ120" s="29"/>
      <c r="LSA120" s="30"/>
      <c r="LSB120" s="27"/>
      <c r="LSC120" s="27"/>
      <c r="LSD120" s="27"/>
      <c r="LSE120" s="28"/>
      <c r="LSF120" s="29"/>
      <c r="LSG120" s="30"/>
      <c r="LSH120" s="27"/>
      <c r="LSI120" s="27"/>
      <c r="LSJ120" s="27"/>
      <c r="LSK120" s="28"/>
      <c r="LSL120" s="29"/>
      <c r="LSM120" s="30"/>
      <c r="LSN120" s="27"/>
      <c r="LSO120" s="27"/>
      <c r="LSP120" s="27"/>
      <c r="LSQ120" s="28"/>
      <c r="LSR120" s="29"/>
      <c r="LSS120" s="30"/>
      <c r="LST120" s="27"/>
      <c r="LSU120" s="27"/>
      <c r="LSV120" s="27"/>
      <c r="LSW120" s="28"/>
      <c r="LSX120" s="29"/>
      <c r="LSY120" s="30"/>
      <c r="LSZ120" s="27"/>
      <c r="LTA120" s="27"/>
      <c r="LTB120" s="27"/>
      <c r="LTC120" s="28"/>
      <c r="LTD120" s="29"/>
      <c r="LTE120" s="30"/>
      <c r="LTF120" s="27"/>
      <c r="LTG120" s="27"/>
      <c r="LTH120" s="27"/>
      <c r="LTI120" s="28"/>
      <c r="LTJ120" s="29"/>
      <c r="LTK120" s="30"/>
      <c r="LTL120" s="27"/>
      <c r="LTM120" s="27"/>
      <c r="LTN120" s="27"/>
      <c r="LTO120" s="28"/>
      <c r="LTP120" s="29"/>
      <c r="LTQ120" s="30"/>
      <c r="LTR120" s="27"/>
      <c r="LTS120" s="27"/>
      <c r="LTT120" s="27"/>
      <c r="LTU120" s="28"/>
      <c r="LTV120" s="29"/>
      <c r="LTW120" s="30"/>
      <c r="LTX120" s="27"/>
      <c r="LTY120" s="27"/>
      <c r="LTZ120" s="27"/>
      <c r="LUA120" s="28"/>
      <c r="LUB120" s="29"/>
      <c r="LUC120" s="30"/>
      <c r="LUD120" s="27"/>
      <c r="LUE120" s="27"/>
      <c r="LUF120" s="27"/>
      <c r="LUG120" s="28"/>
      <c r="LUH120" s="29"/>
      <c r="LUI120" s="30"/>
      <c r="LUJ120" s="27"/>
      <c r="LUK120" s="27"/>
      <c r="LUL120" s="27"/>
      <c r="LUM120" s="28"/>
      <c r="LUN120" s="29"/>
      <c r="LUO120" s="30"/>
      <c r="LUP120" s="27"/>
      <c r="LUQ120" s="27"/>
      <c r="LUR120" s="27"/>
      <c r="LUS120" s="28"/>
      <c r="LUT120" s="29"/>
      <c r="LUU120" s="30"/>
      <c r="LUV120" s="27"/>
      <c r="LUW120" s="27"/>
      <c r="LUX120" s="27"/>
      <c r="LUY120" s="28"/>
      <c r="LUZ120" s="29"/>
      <c r="LVA120" s="30"/>
      <c r="LVB120" s="27"/>
      <c r="LVC120" s="27"/>
      <c r="LVD120" s="27"/>
      <c r="LVE120" s="28"/>
      <c r="LVF120" s="29"/>
      <c r="LVG120" s="30"/>
      <c r="LVH120" s="27"/>
      <c r="LVI120" s="27"/>
      <c r="LVJ120" s="27"/>
      <c r="LVK120" s="28"/>
      <c r="LVL120" s="29"/>
      <c r="LVM120" s="30"/>
      <c r="LVN120" s="27"/>
      <c r="LVO120" s="27"/>
      <c r="LVP120" s="27"/>
      <c r="LVQ120" s="28"/>
      <c r="LVR120" s="29"/>
      <c r="LVS120" s="30"/>
      <c r="LVT120" s="27"/>
      <c r="LVU120" s="27"/>
      <c r="LVV120" s="27"/>
      <c r="LVW120" s="28"/>
      <c r="LVX120" s="29"/>
      <c r="LVY120" s="30"/>
      <c r="LVZ120" s="27"/>
      <c r="LWA120" s="27"/>
      <c r="LWB120" s="27"/>
      <c r="LWC120" s="28"/>
      <c r="LWD120" s="29"/>
      <c r="LWE120" s="30"/>
      <c r="LWF120" s="27"/>
      <c r="LWG120" s="27"/>
      <c r="LWH120" s="27"/>
      <c r="LWI120" s="28"/>
      <c r="LWJ120" s="29"/>
      <c r="LWK120" s="30"/>
      <c r="LWL120" s="27"/>
      <c r="LWM120" s="27"/>
      <c r="LWN120" s="27"/>
      <c r="LWO120" s="28"/>
      <c r="LWP120" s="29"/>
      <c r="LWQ120" s="30"/>
      <c r="LWR120" s="27"/>
      <c r="LWS120" s="27"/>
      <c r="LWT120" s="27"/>
      <c r="LWU120" s="28"/>
      <c r="LWV120" s="29"/>
      <c r="LWW120" s="30"/>
      <c r="LWX120" s="27"/>
      <c r="LWY120" s="27"/>
      <c r="LWZ120" s="27"/>
      <c r="LXA120" s="28"/>
      <c r="LXB120" s="29"/>
      <c r="LXC120" s="30"/>
      <c r="LXD120" s="27"/>
      <c r="LXE120" s="27"/>
      <c r="LXF120" s="27"/>
      <c r="LXG120" s="28"/>
      <c r="LXH120" s="29"/>
      <c r="LXI120" s="30"/>
      <c r="LXJ120" s="27"/>
      <c r="LXK120" s="27"/>
      <c r="LXL120" s="27"/>
      <c r="LXM120" s="28"/>
      <c r="LXN120" s="29"/>
      <c r="LXO120" s="30"/>
      <c r="LXP120" s="27"/>
      <c r="LXQ120" s="27"/>
      <c r="LXR120" s="27"/>
      <c r="LXS120" s="28"/>
      <c r="LXT120" s="29"/>
      <c r="LXU120" s="30"/>
      <c r="LXV120" s="27"/>
      <c r="LXW120" s="27"/>
      <c r="LXX120" s="27"/>
      <c r="LXY120" s="28"/>
      <c r="LXZ120" s="29"/>
      <c r="LYA120" s="30"/>
      <c r="LYB120" s="27"/>
      <c r="LYC120" s="27"/>
      <c r="LYD120" s="27"/>
      <c r="LYE120" s="28"/>
      <c r="LYF120" s="29"/>
      <c r="LYG120" s="30"/>
      <c r="LYH120" s="27"/>
      <c r="LYI120" s="27"/>
      <c r="LYJ120" s="27"/>
      <c r="LYK120" s="28"/>
      <c r="LYL120" s="29"/>
      <c r="LYM120" s="30"/>
      <c r="LYN120" s="27"/>
      <c r="LYO120" s="27"/>
      <c r="LYP120" s="27"/>
      <c r="LYQ120" s="28"/>
      <c r="LYR120" s="29"/>
      <c r="LYS120" s="30"/>
      <c r="LYT120" s="27"/>
      <c r="LYU120" s="27"/>
      <c r="LYV120" s="27"/>
      <c r="LYW120" s="28"/>
      <c r="LYX120" s="29"/>
      <c r="LYY120" s="30"/>
      <c r="LYZ120" s="27"/>
      <c r="LZA120" s="27"/>
      <c r="LZB120" s="27"/>
      <c r="LZC120" s="28"/>
      <c r="LZD120" s="29"/>
      <c r="LZE120" s="30"/>
      <c r="LZF120" s="27"/>
      <c r="LZG120" s="27"/>
      <c r="LZH120" s="27"/>
      <c r="LZI120" s="28"/>
      <c r="LZJ120" s="29"/>
      <c r="LZK120" s="30"/>
      <c r="LZL120" s="27"/>
      <c r="LZM120" s="27"/>
      <c r="LZN120" s="27"/>
      <c r="LZO120" s="28"/>
      <c r="LZP120" s="29"/>
      <c r="LZQ120" s="30"/>
      <c r="LZR120" s="27"/>
      <c r="LZS120" s="27"/>
      <c r="LZT120" s="27"/>
      <c r="LZU120" s="28"/>
      <c r="LZV120" s="29"/>
      <c r="LZW120" s="30"/>
      <c r="LZX120" s="27"/>
      <c r="LZY120" s="27"/>
      <c r="LZZ120" s="27"/>
      <c r="MAA120" s="28"/>
      <c r="MAB120" s="29"/>
      <c r="MAC120" s="30"/>
      <c r="MAD120" s="27"/>
      <c r="MAE120" s="27"/>
      <c r="MAF120" s="27"/>
      <c r="MAG120" s="28"/>
      <c r="MAH120" s="29"/>
      <c r="MAI120" s="30"/>
      <c r="MAJ120" s="27"/>
      <c r="MAK120" s="27"/>
      <c r="MAL120" s="27"/>
      <c r="MAM120" s="28"/>
      <c r="MAN120" s="29"/>
      <c r="MAO120" s="30"/>
      <c r="MAP120" s="27"/>
      <c r="MAQ120" s="27"/>
      <c r="MAR120" s="27"/>
      <c r="MAS120" s="28"/>
      <c r="MAT120" s="29"/>
      <c r="MAU120" s="30"/>
      <c r="MAV120" s="27"/>
      <c r="MAW120" s="27"/>
      <c r="MAX120" s="27"/>
      <c r="MAY120" s="28"/>
      <c r="MAZ120" s="29"/>
      <c r="MBA120" s="30"/>
      <c r="MBB120" s="27"/>
      <c r="MBC120" s="27"/>
      <c r="MBD120" s="27"/>
      <c r="MBE120" s="28"/>
      <c r="MBF120" s="29"/>
      <c r="MBG120" s="30"/>
      <c r="MBH120" s="27"/>
      <c r="MBI120" s="27"/>
      <c r="MBJ120" s="27"/>
      <c r="MBK120" s="28"/>
      <c r="MBL120" s="29"/>
      <c r="MBM120" s="30"/>
      <c r="MBN120" s="27"/>
      <c r="MBO120" s="27"/>
      <c r="MBP120" s="27"/>
      <c r="MBQ120" s="28"/>
      <c r="MBR120" s="29"/>
      <c r="MBS120" s="30"/>
      <c r="MBT120" s="27"/>
      <c r="MBU120" s="27"/>
      <c r="MBV120" s="27"/>
      <c r="MBW120" s="28"/>
      <c r="MBX120" s="29"/>
      <c r="MBY120" s="30"/>
      <c r="MBZ120" s="27"/>
      <c r="MCA120" s="27"/>
      <c r="MCB120" s="27"/>
      <c r="MCC120" s="28"/>
      <c r="MCD120" s="29"/>
      <c r="MCE120" s="30"/>
      <c r="MCF120" s="27"/>
      <c r="MCG120" s="27"/>
      <c r="MCH120" s="27"/>
      <c r="MCI120" s="28"/>
      <c r="MCJ120" s="29"/>
      <c r="MCK120" s="30"/>
      <c r="MCL120" s="27"/>
      <c r="MCM120" s="27"/>
      <c r="MCN120" s="27"/>
      <c r="MCO120" s="28"/>
      <c r="MCP120" s="29"/>
      <c r="MCQ120" s="30"/>
      <c r="MCR120" s="27"/>
      <c r="MCS120" s="27"/>
      <c r="MCT120" s="27"/>
      <c r="MCU120" s="28"/>
      <c r="MCV120" s="29"/>
      <c r="MCW120" s="30"/>
      <c r="MCX120" s="27"/>
      <c r="MCY120" s="27"/>
      <c r="MCZ120" s="27"/>
      <c r="MDA120" s="28"/>
      <c r="MDB120" s="29"/>
      <c r="MDC120" s="30"/>
      <c r="MDD120" s="27"/>
      <c r="MDE120" s="27"/>
      <c r="MDF120" s="27"/>
      <c r="MDG120" s="28"/>
      <c r="MDH120" s="29"/>
      <c r="MDI120" s="30"/>
      <c r="MDJ120" s="27"/>
      <c r="MDK120" s="27"/>
      <c r="MDL120" s="27"/>
      <c r="MDM120" s="28"/>
      <c r="MDN120" s="29"/>
      <c r="MDO120" s="30"/>
      <c r="MDP120" s="27"/>
      <c r="MDQ120" s="27"/>
      <c r="MDR120" s="27"/>
      <c r="MDS120" s="28"/>
      <c r="MDT120" s="29"/>
      <c r="MDU120" s="30"/>
      <c r="MDV120" s="27"/>
      <c r="MDW120" s="27"/>
      <c r="MDX120" s="27"/>
      <c r="MDY120" s="28"/>
      <c r="MDZ120" s="29"/>
      <c r="MEA120" s="30"/>
      <c r="MEB120" s="27"/>
      <c r="MEC120" s="27"/>
      <c r="MED120" s="27"/>
      <c r="MEE120" s="28"/>
      <c r="MEF120" s="29"/>
      <c r="MEG120" s="30"/>
      <c r="MEH120" s="27"/>
      <c r="MEI120" s="27"/>
      <c r="MEJ120" s="27"/>
      <c r="MEK120" s="28"/>
      <c r="MEL120" s="29"/>
      <c r="MEM120" s="30"/>
      <c r="MEN120" s="27"/>
      <c r="MEO120" s="27"/>
      <c r="MEP120" s="27"/>
      <c r="MEQ120" s="28"/>
      <c r="MER120" s="29"/>
      <c r="MES120" s="30"/>
      <c r="MET120" s="27"/>
      <c r="MEU120" s="27"/>
      <c r="MEV120" s="27"/>
      <c r="MEW120" s="28"/>
      <c r="MEX120" s="29"/>
      <c r="MEY120" s="30"/>
      <c r="MEZ120" s="27"/>
      <c r="MFA120" s="27"/>
      <c r="MFB120" s="27"/>
      <c r="MFC120" s="28"/>
      <c r="MFD120" s="29"/>
      <c r="MFE120" s="30"/>
      <c r="MFF120" s="27"/>
      <c r="MFG120" s="27"/>
      <c r="MFH120" s="27"/>
      <c r="MFI120" s="28"/>
      <c r="MFJ120" s="29"/>
      <c r="MFK120" s="30"/>
      <c r="MFL120" s="27"/>
      <c r="MFM120" s="27"/>
      <c r="MFN120" s="27"/>
      <c r="MFO120" s="28"/>
      <c r="MFP120" s="29"/>
      <c r="MFQ120" s="30"/>
      <c r="MFR120" s="27"/>
      <c r="MFS120" s="27"/>
      <c r="MFT120" s="27"/>
      <c r="MFU120" s="28"/>
      <c r="MFV120" s="29"/>
      <c r="MFW120" s="30"/>
      <c r="MFX120" s="27"/>
      <c r="MFY120" s="27"/>
      <c r="MFZ120" s="27"/>
      <c r="MGA120" s="28"/>
      <c r="MGB120" s="29"/>
      <c r="MGC120" s="30"/>
      <c r="MGD120" s="27"/>
      <c r="MGE120" s="27"/>
      <c r="MGF120" s="27"/>
      <c r="MGG120" s="28"/>
      <c r="MGH120" s="29"/>
      <c r="MGI120" s="30"/>
      <c r="MGJ120" s="27"/>
      <c r="MGK120" s="27"/>
      <c r="MGL120" s="27"/>
      <c r="MGM120" s="28"/>
      <c r="MGN120" s="29"/>
      <c r="MGO120" s="30"/>
      <c r="MGP120" s="27"/>
      <c r="MGQ120" s="27"/>
      <c r="MGR120" s="27"/>
      <c r="MGS120" s="28"/>
      <c r="MGT120" s="29"/>
      <c r="MGU120" s="30"/>
      <c r="MGV120" s="27"/>
      <c r="MGW120" s="27"/>
      <c r="MGX120" s="27"/>
      <c r="MGY120" s="28"/>
      <c r="MGZ120" s="29"/>
      <c r="MHA120" s="30"/>
      <c r="MHB120" s="27"/>
      <c r="MHC120" s="27"/>
      <c r="MHD120" s="27"/>
      <c r="MHE120" s="28"/>
      <c r="MHF120" s="29"/>
      <c r="MHG120" s="30"/>
      <c r="MHH120" s="27"/>
      <c r="MHI120" s="27"/>
      <c r="MHJ120" s="27"/>
      <c r="MHK120" s="28"/>
      <c r="MHL120" s="29"/>
      <c r="MHM120" s="30"/>
      <c r="MHN120" s="27"/>
      <c r="MHO120" s="27"/>
      <c r="MHP120" s="27"/>
      <c r="MHQ120" s="28"/>
      <c r="MHR120" s="29"/>
      <c r="MHS120" s="30"/>
      <c r="MHT120" s="27"/>
      <c r="MHU120" s="27"/>
      <c r="MHV120" s="27"/>
      <c r="MHW120" s="28"/>
      <c r="MHX120" s="29"/>
      <c r="MHY120" s="30"/>
      <c r="MHZ120" s="27"/>
      <c r="MIA120" s="27"/>
      <c r="MIB120" s="27"/>
      <c r="MIC120" s="28"/>
      <c r="MID120" s="29"/>
      <c r="MIE120" s="30"/>
      <c r="MIF120" s="27"/>
      <c r="MIG120" s="27"/>
      <c r="MIH120" s="27"/>
      <c r="MII120" s="28"/>
      <c r="MIJ120" s="29"/>
      <c r="MIK120" s="30"/>
      <c r="MIL120" s="27"/>
      <c r="MIM120" s="27"/>
      <c r="MIN120" s="27"/>
      <c r="MIO120" s="28"/>
      <c r="MIP120" s="29"/>
      <c r="MIQ120" s="30"/>
      <c r="MIR120" s="27"/>
      <c r="MIS120" s="27"/>
      <c r="MIT120" s="27"/>
      <c r="MIU120" s="28"/>
      <c r="MIV120" s="29"/>
      <c r="MIW120" s="30"/>
      <c r="MIX120" s="27"/>
      <c r="MIY120" s="27"/>
      <c r="MIZ120" s="27"/>
      <c r="MJA120" s="28"/>
      <c r="MJB120" s="29"/>
      <c r="MJC120" s="30"/>
      <c r="MJD120" s="27"/>
      <c r="MJE120" s="27"/>
      <c r="MJF120" s="27"/>
      <c r="MJG120" s="28"/>
      <c r="MJH120" s="29"/>
      <c r="MJI120" s="30"/>
      <c r="MJJ120" s="27"/>
      <c r="MJK120" s="27"/>
      <c r="MJL120" s="27"/>
      <c r="MJM120" s="28"/>
      <c r="MJN120" s="29"/>
      <c r="MJO120" s="30"/>
      <c r="MJP120" s="27"/>
      <c r="MJQ120" s="27"/>
      <c r="MJR120" s="27"/>
      <c r="MJS120" s="28"/>
      <c r="MJT120" s="29"/>
      <c r="MJU120" s="30"/>
      <c r="MJV120" s="27"/>
      <c r="MJW120" s="27"/>
      <c r="MJX120" s="27"/>
      <c r="MJY120" s="28"/>
      <c r="MJZ120" s="29"/>
      <c r="MKA120" s="30"/>
      <c r="MKB120" s="27"/>
      <c r="MKC120" s="27"/>
      <c r="MKD120" s="27"/>
      <c r="MKE120" s="28"/>
      <c r="MKF120" s="29"/>
      <c r="MKG120" s="30"/>
      <c r="MKH120" s="27"/>
      <c r="MKI120" s="27"/>
      <c r="MKJ120" s="27"/>
      <c r="MKK120" s="28"/>
      <c r="MKL120" s="29"/>
      <c r="MKM120" s="30"/>
      <c r="MKN120" s="27"/>
      <c r="MKO120" s="27"/>
      <c r="MKP120" s="27"/>
      <c r="MKQ120" s="28"/>
      <c r="MKR120" s="29"/>
      <c r="MKS120" s="30"/>
      <c r="MKT120" s="27"/>
      <c r="MKU120" s="27"/>
      <c r="MKV120" s="27"/>
      <c r="MKW120" s="28"/>
      <c r="MKX120" s="29"/>
      <c r="MKY120" s="30"/>
      <c r="MKZ120" s="27"/>
      <c r="MLA120" s="27"/>
      <c r="MLB120" s="27"/>
      <c r="MLC120" s="28"/>
      <c r="MLD120" s="29"/>
      <c r="MLE120" s="30"/>
      <c r="MLF120" s="27"/>
      <c r="MLG120" s="27"/>
      <c r="MLH120" s="27"/>
      <c r="MLI120" s="28"/>
      <c r="MLJ120" s="29"/>
      <c r="MLK120" s="30"/>
      <c r="MLL120" s="27"/>
      <c r="MLM120" s="27"/>
      <c r="MLN120" s="27"/>
      <c r="MLO120" s="28"/>
      <c r="MLP120" s="29"/>
      <c r="MLQ120" s="30"/>
      <c r="MLR120" s="27"/>
      <c r="MLS120" s="27"/>
      <c r="MLT120" s="27"/>
      <c r="MLU120" s="28"/>
      <c r="MLV120" s="29"/>
      <c r="MLW120" s="30"/>
      <c r="MLX120" s="27"/>
      <c r="MLY120" s="27"/>
      <c r="MLZ120" s="27"/>
      <c r="MMA120" s="28"/>
      <c r="MMB120" s="29"/>
      <c r="MMC120" s="30"/>
      <c r="MMD120" s="27"/>
      <c r="MME120" s="27"/>
      <c r="MMF120" s="27"/>
      <c r="MMG120" s="28"/>
      <c r="MMH120" s="29"/>
      <c r="MMI120" s="30"/>
      <c r="MMJ120" s="27"/>
      <c r="MMK120" s="27"/>
      <c r="MML120" s="27"/>
      <c r="MMM120" s="28"/>
      <c r="MMN120" s="29"/>
      <c r="MMO120" s="30"/>
      <c r="MMP120" s="27"/>
      <c r="MMQ120" s="27"/>
      <c r="MMR120" s="27"/>
      <c r="MMS120" s="28"/>
      <c r="MMT120" s="29"/>
      <c r="MMU120" s="30"/>
      <c r="MMV120" s="27"/>
      <c r="MMW120" s="27"/>
      <c r="MMX120" s="27"/>
      <c r="MMY120" s="28"/>
      <c r="MMZ120" s="29"/>
      <c r="MNA120" s="30"/>
      <c r="MNB120" s="27"/>
      <c r="MNC120" s="27"/>
      <c r="MND120" s="27"/>
      <c r="MNE120" s="28"/>
      <c r="MNF120" s="29"/>
      <c r="MNG120" s="30"/>
      <c r="MNH120" s="27"/>
      <c r="MNI120" s="27"/>
      <c r="MNJ120" s="27"/>
      <c r="MNK120" s="28"/>
      <c r="MNL120" s="29"/>
      <c r="MNM120" s="30"/>
      <c r="MNN120" s="27"/>
      <c r="MNO120" s="27"/>
      <c r="MNP120" s="27"/>
      <c r="MNQ120" s="28"/>
      <c r="MNR120" s="29"/>
      <c r="MNS120" s="30"/>
      <c r="MNT120" s="27"/>
      <c r="MNU120" s="27"/>
      <c r="MNV120" s="27"/>
      <c r="MNW120" s="28"/>
      <c r="MNX120" s="29"/>
      <c r="MNY120" s="30"/>
      <c r="MNZ120" s="27"/>
      <c r="MOA120" s="27"/>
      <c r="MOB120" s="27"/>
      <c r="MOC120" s="28"/>
      <c r="MOD120" s="29"/>
      <c r="MOE120" s="30"/>
      <c r="MOF120" s="27"/>
      <c r="MOG120" s="27"/>
      <c r="MOH120" s="27"/>
      <c r="MOI120" s="28"/>
      <c r="MOJ120" s="29"/>
      <c r="MOK120" s="30"/>
      <c r="MOL120" s="27"/>
      <c r="MOM120" s="27"/>
      <c r="MON120" s="27"/>
      <c r="MOO120" s="28"/>
      <c r="MOP120" s="29"/>
      <c r="MOQ120" s="30"/>
      <c r="MOR120" s="27"/>
      <c r="MOS120" s="27"/>
      <c r="MOT120" s="27"/>
      <c r="MOU120" s="28"/>
      <c r="MOV120" s="29"/>
      <c r="MOW120" s="30"/>
      <c r="MOX120" s="27"/>
      <c r="MOY120" s="27"/>
      <c r="MOZ120" s="27"/>
      <c r="MPA120" s="28"/>
      <c r="MPB120" s="29"/>
      <c r="MPC120" s="30"/>
      <c r="MPD120" s="27"/>
      <c r="MPE120" s="27"/>
      <c r="MPF120" s="27"/>
      <c r="MPG120" s="28"/>
      <c r="MPH120" s="29"/>
      <c r="MPI120" s="30"/>
      <c r="MPJ120" s="27"/>
      <c r="MPK120" s="27"/>
      <c r="MPL120" s="27"/>
      <c r="MPM120" s="28"/>
      <c r="MPN120" s="29"/>
      <c r="MPO120" s="30"/>
      <c r="MPP120" s="27"/>
      <c r="MPQ120" s="27"/>
      <c r="MPR120" s="27"/>
      <c r="MPS120" s="28"/>
      <c r="MPT120" s="29"/>
      <c r="MPU120" s="30"/>
      <c r="MPV120" s="27"/>
      <c r="MPW120" s="27"/>
      <c r="MPX120" s="27"/>
      <c r="MPY120" s="28"/>
      <c r="MPZ120" s="29"/>
      <c r="MQA120" s="30"/>
      <c r="MQB120" s="27"/>
      <c r="MQC120" s="27"/>
      <c r="MQD120" s="27"/>
      <c r="MQE120" s="28"/>
      <c r="MQF120" s="29"/>
      <c r="MQG120" s="30"/>
      <c r="MQH120" s="27"/>
      <c r="MQI120" s="27"/>
      <c r="MQJ120" s="27"/>
      <c r="MQK120" s="28"/>
      <c r="MQL120" s="29"/>
      <c r="MQM120" s="30"/>
      <c r="MQN120" s="27"/>
      <c r="MQO120" s="27"/>
      <c r="MQP120" s="27"/>
      <c r="MQQ120" s="28"/>
      <c r="MQR120" s="29"/>
      <c r="MQS120" s="30"/>
      <c r="MQT120" s="27"/>
      <c r="MQU120" s="27"/>
      <c r="MQV120" s="27"/>
      <c r="MQW120" s="28"/>
      <c r="MQX120" s="29"/>
      <c r="MQY120" s="30"/>
      <c r="MQZ120" s="27"/>
      <c r="MRA120" s="27"/>
      <c r="MRB120" s="27"/>
      <c r="MRC120" s="28"/>
      <c r="MRD120" s="29"/>
      <c r="MRE120" s="30"/>
      <c r="MRF120" s="27"/>
      <c r="MRG120" s="27"/>
      <c r="MRH120" s="27"/>
      <c r="MRI120" s="28"/>
      <c r="MRJ120" s="29"/>
      <c r="MRK120" s="30"/>
      <c r="MRL120" s="27"/>
      <c r="MRM120" s="27"/>
      <c r="MRN120" s="27"/>
      <c r="MRO120" s="28"/>
      <c r="MRP120" s="29"/>
      <c r="MRQ120" s="30"/>
      <c r="MRR120" s="27"/>
      <c r="MRS120" s="27"/>
      <c r="MRT120" s="27"/>
      <c r="MRU120" s="28"/>
      <c r="MRV120" s="29"/>
      <c r="MRW120" s="30"/>
      <c r="MRX120" s="27"/>
      <c r="MRY120" s="27"/>
      <c r="MRZ120" s="27"/>
      <c r="MSA120" s="28"/>
      <c r="MSB120" s="29"/>
      <c r="MSC120" s="30"/>
      <c r="MSD120" s="27"/>
      <c r="MSE120" s="27"/>
      <c r="MSF120" s="27"/>
      <c r="MSG120" s="28"/>
      <c r="MSH120" s="29"/>
      <c r="MSI120" s="30"/>
      <c r="MSJ120" s="27"/>
      <c r="MSK120" s="27"/>
      <c r="MSL120" s="27"/>
      <c r="MSM120" s="28"/>
      <c r="MSN120" s="29"/>
      <c r="MSO120" s="30"/>
      <c r="MSP120" s="27"/>
      <c r="MSQ120" s="27"/>
      <c r="MSR120" s="27"/>
      <c r="MSS120" s="28"/>
      <c r="MST120" s="29"/>
      <c r="MSU120" s="30"/>
      <c r="MSV120" s="27"/>
      <c r="MSW120" s="27"/>
      <c r="MSX120" s="27"/>
      <c r="MSY120" s="28"/>
      <c r="MSZ120" s="29"/>
      <c r="MTA120" s="30"/>
      <c r="MTB120" s="27"/>
      <c r="MTC120" s="27"/>
      <c r="MTD120" s="27"/>
      <c r="MTE120" s="28"/>
      <c r="MTF120" s="29"/>
      <c r="MTG120" s="30"/>
      <c r="MTH120" s="27"/>
      <c r="MTI120" s="27"/>
      <c r="MTJ120" s="27"/>
      <c r="MTK120" s="28"/>
      <c r="MTL120" s="29"/>
      <c r="MTM120" s="30"/>
      <c r="MTN120" s="27"/>
      <c r="MTO120" s="27"/>
      <c r="MTP120" s="27"/>
      <c r="MTQ120" s="28"/>
      <c r="MTR120" s="29"/>
      <c r="MTS120" s="30"/>
      <c r="MTT120" s="27"/>
      <c r="MTU120" s="27"/>
      <c r="MTV120" s="27"/>
      <c r="MTW120" s="28"/>
      <c r="MTX120" s="29"/>
      <c r="MTY120" s="30"/>
      <c r="MTZ120" s="27"/>
      <c r="MUA120" s="27"/>
      <c r="MUB120" s="27"/>
      <c r="MUC120" s="28"/>
      <c r="MUD120" s="29"/>
      <c r="MUE120" s="30"/>
      <c r="MUF120" s="27"/>
      <c r="MUG120" s="27"/>
      <c r="MUH120" s="27"/>
      <c r="MUI120" s="28"/>
      <c r="MUJ120" s="29"/>
      <c r="MUK120" s="30"/>
      <c r="MUL120" s="27"/>
      <c r="MUM120" s="27"/>
      <c r="MUN120" s="27"/>
      <c r="MUO120" s="28"/>
      <c r="MUP120" s="29"/>
      <c r="MUQ120" s="30"/>
      <c r="MUR120" s="27"/>
      <c r="MUS120" s="27"/>
      <c r="MUT120" s="27"/>
      <c r="MUU120" s="28"/>
      <c r="MUV120" s="29"/>
      <c r="MUW120" s="30"/>
      <c r="MUX120" s="27"/>
      <c r="MUY120" s="27"/>
      <c r="MUZ120" s="27"/>
      <c r="MVA120" s="28"/>
      <c r="MVB120" s="29"/>
      <c r="MVC120" s="30"/>
      <c r="MVD120" s="27"/>
      <c r="MVE120" s="27"/>
      <c r="MVF120" s="27"/>
      <c r="MVG120" s="28"/>
      <c r="MVH120" s="29"/>
      <c r="MVI120" s="30"/>
      <c r="MVJ120" s="27"/>
      <c r="MVK120" s="27"/>
      <c r="MVL120" s="27"/>
      <c r="MVM120" s="28"/>
      <c r="MVN120" s="29"/>
      <c r="MVO120" s="30"/>
      <c r="MVP120" s="27"/>
      <c r="MVQ120" s="27"/>
      <c r="MVR120" s="27"/>
      <c r="MVS120" s="28"/>
      <c r="MVT120" s="29"/>
      <c r="MVU120" s="30"/>
      <c r="MVV120" s="27"/>
      <c r="MVW120" s="27"/>
      <c r="MVX120" s="27"/>
      <c r="MVY120" s="28"/>
      <c r="MVZ120" s="29"/>
      <c r="MWA120" s="30"/>
      <c r="MWB120" s="27"/>
      <c r="MWC120" s="27"/>
      <c r="MWD120" s="27"/>
      <c r="MWE120" s="28"/>
      <c r="MWF120" s="29"/>
      <c r="MWG120" s="30"/>
      <c r="MWH120" s="27"/>
      <c r="MWI120" s="27"/>
      <c r="MWJ120" s="27"/>
      <c r="MWK120" s="28"/>
      <c r="MWL120" s="29"/>
      <c r="MWM120" s="30"/>
      <c r="MWN120" s="27"/>
      <c r="MWO120" s="27"/>
      <c r="MWP120" s="27"/>
      <c r="MWQ120" s="28"/>
      <c r="MWR120" s="29"/>
      <c r="MWS120" s="30"/>
      <c r="MWT120" s="27"/>
      <c r="MWU120" s="27"/>
      <c r="MWV120" s="27"/>
      <c r="MWW120" s="28"/>
      <c r="MWX120" s="29"/>
      <c r="MWY120" s="30"/>
      <c r="MWZ120" s="27"/>
      <c r="MXA120" s="27"/>
      <c r="MXB120" s="27"/>
      <c r="MXC120" s="28"/>
      <c r="MXD120" s="29"/>
      <c r="MXE120" s="30"/>
      <c r="MXF120" s="27"/>
      <c r="MXG120" s="27"/>
      <c r="MXH120" s="27"/>
      <c r="MXI120" s="28"/>
      <c r="MXJ120" s="29"/>
      <c r="MXK120" s="30"/>
      <c r="MXL120" s="27"/>
      <c r="MXM120" s="27"/>
      <c r="MXN120" s="27"/>
      <c r="MXO120" s="28"/>
      <c r="MXP120" s="29"/>
      <c r="MXQ120" s="30"/>
      <c r="MXR120" s="27"/>
      <c r="MXS120" s="27"/>
      <c r="MXT120" s="27"/>
      <c r="MXU120" s="28"/>
      <c r="MXV120" s="29"/>
      <c r="MXW120" s="30"/>
      <c r="MXX120" s="27"/>
      <c r="MXY120" s="27"/>
      <c r="MXZ120" s="27"/>
      <c r="MYA120" s="28"/>
      <c r="MYB120" s="29"/>
      <c r="MYC120" s="30"/>
      <c r="MYD120" s="27"/>
      <c r="MYE120" s="27"/>
      <c r="MYF120" s="27"/>
      <c r="MYG120" s="28"/>
      <c r="MYH120" s="29"/>
      <c r="MYI120" s="30"/>
      <c r="MYJ120" s="27"/>
      <c r="MYK120" s="27"/>
      <c r="MYL120" s="27"/>
      <c r="MYM120" s="28"/>
      <c r="MYN120" s="29"/>
      <c r="MYO120" s="30"/>
      <c r="MYP120" s="27"/>
      <c r="MYQ120" s="27"/>
      <c r="MYR120" s="27"/>
      <c r="MYS120" s="28"/>
      <c r="MYT120" s="29"/>
      <c r="MYU120" s="30"/>
      <c r="MYV120" s="27"/>
      <c r="MYW120" s="27"/>
      <c r="MYX120" s="27"/>
      <c r="MYY120" s="28"/>
      <c r="MYZ120" s="29"/>
      <c r="MZA120" s="30"/>
      <c r="MZB120" s="27"/>
      <c r="MZC120" s="27"/>
      <c r="MZD120" s="27"/>
      <c r="MZE120" s="28"/>
      <c r="MZF120" s="29"/>
      <c r="MZG120" s="30"/>
      <c r="MZH120" s="27"/>
      <c r="MZI120" s="27"/>
      <c r="MZJ120" s="27"/>
      <c r="MZK120" s="28"/>
      <c r="MZL120" s="29"/>
      <c r="MZM120" s="30"/>
      <c r="MZN120" s="27"/>
      <c r="MZO120" s="27"/>
      <c r="MZP120" s="27"/>
      <c r="MZQ120" s="28"/>
      <c r="MZR120" s="29"/>
      <c r="MZS120" s="30"/>
      <c r="MZT120" s="27"/>
      <c r="MZU120" s="27"/>
      <c r="MZV120" s="27"/>
      <c r="MZW120" s="28"/>
      <c r="MZX120" s="29"/>
      <c r="MZY120" s="30"/>
      <c r="MZZ120" s="27"/>
      <c r="NAA120" s="27"/>
      <c r="NAB120" s="27"/>
      <c r="NAC120" s="28"/>
      <c r="NAD120" s="29"/>
      <c r="NAE120" s="30"/>
      <c r="NAF120" s="27"/>
      <c r="NAG120" s="27"/>
      <c r="NAH120" s="27"/>
      <c r="NAI120" s="28"/>
      <c r="NAJ120" s="29"/>
      <c r="NAK120" s="30"/>
      <c r="NAL120" s="27"/>
      <c r="NAM120" s="27"/>
      <c r="NAN120" s="27"/>
      <c r="NAO120" s="28"/>
      <c r="NAP120" s="29"/>
      <c r="NAQ120" s="30"/>
      <c r="NAR120" s="27"/>
      <c r="NAS120" s="27"/>
      <c r="NAT120" s="27"/>
      <c r="NAU120" s="28"/>
      <c r="NAV120" s="29"/>
      <c r="NAW120" s="30"/>
      <c r="NAX120" s="27"/>
      <c r="NAY120" s="27"/>
      <c r="NAZ120" s="27"/>
      <c r="NBA120" s="28"/>
      <c r="NBB120" s="29"/>
      <c r="NBC120" s="30"/>
      <c r="NBD120" s="27"/>
      <c r="NBE120" s="27"/>
      <c r="NBF120" s="27"/>
      <c r="NBG120" s="28"/>
      <c r="NBH120" s="29"/>
      <c r="NBI120" s="30"/>
      <c r="NBJ120" s="27"/>
      <c r="NBK120" s="27"/>
      <c r="NBL120" s="27"/>
      <c r="NBM120" s="28"/>
      <c r="NBN120" s="29"/>
      <c r="NBO120" s="30"/>
      <c r="NBP120" s="27"/>
      <c r="NBQ120" s="27"/>
      <c r="NBR120" s="27"/>
      <c r="NBS120" s="28"/>
      <c r="NBT120" s="29"/>
      <c r="NBU120" s="30"/>
      <c r="NBV120" s="27"/>
      <c r="NBW120" s="27"/>
      <c r="NBX120" s="27"/>
      <c r="NBY120" s="28"/>
      <c r="NBZ120" s="29"/>
      <c r="NCA120" s="30"/>
      <c r="NCB120" s="27"/>
      <c r="NCC120" s="27"/>
      <c r="NCD120" s="27"/>
      <c r="NCE120" s="28"/>
      <c r="NCF120" s="29"/>
      <c r="NCG120" s="30"/>
      <c r="NCH120" s="27"/>
      <c r="NCI120" s="27"/>
      <c r="NCJ120" s="27"/>
      <c r="NCK120" s="28"/>
      <c r="NCL120" s="29"/>
      <c r="NCM120" s="30"/>
      <c r="NCN120" s="27"/>
      <c r="NCO120" s="27"/>
      <c r="NCP120" s="27"/>
      <c r="NCQ120" s="28"/>
      <c r="NCR120" s="29"/>
      <c r="NCS120" s="30"/>
      <c r="NCT120" s="27"/>
      <c r="NCU120" s="27"/>
      <c r="NCV120" s="27"/>
      <c r="NCW120" s="28"/>
      <c r="NCX120" s="29"/>
      <c r="NCY120" s="30"/>
      <c r="NCZ120" s="27"/>
      <c r="NDA120" s="27"/>
      <c r="NDB120" s="27"/>
      <c r="NDC120" s="28"/>
      <c r="NDD120" s="29"/>
      <c r="NDE120" s="30"/>
      <c r="NDF120" s="27"/>
      <c r="NDG120" s="27"/>
      <c r="NDH120" s="27"/>
      <c r="NDI120" s="28"/>
      <c r="NDJ120" s="29"/>
      <c r="NDK120" s="30"/>
      <c r="NDL120" s="27"/>
      <c r="NDM120" s="27"/>
      <c r="NDN120" s="27"/>
      <c r="NDO120" s="28"/>
      <c r="NDP120" s="29"/>
      <c r="NDQ120" s="30"/>
      <c r="NDR120" s="27"/>
      <c r="NDS120" s="27"/>
      <c r="NDT120" s="27"/>
      <c r="NDU120" s="28"/>
      <c r="NDV120" s="29"/>
      <c r="NDW120" s="30"/>
      <c r="NDX120" s="27"/>
      <c r="NDY120" s="27"/>
      <c r="NDZ120" s="27"/>
      <c r="NEA120" s="28"/>
      <c r="NEB120" s="29"/>
      <c r="NEC120" s="30"/>
      <c r="NED120" s="27"/>
      <c r="NEE120" s="27"/>
      <c r="NEF120" s="27"/>
      <c r="NEG120" s="28"/>
      <c r="NEH120" s="29"/>
      <c r="NEI120" s="30"/>
      <c r="NEJ120" s="27"/>
      <c r="NEK120" s="27"/>
      <c r="NEL120" s="27"/>
      <c r="NEM120" s="28"/>
      <c r="NEN120" s="29"/>
      <c r="NEO120" s="30"/>
      <c r="NEP120" s="27"/>
      <c r="NEQ120" s="27"/>
      <c r="NER120" s="27"/>
      <c r="NES120" s="28"/>
      <c r="NET120" s="29"/>
      <c r="NEU120" s="30"/>
      <c r="NEV120" s="27"/>
      <c r="NEW120" s="27"/>
      <c r="NEX120" s="27"/>
      <c r="NEY120" s="28"/>
      <c r="NEZ120" s="29"/>
      <c r="NFA120" s="30"/>
      <c r="NFB120" s="27"/>
      <c r="NFC120" s="27"/>
      <c r="NFD120" s="27"/>
      <c r="NFE120" s="28"/>
      <c r="NFF120" s="29"/>
      <c r="NFG120" s="30"/>
      <c r="NFH120" s="27"/>
      <c r="NFI120" s="27"/>
      <c r="NFJ120" s="27"/>
      <c r="NFK120" s="28"/>
      <c r="NFL120" s="29"/>
      <c r="NFM120" s="30"/>
      <c r="NFN120" s="27"/>
      <c r="NFO120" s="27"/>
      <c r="NFP120" s="27"/>
      <c r="NFQ120" s="28"/>
      <c r="NFR120" s="29"/>
      <c r="NFS120" s="30"/>
      <c r="NFT120" s="27"/>
      <c r="NFU120" s="27"/>
      <c r="NFV120" s="27"/>
      <c r="NFW120" s="28"/>
      <c r="NFX120" s="29"/>
      <c r="NFY120" s="30"/>
      <c r="NFZ120" s="27"/>
      <c r="NGA120" s="27"/>
      <c r="NGB120" s="27"/>
      <c r="NGC120" s="28"/>
      <c r="NGD120" s="29"/>
      <c r="NGE120" s="30"/>
      <c r="NGF120" s="27"/>
      <c r="NGG120" s="27"/>
      <c r="NGH120" s="27"/>
      <c r="NGI120" s="28"/>
      <c r="NGJ120" s="29"/>
      <c r="NGK120" s="30"/>
      <c r="NGL120" s="27"/>
      <c r="NGM120" s="27"/>
      <c r="NGN120" s="27"/>
      <c r="NGO120" s="28"/>
      <c r="NGP120" s="29"/>
      <c r="NGQ120" s="30"/>
      <c r="NGR120" s="27"/>
      <c r="NGS120" s="27"/>
      <c r="NGT120" s="27"/>
      <c r="NGU120" s="28"/>
      <c r="NGV120" s="29"/>
      <c r="NGW120" s="30"/>
      <c r="NGX120" s="27"/>
      <c r="NGY120" s="27"/>
      <c r="NGZ120" s="27"/>
      <c r="NHA120" s="28"/>
      <c r="NHB120" s="29"/>
      <c r="NHC120" s="30"/>
      <c r="NHD120" s="27"/>
      <c r="NHE120" s="27"/>
      <c r="NHF120" s="27"/>
      <c r="NHG120" s="28"/>
      <c r="NHH120" s="29"/>
      <c r="NHI120" s="30"/>
      <c r="NHJ120" s="27"/>
      <c r="NHK120" s="27"/>
      <c r="NHL120" s="27"/>
      <c r="NHM120" s="28"/>
      <c r="NHN120" s="29"/>
      <c r="NHO120" s="30"/>
      <c r="NHP120" s="27"/>
      <c r="NHQ120" s="27"/>
      <c r="NHR120" s="27"/>
      <c r="NHS120" s="28"/>
      <c r="NHT120" s="29"/>
      <c r="NHU120" s="30"/>
      <c r="NHV120" s="27"/>
      <c r="NHW120" s="27"/>
      <c r="NHX120" s="27"/>
      <c r="NHY120" s="28"/>
      <c r="NHZ120" s="29"/>
      <c r="NIA120" s="30"/>
      <c r="NIB120" s="27"/>
      <c r="NIC120" s="27"/>
      <c r="NID120" s="27"/>
      <c r="NIE120" s="28"/>
      <c r="NIF120" s="29"/>
      <c r="NIG120" s="30"/>
      <c r="NIH120" s="27"/>
      <c r="NII120" s="27"/>
      <c r="NIJ120" s="27"/>
      <c r="NIK120" s="28"/>
      <c r="NIL120" s="29"/>
      <c r="NIM120" s="30"/>
      <c r="NIN120" s="27"/>
      <c r="NIO120" s="27"/>
      <c r="NIP120" s="27"/>
      <c r="NIQ120" s="28"/>
      <c r="NIR120" s="29"/>
      <c r="NIS120" s="30"/>
      <c r="NIT120" s="27"/>
      <c r="NIU120" s="27"/>
      <c r="NIV120" s="27"/>
      <c r="NIW120" s="28"/>
      <c r="NIX120" s="29"/>
      <c r="NIY120" s="30"/>
      <c r="NIZ120" s="27"/>
      <c r="NJA120" s="27"/>
      <c r="NJB120" s="27"/>
      <c r="NJC120" s="28"/>
      <c r="NJD120" s="29"/>
      <c r="NJE120" s="30"/>
      <c r="NJF120" s="27"/>
      <c r="NJG120" s="27"/>
      <c r="NJH120" s="27"/>
      <c r="NJI120" s="28"/>
      <c r="NJJ120" s="29"/>
      <c r="NJK120" s="30"/>
      <c r="NJL120" s="27"/>
      <c r="NJM120" s="27"/>
      <c r="NJN120" s="27"/>
      <c r="NJO120" s="28"/>
      <c r="NJP120" s="29"/>
      <c r="NJQ120" s="30"/>
      <c r="NJR120" s="27"/>
      <c r="NJS120" s="27"/>
      <c r="NJT120" s="27"/>
      <c r="NJU120" s="28"/>
      <c r="NJV120" s="29"/>
      <c r="NJW120" s="30"/>
      <c r="NJX120" s="27"/>
      <c r="NJY120" s="27"/>
      <c r="NJZ120" s="27"/>
      <c r="NKA120" s="28"/>
      <c r="NKB120" s="29"/>
      <c r="NKC120" s="30"/>
      <c r="NKD120" s="27"/>
      <c r="NKE120" s="27"/>
      <c r="NKF120" s="27"/>
      <c r="NKG120" s="28"/>
      <c r="NKH120" s="29"/>
      <c r="NKI120" s="30"/>
      <c r="NKJ120" s="27"/>
      <c r="NKK120" s="27"/>
      <c r="NKL120" s="27"/>
      <c r="NKM120" s="28"/>
      <c r="NKN120" s="29"/>
      <c r="NKO120" s="30"/>
      <c r="NKP120" s="27"/>
      <c r="NKQ120" s="27"/>
      <c r="NKR120" s="27"/>
      <c r="NKS120" s="28"/>
      <c r="NKT120" s="29"/>
      <c r="NKU120" s="30"/>
      <c r="NKV120" s="27"/>
      <c r="NKW120" s="27"/>
      <c r="NKX120" s="27"/>
      <c r="NKY120" s="28"/>
      <c r="NKZ120" s="29"/>
      <c r="NLA120" s="30"/>
      <c r="NLB120" s="27"/>
      <c r="NLC120" s="27"/>
      <c r="NLD120" s="27"/>
      <c r="NLE120" s="28"/>
      <c r="NLF120" s="29"/>
      <c r="NLG120" s="30"/>
      <c r="NLH120" s="27"/>
      <c r="NLI120" s="27"/>
      <c r="NLJ120" s="27"/>
      <c r="NLK120" s="28"/>
      <c r="NLL120" s="29"/>
      <c r="NLM120" s="30"/>
      <c r="NLN120" s="27"/>
      <c r="NLO120" s="27"/>
      <c r="NLP120" s="27"/>
      <c r="NLQ120" s="28"/>
      <c r="NLR120" s="29"/>
      <c r="NLS120" s="30"/>
      <c r="NLT120" s="27"/>
      <c r="NLU120" s="27"/>
      <c r="NLV120" s="27"/>
      <c r="NLW120" s="28"/>
      <c r="NLX120" s="29"/>
      <c r="NLY120" s="30"/>
      <c r="NLZ120" s="27"/>
      <c r="NMA120" s="27"/>
      <c r="NMB120" s="27"/>
      <c r="NMC120" s="28"/>
      <c r="NMD120" s="29"/>
      <c r="NME120" s="30"/>
      <c r="NMF120" s="27"/>
      <c r="NMG120" s="27"/>
      <c r="NMH120" s="27"/>
      <c r="NMI120" s="28"/>
      <c r="NMJ120" s="29"/>
      <c r="NMK120" s="30"/>
      <c r="NML120" s="27"/>
      <c r="NMM120" s="27"/>
      <c r="NMN120" s="27"/>
      <c r="NMO120" s="28"/>
      <c r="NMP120" s="29"/>
      <c r="NMQ120" s="30"/>
      <c r="NMR120" s="27"/>
      <c r="NMS120" s="27"/>
      <c r="NMT120" s="27"/>
      <c r="NMU120" s="28"/>
      <c r="NMV120" s="29"/>
      <c r="NMW120" s="30"/>
      <c r="NMX120" s="27"/>
      <c r="NMY120" s="27"/>
      <c r="NMZ120" s="27"/>
      <c r="NNA120" s="28"/>
      <c r="NNB120" s="29"/>
      <c r="NNC120" s="30"/>
      <c r="NND120" s="27"/>
      <c r="NNE120" s="27"/>
      <c r="NNF120" s="27"/>
      <c r="NNG120" s="28"/>
      <c r="NNH120" s="29"/>
      <c r="NNI120" s="30"/>
      <c r="NNJ120" s="27"/>
      <c r="NNK120" s="27"/>
      <c r="NNL120" s="27"/>
      <c r="NNM120" s="28"/>
      <c r="NNN120" s="29"/>
      <c r="NNO120" s="30"/>
      <c r="NNP120" s="27"/>
      <c r="NNQ120" s="27"/>
      <c r="NNR120" s="27"/>
      <c r="NNS120" s="28"/>
      <c r="NNT120" s="29"/>
      <c r="NNU120" s="30"/>
      <c r="NNV120" s="27"/>
      <c r="NNW120" s="27"/>
      <c r="NNX120" s="27"/>
      <c r="NNY120" s="28"/>
      <c r="NNZ120" s="29"/>
      <c r="NOA120" s="30"/>
      <c r="NOB120" s="27"/>
      <c r="NOC120" s="27"/>
      <c r="NOD120" s="27"/>
      <c r="NOE120" s="28"/>
      <c r="NOF120" s="29"/>
      <c r="NOG120" s="30"/>
      <c r="NOH120" s="27"/>
      <c r="NOI120" s="27"/>
      <c r="NOJ120" s="27"/>
      <c r="NOK120" s="28"/>
      <c r="NOL120" s="29"/>
      <c r="NOM120" s="30"/>
      <c r="NON120" s="27"/>
      <c r="NOO120" s="27"/>
      <c r="NOP120" s="27"/>
      <c r="NOQ120" s="28"/>
      <c r="NOR120" s="29"/>
      <c r="NOS120" s="30"/>
      <c r="NOT120" s="27"/>
      <c r="NOU120" s="27"/>
      <c r="NOV120" s="27"/>
      <c r="NOW120" s="28"/>
      <c r="NOX120" s="29"/>
      <c r="NOY120" s="30"/>
      <c r="NOZ120" s="27"/>
      <c r="NPA120" s="27"/>
      <c r="NPB120" s="27"/>
      <c r="NPC120" s="28"/>
      <c r="NPD120" s="29"/>
      <c r="NPE120" s="30"/>
      <c r="NPF120" s="27"/>
      <c r="NPG120" s="27"/>
      <c r="NPH120" s="27"/>
      <c r="NPI120" s="28"/>
      <c r="NPJ120" s="29"/>
      <c r="NPK120" s="30"/>
      <c r="NPL120" s="27"/>
      <c r="NPM120" s="27"/>
      <c r="NPN120" s="27"/>
      <c r="NPO120" s="28"/>
      <c r="NPP120" s="29"/>
      <c r="NPQ120" s="30"/>
      <c r="NPR120" s="27"/>
      <c r="NPS120" s="27"/>
      <c r="NPT120" s="27"/>
      <c r="NPU120" s="28"/>
      <c r="NPV120" s="29"/>
      <c r="NPW120" s="30"/>
      <c r="NPX120" s="27"/>
      <c r="NPY120" s="27"/>
      <c r="NPZ120" s="27"/>
      <c r="NQA120" s="28"/>
      <c r="NQB120" s="29"/>
      <c r="NQC120" s="30"/>
      <c r="NQD120" s="27"/>
      <c r="NQE120" s="27"/>
      <c r="NQF120" s="27"/>
      <c r="NQG120" s="28"/>
      <c r="NQH120" s="29"/>
      <c r="NQI120" s="30"/>
      <c r="NQJ120" s="27"/>
      <c r="NQK120" s="27"/>
      <c r="NQL120" s="27"/>
      <c r="NQM120" s="28"/>
      <c r="NQN120" s="29"/>
      <c r="NQO120" s="30"/>
      <c r="NQP120" s="27"/>
      <c r="NQQ120" s="27"/>
      <c r="NQR120" s="27"/>
      <c r="NQS120" s="28"/>
      <c r="NQT120" s="29"/>
      <c r="NQU120" s="30"/>
      <c r="NQV120" s="27"/>
      <c r="NQW120" s="27"/>
      <c r="NQX120" s="27"/>
      <c r="NQY120" s="28"/>
      <c r="NQZ120" s="29"/>
      <c r="NRA120" s="30"/>
      <c r="NRB120" s="27"/>
      <c r="NRC120" s="27"/>
      <c r="NRD120" s="27"/>
      <c r="NRE120" s="28"/>
      <c r="NRF120" s="29"/>
      <c r="NRG120" s="30"/>
      <c r="NRH120" s="27"/>
      <c r="NRI120" s="27"/>
      <c r="NRJ120" s="27"/>
      <c r="NRK120" s="28"/>
      <c r="NRL120" s="29"/>
      <c r="NRM120" s="30"/>
      <c r="NRN120" s="27"/>
      <c r="NRO120" s="27"/>
      <c r="NRP120" s="27"/>
      <c r="NRQ120" s="28"/>
      <c r="NRR120" s="29"/>
      <c r="NRS120" s="30"/>
      <c r="NRT120" s="27"/>
      <c r="NRU120" s="27"/>
      <c r="NRV120" s="27"/>
      <c r="NRW120" s="28"/>
      <c r="NRX120" s="29"/>
      <c r="NRY120" s="30"/>
      <c r="NRZ120" s="27"/>
      <c r="NSA120" s="27"/>
      <c r="NSB120" s="27"/>
      <c r="NSC120" s="28"/>
      <c r="NSD120" s="29"/>
      <c r="NSE120" s="30"/>
      <c r="NSF120" s="27"/>
      <c r="NSG120" s="27"/>
      <c r="NSH120" s="27"/>
      <c r="NSI120" s="28"/>
      <c r="NSJ120" s="29"/>
      <c r="NSK120" s="30"/>
      <c r="NSL120" s="27"/>
      <c r="NSM120" s="27"/>
      <c r="NSN120" s="27"/>
      <c r="NSO120" s="28"/>
      <c r="NSP120" s="29"/>
      <c r="NSQ120" s="30"/>
      <c r="NSR120" s="27"/>
      <c r="NSS120" s="27"/>
      <c r="NST120" s="27"/>
      <c r="NSU120" s="28"/>
      <c r="NSV120" s="29"/>
      <c r="NSW120" s="30"/>
      <c r="NSX120" s="27"/>
      <c r="NSY120" s="27"/>
      <c r="NSZ120" s="27"/>
      <c r="NTA120" s="28"/>
      <c r="NTB120" s="29"/>
      <c r="NTC120" s="30"/>
      <c r="NTD120" s="27"/>
      <c r="NTE120" s="27"/>
      <c r="NTF120" s="27"/>
      <c r="NTG120" s="28"/>
      <c r="NTH120" s="29"/>
      <c r="NTI120" s="30"/>
      <c r="NTJ120" s="27"/>
      <c r="NTK120" s="27"/>
      <c r="NTL120" s="27"/>
      <c r="NTM120" s="28"/>
      <c r="NTN120" s="29"/>
      <c r="NTO120" s="30"/>
      <c r="NTP120" s="27"/>
      <c r="NTQ120" s="27"/>
      <c r="NTR120" s="27"/>
      <c r="NTS120" s="28"/>
      <c r="NTT120" s="29"/>
      <c r="NTU120" s="30"/>
      <c r="NTV120" s="27"/>
      <c r="NTW120" s="27"/>
      <c r="NTX120" s="27"/>
      <c r="NTY120" s="28"/>
      <c r="NTZ120" s="29"/>
      <c r="NUA120" s="30"/>
      <c r="NUB120" s="27"/>
      <c r="NUC120" s="27"/>
      <c r="NUD120" s="27"/>
      <c r="NUE120" s="28"/>
      <c r="NUF120" s="29"/>
      <c r="NUG120" s="30"/>
      <c r="NUH120" s="27"/>
      <c r="NUI120" s="27"/>
      <c r="NUJ120" s="27"/>
      <c r="NUK120" s="28"/>
      <c r="NUL120" s="29"/>
      <c r="NUM120" s="30"/>
      <c r="NUN120" s="27"/>
      <c r="NUO120" s="27"/>
      <c r="NUP120" s="27"/>
      <c r="NUQ120" s="28"/>
      <c r="NUR120" s="29"/>
      <c r="NUS120" s="30"/>
      <c r="NUT120" s="27"/>
      <c r="NUU120" s="27"/>
      <c r="NUV120" s="27"/>
      <c r="NUW120" s="28"/>
      <c r="NUX120" s="29"/>
      <c r="NUY120" s="30"/>
      <c r="NUZ120" s="27"/>
      <c r="NVA120" s="27"/>
      <c r="NVB120" s="27"/>
      <c r="NVC120" s="28"/>
      <c r="NVD120" s="29"/>
      <c r="NVE120" s="30"/>
      <c r="NVF120" s="27"/>
      <c r="NVG120" s="27"/>
      <c r="NVH120" s="27"/>
      <c r="NVI120" s="28"/>
      <c r="NVJ120" s="29"/>
      <c r="NVK120" s="30"/>
      <c r="NVL120" s="27"/>
      <c r="NVM120" s="27"/>
      <c r="NVN120" s="27"/>
      <c r="NVO120" s="28"/>
      <c r="NVP120" s="29"/>
      <c r="NVQ120" s="30"/>
      <c r="NVR120" s="27"/>
      <c r="NVS120" s="27"/>
      <c r="NVT120" s="27"/>
      <c r="NVU120" s="28"/>
      <c r="NVV120" s="29"/>
      <c r="NVW120" s="30"/>
      <c r="NVX120" s="27"/>
      <c r="NVY120" s="27"/>
      <c r="NVZ120" s="27"/>
      <c r="NWA120" s="28"/>
      <c r="NWB120" s="29"/>
      <c r="NWC120" s="30"/>
      <c r="NWD120" s="27"/>
      <c r="NWE120" s="27"/>
      <c r="NWF120" s="27"/>
      <c r="NWG120" s="28"/>
      <c r="NWH120" s="29"/>
      <c r="NWI120" s="30"/>
      <c r="NWJ120" s="27"/>
      <c r="NWK120" s="27"/>
      <c r="NWL120" s="27"/>
      <c r="NWM120" s="28"/>
      <c r="NWN120" s="29"/>
      <c r="NWO120" s="30"/>
      <c r="NWP120" s="27"/>
      <c r="NWQ120" s="27"/>
      <c r="NWR120" s="27"/>
      <c r="NWS120" s="28"/>
      <c r="NWT120" s="29"/>
      <c r="NWU120" s="30"/>
      <c r="NWV120" s="27"/>
      <c r="NWW120" s="27"/>
      <c r="NWX120" s="27"/>
      <c r="NWY120" s="28"/>
      <c r="NWZ120" s="29"/>
      <c r="NXA120" s="30"/>
      <c r="NXB120" s="27"/>
      <c r="NXC120" s="27"/>
      <c r="NXD120" s="27"/>
      <c r="NXE120" s="28"/>
      <c r="NXF120" s="29"/>
      <c r="NXG120" s="30"/>
      <c r="NXH120" s="27"/>
      <c r="NXI120" s="27"/>
      <c r="NXJ120" s="27"/>
      <c r="NXK120" s="28"/>
      <c r="NXL120" s="29"/>
      <c r="NXM120" s="30"/>
      <c r="NXN120" s="27"/>
      <c r="NXO120" s="27"/>
      <c r="NXP120" s="27"/>
      <c r="NXQ120" s="28"/>
      <c r="NXR120" s="29"/>
      <c r="NXS120" s="30"/>
      <c r="NXT120" s="27"/>
      <c r="NXU120" s="27"/>
      <c r="NXV120" s="27"/>
      <c r="NXW120" s="28"/>
      <c r="NXX120" s="29"/>
      <c r="NXY120" s="30"/>
      <c r="NXZ120" s="27"/>
      <c r="NYA120" s="27"/>
      <c r="NYB120" s="27"/>
      <c r="NYC120" s="28"/>
      <c r="NYD120" s="29"/>
      <c r="NYE120" s="30"/>
      <c r="NYF120" s="27"/>
      <c r="NYG120" s="27"/>
      <c r="NYH120" s="27"/>
      <c r="NYI120" s="28"/>
      <c r="NYJ120" s="29"/>
      <c r="NYK120" s="30"/>
      <c r="NYL120" s="27"/>
      <c r="NYM120" s="27"/>
      <c r="NYN120" s="27"/>
      <c r="NYO120" s="28"/>
      <c r="NYP120" s="29"/>
      <c r="NYQ120" s="30"/>
      <c r="NYR120" s="27"/>
      <c r="NYS120" s="27"/>
      <c r="NYT120" s="27"/>
      <c r="NYU120" s="28"/>
      <c r="NYV120" s="29"/>
      <c r="NYW120" s="30"/>
      <c r="NYX120" s="27"/>
      <c r="NYY120" s="27"/>
      <c r="NYZ120" s="27"/>
      <c r="NZA120" s="28"/>
      <c r="NZB120" s="29"/>
      <c r="NZC120" s="30"/>
      <c r="NZD120" s="27"/>
      <c r="NZE120" s="27"/>
      <c r="NZF120" s="27"/>
      <c r="NZG120" s="28"/>
      <c r="NZH120" s="29"/>
      <c r="NZI120" s="30"/>
      <c r="NZJ120" s="27"/>
      <c r="NZK120" s="27"/>
      <c r="NZL120" s="27"/>
      <c r="NZM120" s="28"/>
      <c r="NZN120" s="29"/>
      <c r="NZO120" s="30"/>
      <c r="NZP120" s="27"/>
      <c r="NZQ120" s="27"/>
      <c r="NZR120" s="27"/>
      <c r="NZS120" s="28"/>
      <c r="NZT120" s="29"/>
      <c r="NZU120" s="30"/>
      <c r="NZV120" s="27"/>
      <c r="NZW120" s="27"/>
      <c r="NZX120" s="27"/>
      <c r="NZY120" s="28"/>
      <c r="NZZ120" s="29"/>
      <c r="OAA120" s="30"/>
      <c r="OAB120" s="27"/>
      <c r="OAC120" s="27"/>
      <c r="OAD120" s="27"/>
      <c r="OAE120" s="28"/>
      <c r="OAF120" s="29"/>
      <c r="OAG120" s="30"/>
      <c r="OAH120" s="27"/>
      <c r="OAI120" s="27"/>
      <c r="OAJ120" s="27"/>
      <c r="OAK120" s="28"/>
      <c r="OAL120" s="29"/>
      <c r="OAM120" s="30"/>
      <c r="OAN120" s="27"/>
      <c r="OAO120" s="27"/>
      <c r="OAP120" s="27"/>
      <c r="OAQ120" s="28"/>
      <c r="OAR120" s="29"/>
      <c r="OAS120" s="30"/>
      <c r="OAT120" s="27"/>
      <c r="OAU120" s="27"/>
      <c r="OAV120" s="27"/>
      <c r="OAW120" s="28"/>
      <c r="OAX120" s="29"/>
      <c r="OAY120" s="30"/>
      <c r="OAZ120" s="27"/>
      <c r="OBA120" s="27"/>
      <c r="OBB120" s="27"/>
      <c r="OBC120" s="28"/>
      <c r="OBD120" s="29"/>
      <c r="OBE120" s="30"/>
      <c r="OBF120" s="27"/>
      <c r="OBG120" s="27"/>
      <c r="OBH120" s="27"/>
      <c r="OBI120" s="28"/>
      <c r="OBJ120" s="29"/>
      <c r="OBK120" s="30"/>
      <c r="OBL120" s="27"/>
      <c r="OBM120" s="27"/>
      <c r="OBN120" s="27"/>
      <c r="OBO120" s="28"/>
      <c r="OBP120" s="29"/>
      <c r="OBQ120" s="30"/>
      <c r="OBR120" s="27"/>
      <c r="OBS120" s="27"/>
      <c r="OBT120" s="27"/>
      <c r="OBU120" s="28"/>
      <c r="OBV120" s="29"/>
      <c r="OBW120" s="30"/>
      <c r="OBX120" s="27"/>
      <c r="OBY120" s="27"/>
      <c r="OBZ120" s="27"/>
      <c r="OCA120" s="28"/>
      <c r="OCB120" s="29"/>
      <c r="OCC120" s="30"/>
      <c r="OCD120" s="27"/>
      <c r="OCE120" s="27"/>
      <c r="OCF120" s="27"/>
      <c r="OCG120" s="28"/>
      <c r="OCH120" s="29"/>
      <c r="OCI120" s="30"/>
      <c r="OCJ120" s="27"/>
      <c r="OCK120" s="27"/>
      <c r="OCL120" s="27"/>
      <c r="OCM120" s="28"/>
      <c r="OCN120" s="29"/>
      <c r="OCO120" s="30"/>
      <c r="OCP120" s="27"/>
      <c r="OCQ120" s="27"/>
      <c r="OCR120" s="27"/>
      <c r="OCS120" s="28"/>
      <c r="OCT120" s="29"/>
      <c r="OCU120" s="30"/>
      <c r="OCV120" s="27"/>
      <c r="OCW120" s="27"/>
      <c r="OCX120" s="27"/>
      <c r="OCY120" s="28"/>
      <c r="OCZ120" s="29"/>
      <c r="ODA120" s="30"/>
      <c r="ODB120" s="27"/>
      <c r="ODC120" s="27"/>
      <c r="ODD120" s="27"/>
      <c r="ODE120" s="28"/>
      <c r="ODF120" s="29"/>
      <c r="ODG120" s="30"/>
      <c r="ODH120" s="27"/>
      <c r="ODI120" s="27"/>
      <c r="ODJ120" s="27"/>
      <c r="ODK120" s="28"/>
      <c r="ODL120" s="29"/>
      <c r="ODM120" s="30"/>
      <c r="ODN120" s="27"/>
      <c r="ODO120" s="27"/>
      <c r="ODP120" s="27"/>
      <c r="ODQ120" s="28"/>
      <c r="ODR120" s="29"/>
      <c r="ODS120" s="30"/>
      <c r="ODT120" s="27"/>
      <c r="ODU120" s="27"/>
      <c r="ODV120" s="27"/>
      <c r="ODW120" s="28"/>
      <c r="ODX120" s="29"/>
      <c r="ODY120" s="30"/>
      <c r="ODZ120" s="27"/>
      <c r="OEA120" s="27"/>
      <c r="OEB120" s="27"/>
      <c r="OEC120" s="28"/>
      <c r="OED120" s="29"/>
      <c r="OEE120" s="30"/>
      <c r="OEF120" s="27"/>
      <c r="OEG120" s="27"/>
      <c r="OEH120" s="27"/>
      <c r="OEI120" s="28"/>
      <c r="OEJ120" s="29"/>
      <c r="OEK120" s="30"/>
      <c r="OEL120" s="27"/>
      <c r="OEM120" s="27"/>
      <c r="OEN120" s="27"/>
      <c r="OEO120" s="28"/>
      <c r="OEP120" s="29"/>
      <c r="OEQ120" s="30"/>
      <c r="OER120" s="27"/>
      <c r="OES120" s="27"/>
      <c r="OET120" s="27"/>
      <c r="OEU120" s="28"/>
      <c r="OEV120" s="29"/>
      <c r="OEW120" s="30"/>
      <c r="OEX120" s="27"/>
      <c r="OEY120" s="27"/>
      <c r="OEZ120" s="27"/>
      <c r="OFA120" s="28"/>
      <c r="OFB120" s="29"/>
      <c r="OFC120" s="30"/>
      <c r="OFD120" s="27"/>
      <c r="OFE120" s="27"/>
      <c r="OFF120" s="27"/>
      <c r="OFG120" s="28"/>
      <c r="OFH120" s="29"/>
      <c r="OFI120" s="30"/>
      <c r="OFJ120" s="27"/>
      <c r="OFK120" s="27"/>
      <c r="OFL120" s="27"/>
      <c r="OFM120" s="28"/>
      <c r="OFN120" s="29"/>
      <c r="OFO120" s="30"/>
      <c r="OFP120" s="27"/>
      <c r="OFQ120" s="27"/>
      <c r="OFR120" s="27"/>
      <c r="OFS120" s="28"/>
      <c r="OFT120" s="29"/>
      <c r="OFU120" s="30"/>
      <c r="OFV120" s="27"/>
      <c r="OFW120" s="27"/>
      <c r="OFX120" s="27"/>
      <c r="OFY120" s="28"/>
      <c r="OFZ120" s="29"/>
      <c r="OGA120" s="30"/>
      <c r="OGB120" s="27"/>
      <c r="OGC120" s="27"/>
      <c r="OGD120" s="27"/>
      <c r="OGE120" s="28"/>
      <c r="OGF120" s="29"/>
      <c r="OGG120" s="30"/>
      <c r="OGH120" s="27"/>
      <c r="OGI120" s="27"/>
      <c r="OGJ120" s="27"/>
      <c r="OGK120" s="28"/>
      <c r="OGL120" s="29"/>
      <c r="OGM120" s="30"/>
      <c r="OGN120" s="27"/>
      <c r="OGO120" s="27"/>
      <c r="OGP120" s="27"/>
      <c r="OGQ120" s="28"/>
      <c r="OGR120" s="29"/>
      <c r="OGS120" s="30"/>
      <c r="OGT120" s="27"/>
      <c r="OGU120" s="27"/>
      <c r="OGV120" s="27"/>
      <c r="OGW120" s="28"/>
      <c r="OGX120" s="29"/>
      <c r="OGY120" s="30"/>
      <c r="OGZ120" s="27"/>
      <c r="OHA120" s="27"/>
      <c r="OHB120" s="27"/>
      <c r="OHC120" s="28"/>
      <c r="OHD120" s="29"/>
      <c r="OHE120" s="30"/>
      <c r="OHF120" s="27"/>
      <c r="OHG120" s="27"/>
      <c r="OHH120" s="27"/>
      <c r="OHI120" s="28"/>
      <c r="OHJ120" s="29"/>
      <c r="OHK120" s="30"/>
      <c r="OHL120" s="27"/>
      <c r="OHM120" s="27"/>
      <c r="OHN120" s="27"/>
      <c r="OHO120" s="28"/>
      <c r="OHP120" s="29"/>
      <c r="OHQ120" s="30"/>
      <c r="OHR120" s="27"/>
      <c r="OHS120" s="27"/>
      <c r="OHT120" s="27"/>
      <c r="OHU120" s="28"/>
      <c r="OHV120" s="29"/>
      <c r="OHW120" s="30"/>
      <c r="OHX120" s="27"/>
      <c r="OHY120" s="27"/>
      <c r="OHZ120" s="27"/>
      <c r="OIA120" s="28"/>
      <c r="OIB120" s="29"/>
      <c r="OIC120" s="30"/>
      <c r="OID120" s="27"/>
      <c r="OIE120" s="27"/>
      <c r="OIF120" s="27"/>
      <c r="OIG120" s="28"/>
      <c r="OIH120" s="29"/>
      <c r="OII120" s="30"/>
      <c r="OIJ120" s="27"/>
      <c r="OIK120" s="27"/>
      <c r="OIL120" s="27"/>
      <c r="OIM120" s="28"/>
      <c r="OIN120" s="29"/>
      <c r="OIO120" s="30"/>
      <c r="OIP120" s="27"/>
      <c r="OIQ120" s="27"/>
      <c r="OIR120" s="27"/>
      <c r="OIS120" s="28"/>
      <c r="OIT120" s="29"/>
      <c r="OIU120" s="30"/>
      <c r="OIV120" s="27"/>
      <c r="OIW120" s="27"/>
      <c r="OIX120" s="27"/>
      <c r="OIY120" s="28"/>
      <c r="OIZ120" s="29"/>
      <c r="OJA120" s="30"/>
      <c r="OJB120" s="27"/>
      <c r="OJC120" s="27"/>
      <c r="OJD120" s="27"/>
      <c r="OJE120" s="28"/>
      <c r="OJF120" s="29"/>
      <c r="OJG120" s="30"/>
      <c r="OJH120" s="27"/>
      <c r="OJI120" s="27"/>
      <c r="OJJ120" s="27"/>
      <c r="OJK120" s="28"/>
      <c r="OJL120" s="29"/>
      <c r="OJM120" s="30"/>
      <c r="OJN120" s="27"/>
      <c r="OJO120" s="27"/>
      <c r="OJP120" s="27"/>
      <c r="OJQ120" s="28"/>
      <c r="OJR120" s="29"/>
      <c r="OJS120" s="30"/>
      <c r="OJT120" s="27"/>
      <c r="OJU120" s="27"/>
      <c r="OJV120" s="27"/>
      <c r="OJW120" s="28"/>
      <c r="OJX120" s="29"/>
      <c r="OJY120" s="30"/>
      <c r="OJZ120" s="27"/>
      <c r="OKA120" s="27"/>
      <c r="OKB120" s="27"/>
      <c r="OKC120" s="28"/>
      <c r="OKD120" s="29"/>
      <c r="OKE120" s="30"/>
      <c r="OKF120" s="27"/>
      <c r="OKG120" s="27"/>
      <c r="OKH120" s="27"/>
      <c r="OKI120" s="28"/>
      <c r="OKJ120" s="29"/>
      <c r="OKK120" s="30"/>
      <c r="OKL120" s="27"/>
      <c r="OKM120" s="27"/>
      <c r="OKN120" s="27"/>
      <c r="OKO120" s="28"/>
      <c r="OKP120" s="29"/>
      <c r="OKQ120" s="30"/>
      <c r="OKR120" s="27"/>
      <c r="OKS120" s="27"/>
      <c r="OKT120" s="27"/>
      <c r="OKU120" s="28"/>
      <c r="OKV120" s="29"/>
      <c r="OKW120" s="30"/>
      <c r="OKX120" s="27"/>
      <c r="OKY120" s="27"/>
      <c r="OKZ120" s="27"/>
      <c r="OLA120" s="28"/>
      <c r="OLB120" s="29"/>
      <c r="OLC120" s="30"/>
      <c r="OLD120" s="27"/>
      <c r="OLE120" s="27"/>
      <c r="OLF120" s="27"/>
      <c r="OLG120" s="28"/>
      <c r="OLH120" s="29"/>
      <c r="OLI120" s="30"/>
      <c r="OLJ120" s="27"/>
      <c r="OLK120" s="27"/>
      <c r="OLL120" s="27"/>
      <c r="OLM120" s="28"/>
      <c r="OLN120" s="29"/>
      <c r="OLO120" s="30"/>
      <c r="OLP120" s="27"/>
      <c r="OLQ120" s="27"/>
      <c r="OLR120" s="27"/>
      <c r="OLS120" s="28"/>
      <c r="OLT120" s="29"/>
      <c r="OLU120" s="30"/>
      <c r="OLV120" s="27"/>
      <c r="OLW120" s="27"/>
      <c r="OLX120" s="27"/>
      <c r="OLY120" s="28"/>
      <c r="OLZ120" s="29"/>
      <c r="OMA120" s="30"/>
      <c r="OMB120" s="27"/>
      <c r="OMC120" s="27"/>
      <c r="OMD120" s="27"/>
      <c r="OME120" s="28"/>
      <c r="OMF120" s="29"/>
      <c r="OMG120" s="30"/>
      <c r="OMH120" s="27"/>
      <c r="OMI120" s="27"/>
      <c r="OMJ120" s="27"/>
      <c r="OMK120" s="28"/>
      <c r="OML120" s="29"/>
      <c r="OMM120" s="30"/>
      <c r="OMN120" s="27"/>
      <c r="OMO120" s="27"/>
      <c r="OMP120" s="27"/>
      <c r="OMQ120" s="28"/>
      <c r="OMR120" s="29"/>
      <c r="OMS120" s="30"/>
      <c r="OMT120" s="27"/>
      <c r="OMU120" s="27"/>
      <c r="OMV120" s="27"/>
      <c r="OMW120" s="28"/>
      <c r="OMX120" s="29"/>
      <c r="OMY120" s="30"/>
      <c r="OMZ120" s="27"/>
      <c r="ONA120" s="27"/>
      <c r="ONB120" s="27"/>
      <c r="ONC120" s="28"/>
      <c r="OND120" s="29"/>
      <c r="ONE120" s="30"/>
      <c r="ONF120" s="27"/>
      <c r="ONG120" s="27"/>
      <c r="ONH120" s="27"/>
      <c r="ONI120" s="28"/>
      <c r="ONJ120" s="29"/>
      <c r="ONK120" s="30"/>
      <c r="ONL120" s="27"/>
      <c r="ONM120" s="27"/>
      <c r="ONN120" s="27"/>
      <c r="ONO120" s="28"/>
      <c r="ONP120" s="29"/>
      <c r="ONQ120" s="30"/>
      <c r="ONR120" s="27"/>
      <c r="ONS120" s="27"/>
      <c r="ONT120" s="27"/>
      <c r="ONU120" s="28"/>
      <c r="ONV120" s="29"/>
      <c r="ONW120" s="30"/>
      <c r="ONX120" s="27"/>
      <c r="ONY120" s="27"/>
      <c r="ONZ120" s="27"/>
      <c r="OOA120" s="28"/>
      <c r="OOB120" s="29"/>
      <c r="OOC120" s="30"/>
      <c r="OOD120" s="27"/>
      <c r="OOE120" s="27"/>
      <c r="OOF120" s="27"/>
      <c r="OOG120" s="28"/>
      <c r="OOH120" s="29"/>
      <c r="OOI120" s="30"/>
      <c r="OOJ120" s="27"/>
      <c r="OOK120" s="27"/>
      <c r="OOL120" s="27"/>
      <c r="OOM120" s="28"/>
      <c r="OON120" s="29"/>
      <c r="OOO120" s="30"/>
      <c r="OOP120" s="27"/>
      <c r="OOQ120" s="27"/>
      <c r="OOR120" s="27"/>
      <c r="OOS120" s="28"/>
      <c r="OOT120" s="29"/>
      <c r="OOU120" s="30"/>
      <c r="OOV120" s="27"/>
      <c r="OOW120" s="27"/>
      <c r="OOX120" s="27"/>
      <c r="OOY120" s="28"/>
      <c r="OOZ120" s="29"/>
      <c r="OPA120" s="30"/>
      <c r="OPB120" s="27"/>
      <c r="OPC120" s="27"/>
      <c r="OPD120" s="27"/>
      <c r="OPE120" s="28"/>
      <c r="OPF120" s="29"/>
      <c r="OPG120" s="30"/>
      <c r="OPH120" s="27"/>
      <c r="OPI120" s="27"/>
      <c r="OPJ120" s="27"/>
      <c r="OPK120" s="28"/>
      <c r="OPL120" s="29"/>
      <c r="OPM120" s="30"/>
      <c r="OPN120" s="27"/>
      <c r="OPO120" s="27"/>
      <c r="OPP120" s="27"/>
      <c r="OPQ120" s="28"/>
      <c r="OPR120" s="29"/>
      <c r="OPS120" s="30"/>
      <c r="OPT120" s="27"/>
      <c r="OPU120" s="27"/>
      <c r="OPV120" s="27"/>
      <c r="OPW120" s="28"/>
      <c r="OPX120" s="29"/>
      <c r="OPY120" s="30"/>
      <c r="OPZ120" s="27"/>
      <c r="OQA120" s="27"/>
      <c r="OQB120" s="27"/>
      <c r="OQC120" s="28"/>
      <c r="OQD120" s="29"/>
      <c r="OQE120" s="30"/>
      <c r="OQF120" s="27"/>
      <c r="OQG120" s="27"/>
      <c r="OQH120" s="27"/>
      <c r="OQI120" s="28"/>
      <c r="OQJ120" s="29"/>
      <c r="OQK120" s="30"/>
      <c r="OQL120" s="27"/>
      <c r="OQM120" s="27"/>
      <c r="OQN120" s="27"/>
      <c r="OQO120" s="28"/>
      <c r="OQP120" s="29"/>
      <c r="OQQ120" s="30"/>
      <c r="OQR120" s="27"/>
      <c r="OQS120" s="27"/>
      <c r="OQT120" s="27"/>
      <c r="OQU120" s="28"/>
      <c r="OQV120" s="29"/>
      <c r="OQW120" s="30"/>
      <c r="OQX120" s="27"/>
      <c r="OQY120" s="27"/>
      <c r="OQZ120" s="27"/>
      <c r="ORA120" s="28"/>
      <c r="ORB120" s="29"/>
      <c r="ORC120" s="30"/>
      <c r="ORD120" s="27"/>
      <c r="ORE120" s="27"/>
      <c r="ORF120" s="27"/>
      <c r="ORG120" s="28"/>
      <c r="ORH120" s="29"/>
      <c r="ORI120" s="30"/>
      <c r="ORJ120" s="27"/>
      <c r="ORK120" s="27"/>
      <c r="ORL120" s="27"/>
      <c r="ORM120" s="28"/>
      <c r="ORN120" s="29"/>
      <c r="ORO120" s="30"/>
      <c r="ORP120" s="27"/>
      <c r="ORQ120" s="27"/>
      <c r="ORR120" s="27"/>
      <c r="ORS120" s="28"/>
      <c r="ORT120" s="29"/>
      <c r="ORU120" s="30"/>
      <c r="ORV120" s="27"/>
      <c r="ORW120" s="27"/>
      <c r="ORX120" s="27"/>
      <c r="ORY120" s="28"/>
      <c r="ORZ120" s="29"/>
      <c r="OSA120" s="30"/>
      <c r="OSB120" s="27"/>
      <c r="OSC120" s="27"/>
      <c r="OSD120" s="27"/>
      <c r="OSE120" s="28"/>
      <c r="OSF120" s="29"/>
      <c r="OSG120" s="30"/>
      <c r="OSH120" s="27"/>
      <c r="OSI120" s="27"/>
      <c r="OSJ120" s="27"/>
      <c r="OSK120" s="28"/>
      <c r="OSL120" s="29"/>
      <c r="OSM120" s="30"/>
      <c r="OSN120" s="27"/>
      <c r="OSO120" s="27"/>
      <c r="OSP120" s="27"/>
      <c r="OSQ120" s="28"/>
      <c r="OSR120" s="29"/>
      <c r="OSS120" s="30"/>
      <c r="OST120" s="27"/>
      <c r="OSU120" s="27"/>
      <c r="OSV120" s="27"/>
      <c r="OSW120" s="28"/>
      <c r="OSX120" s="29"/>
      <c r="OSY120" s="30"/>
      <c r="OSZ120" s="27"/>
      <c r="OTA120" s="27"/>
      <c r="OTB120" s="27"/>
      <c r="OTC120" s="28"/>
      <c r="OTD120" s="29"/>
      <c r="OTE120" s="30"/>
      <c r="OTF120" s="27"/>
      <c r="OTG120" s="27"/>
      <c r="OTH120" s="27"/>
      <c r="OTI120" s="28"/>
      <c r="OTJ120" s="29"/>
      <c r="OTK120" s="30"/>
      <c r="OTL120" s="27"/>
      <c r="OTM120" s="27"/>
      <c r="OTN120" s="27"/>
      <c r="OTO120" s="28"/>
      <c r="OTP120" s="29"/>
      <c r="OTQ120" s="30"/>
      <c r="OTR120" s="27"/>
      <c r="OTS120" s="27"/>
      <c r="OTT120" s="27"/>
      <c r="OTU120" s="28"/>
      <c r="OTV120" s="29"/>
      <c r="OTW120" s="30"/>
      <c r="OTX120" s="27"/>
      <c r="OTY120" s="27"/>
      <c r="OTZ120" s="27"/>
      <c r="OUA120" s="28"/>
      <c r="OUB120" s="29"/>
      <c r="OUC120" s="30"/>
      <c r="OUD120" s="27"/>
      <c r="OUE120" s="27"/>
      <c r="OUF120" s="27"/>
      <c r="OUG120" s="28"/>
      <c r="OUH120" s="29"/>
      <c r="OUI120" s="30"/>
      <c r="OUJ120" s="27"/>
      <c r="OUK120" s="27"/>
      <c r="OUL120" s="27"/>
      <c r="OUM120" s="28"/>
      <c r="OUN120" s="29"/>
      <c r="OUO120" s="30"/>
      <c r="OUP120" s="27"/>
      <c r="OUQ120" s="27"/>
      <c r="OUR120" s="27"/>
      <c r="OUS120" s="28"/>
      <c r="OUT120" s="29"/>
      <c r="OUU120" s="30"/>
      <c r="OUV120" s="27"/>
      <c r="OUW120" s="27"/>
      <c r="OUX120" s="27"/>
      <c r="OUY120" s="28"/>
      <c r="OUZ120" s="29"/>
      <c r="OVA120" s="30"/>
      <c r="OVB120" s="27"/>
      <c r="OVC120" s="27"/>
      <c r="OVD120" s="27"/>
      <c r="OVE120" s="28"/>
      <c r="OVF120" s="29"/>
      <c r="OVG120" s="30"/>
      <c r="OVH120" s="27"/>
      <c r="OVI120" s="27"/>
      <c r="OVJ120" s="27"/>
      <c r="OVK120" s="28"/>
      <c r="OVL120" s="29"/>
      <c r="OVM120" s="30"/>
      <c r="OVN120" s="27"/>
      <c r="OVO120" s="27"/>
      <c r="OVP120" s="27"/>
      <c r="OVQ120" s="28"/>
      <c r="OVR120" s="29"/>
      <c r="OVS120" s="30"/>
      <c r="OVT120" s="27"/>
      <c r="OVU120" s="27"/>
      <c r="OVV120" s="27"/>
      <c r="OVW120" s="28"/>
      <c r="OVX120" s="29"/>
      <c r="OVY120" s="30"/>
      <c r="OVZ120" s="27"/>
      <c r="OWA120" s="27"/>
      <c r="OWB120" s="27"/>
      <c r="OWC120" s="28"/>
      <c r="OWD120" s="29"/>
      <c r="OWE120" s="30"/>
      <c r="OWF120" s="27"/>
      <c r="OWG120" s="27"/>
      <c r="OWH120" s="27"/>
      <c r="OWI120" s="28"/>
      <c r="OWJ120" s="29"/>
      <c r="OWK120" s="30"/>
      <c r="OWL120" s="27"/>
      <c r="OWM120" s="27"/>
      <c r="OWN120" s="27"/>
      <c r="OWO120" s="28"/>
      <c r="OWP120" s="29"/>
      <c r="OWQ120" s="30"/>
      <c r="OWR120" s="27"/>
      <c r="OWS120" s="27"/>
      <c r="OWT120" s="27"/>
      <c r="OWU120" s="28"/>
      <c r="OWV120" s="29"/>
      <c r="OWW120" s="30"/>
      <c r="OWX120" s="27"/>
      <c r="OWY120" s="27"/>
      <c r="OWZ120" s="27"/>
      <c r="OXA120" s="28"/>
      <c r="OXB120" s="29"/>
      <c r="OXC120" s="30"/>
      <c r="OXD120" s="27"/>
      <c r="OXE120" s="27"/>
      <c r="OXF120" s="27"/>
      <c r="OXG120" s="28"/>
      <c r="OXH120" s="29"/>
      <c r="OXI120" s="30"/>
      <c r="OXJ120" s="27"/>
      <c r="OXK120" s="27"/>
      <c r="OXL120" s="27"/>
      <c r="OXM120" s="28"/>
      <c r="OXN120" s="29"/>
      <c r="OXO120" s="30"/>
      <c r="OXP120" s="27"/>
      <c r="OXQ120" s="27"/>
      <c r="OXR120" s="27"/>
      <c r="OXS120" s="28"/>
      <c r="OXT120" s="29"/>
      <c r="OXU120" s="30"/>
      <c r="OXV120" s="27"/>
      <c r="OXW120" s="27"/>
      <c r="OXX120" s="27"/>
      <c r="OXY120" s="28"/>
      <c r="OXZ120" s="29"/>
      <c r="OYA120" s="30"/>
      <c r="OYB120" s="27"/>
      <c r="OYC120" s="27"/>
      <c r="OYD120" s="27"/>
      <c r="OYE120" s="28"/>
      <c r="OYF120" s="29"/>
      <c r="OYG120" s="30"/>
      <c r="OYH120" s="27"/>
      <c r="OYI120" s="27"/>
      <c r="OYJ120" s="27"/>
      <c r="OYK120" s="28"/>
      <c r="OYL120" s="29"/>
      <c r="OYM120" s="30"/>
      <c r="OYN120" s="27"/>
      <c r="OYO120" s="27"/>
      <c r="OYP120" s="27"/>
      <c r="OYQ120" s="28"/>
      <c r="OYR120" s="29"/>
      <c r="OYS120" s="30"/>
      <c r="OYT120" s="27"/>
      <c r="OYU120" s="27"/>
      <c r="OYV120" s="27"/>
      <c r="OYW120" s="28"/>
      <c r="OYX120" s="29"/>
      <c r="OYY120" s="30"/>
      <c r="OYZ120" s="27"/>
      <c r="OZA120" s="27"/>
      <c r="OZB120" s="27"/>
      <c r="OZC120" s="28"/>
      <c r="OZD120" s="29"/>
      <c r="OZE120" s="30"/>
      <c r="OZF120" s="27"/>
      <c r="OZG120" s="27"/>
      <c r="OZH120" s="27"/>
      <c r="OZI120" s="28"/>
      <c r="OZJ120" s="29"/>
      <c r="OZK120" s="30"/>
      <c r="OZL120" s="27"/>
      <c r="OZM120" s="27"/>
      <c r="OZN120" s="27"/>
      <c r="OZO120" s="28"/>
      <c r="OZP120" s="29"/>
      <c r="OZQ120" s="30"/>
      <c r="OZR120" s="27"/>
      <c r="OZS120" s="27"/>
      <c r="OZT120" s="27"/>
      <c r="OZU120" s="28"/>
      <c r="OZV120" s="29"/>
      <c r="OZW120" s="30"/>
      <c r="OZX120" s="27"/>
      <c r="OZY120" s="27"/>
      <c r="OZZ120" s="27"/>
      <c r="PAA120" s="28"/>
      <c r="PAB120" s="29"/>
      <c r="PAC120" s="30"/>
      <c r="PAD120" s="27"/>
      <c r="PAE120" s="27"/>
      <c r="PAF120" s="27"/>
      <c r="PAG120" s="28"/>
      <c r="PAH120" s="29"/>
      <c r="PAI120" s="30"/>
      <c r="PAJ120" s="27"/>
      <c r="PAK120" s="27"/>
      <c r="PAL120" s="27"/>
      <c r="PAM120" s="28"/>
      <c r="PAN120" s="29"/>
      <c r="PAO120" s="30"/>
      <c r="PAP120" s="27"/>
      <c r="PAQ120" s="27"/>
      <c r="PAR120" s="27"/>
      <c r="PAS120" s="28"/>
      <c r="PAT120" s="29"/>
      <c r="PAU120" s="30"/>
      <c r="PAV120" s="27"/>
      <c r="PAW120" s="27"/>
      <c r="PAX120" s="27"/>
      <c r="PAY120" s="28"/>
      <c r="PAZ120" s="29"/>
      <c r="PBA120" s="30"/>
      <c r="PBB120" s="27"/>
      <c r="PBC120" s="27"/>
      <c r="PBD120" s="27"/>
      <c r="PBE120" s="28"/>
      <c r="PBF120" s="29"/>
      <c r="PBG120" s="30"/>
      <c r="PBH120" s="27"/>
      <c r="PBI120" s="27"/>
      <c r="PBJ120" s="27"/>
      <c r="PBK120" s="28"/>
      <c r="PBL120" s="29"/>
      <c r="PBM120" s="30"/>
      <c r="PBN120" s="27"/>
      <c r="PBO120" s="27"/>
      <c r="PBP120" s="27"/>
      <c r="PBQ120" s="28"/>
      <c r="PBR120" s="29"/>
      <c r="PBS120" s="30"/>
      <c r="PBT120" s="27"/>
      <c r="PBU120" s="27"/>
      <c r="PBV120" s="27"/>
      <c r="PBW120" s="28"/>
      <c r="PBX120" s="29"/>
      <c r="PBY120" s="30"/>
      <c r="PBZ120" s="27"/>
      <c r="PCA120" s="27"/>
      <c r="PCB120" s="27"/>
      <c r="PCC120" s="28"/>
      <c r="PCD120" s="29"/>
      <c r="PCE120" s="30"/>
      <c r="PCF120" s="27"/>
      <c r="PCG120" s="27"/>
      <c r="PCH120" s="27"/>
      <c r="PCI120" s="28"/>
      <c r="PCJ120" s="29"/>
      <c r="PCK120" s="30"/>
      <c r="PCL120" s="27"/>
      <c r="PCM120" s="27"/>
      <c r="PCN120" s="27"/>
      <c r="PCO120" s="28"/>
      <c r="PCP120" s="29"/>
      <c r="PCQ120" s="30"/>
      <c r="PCR120" s="27"/>
      <c r="PCS120" s="27"/>
      <c r="PCT120" s="27"/>
      <c r="PCU120" s="28"/>
      <c r="PCV120" s="29"/>
      <c r="PCW120" s="30"/>
      <c r="PCX120" s="27"/>
      <c r="PCY120" s="27"/>
      <c r="PCZ120" s="27"/>
      <c r="PDA120" s="28"/>
      <c r="PDB120" s="29"/>
      <c r="PDC120" s="30"/>
      <c r="PDD120" s="27"/>
      <c r="PDE120" s="27"/>
      <c r="PDF120" s="27"/>
      <c r="PDG120" s="28"/>
      <c r="PDH120" s="29"/>
      <c r="PDI120" s="30"/>
      <c r="PDJ120" s="27"/>
      <c r="PDK120" s="27"/>
      <c r="PDL120" s="27"/>
      <c r="PDM120" s="28"/>
      <c r="PDN120" s="29"/>
      <c r="PDO120" s="30"/>
      <c r="PDP120" s="27"/>
      <c r="PDQ120" s="27"/>
      <c r="PDR120" s="27"/>
      <c r="PDS120" s="28"/>
      <c r="PDT120" s="29"/>
      <c r="PDU120" s="30"/>
      <c r="PDV120" s="27"/>
      <c r="PDW120" s="27"/>
      <c r="PDX120" s="27"/>
      <c r="PDY120" s="28"/>
      <c r="PDZ120" s="29"/>
      <c r="PEA120" s="30"/>
      <c r="PEB120" s="27"/>
      <c r="PEC120" s="27"/>
      <c r="PED120" s="27"/>
      <c r="PEE120" s="28"/>
      <c r="PEF120" s="29"/>
      <c r="PEG120" s="30"/>
      <c r="PEH120" s="27"/>
      <c r="PEI120" s="27"/>
      <c r="PEJ120" s="27"/>
      <c r="PEK120" s="28"/>
      <c r="PEL120" s="29"/>
      <c r="PEM120" s="30"/>
      <c r="PEN120" s="27"/>
      <c r="PEO120" s="27"/>
      <c r="PEP120" s="27"/>
      <c r="PEQ120" s="28"/>
      <c r="PER120" s="29"/>
      <c r="PES120" s="30"/>
      <c r="PET120" s="27"/>
      <c r="PEU120" s="27"/>
      <c r="PEV120" s="27"/>
      <c r="PEW120" s="28"/>
      <c r="PEX120" s="29"/>
      <c r="PEY120" s="30"/>
      <c r="PEZ120" s="27"/>
      <c r="PFA120" s="27"/>
      <c r="PFB120" s="27"/>
      <c r="PFC120" s="28"/>
      <c r="PFD120" s="29"/>
      <c r="PFE120" s="30"/>
      <c r="PFF120" s="27"/>
      <c r="PFG120" s="27"/>
      <c r="PFH120" s="27"/>
      <c r="PFI120" s="28"/>
      <c r="PFJ120" s="29"/>
      <c r="PFK120" s="30"/>
      <c r="PFL120" s="27"/>
      <c r="PFM120" s="27"/>
      <c r="PFN120" s="27"/>
      <c r="PFO120" s="28"/>
      <c r="PFP120" s="29"/>
      <c r="PFQ120" s="30"/>
      <c r="PFR120" s="27"/>
      <c r="PFS120" s="27"/>
      <c r="PFT120" s="27"/>
      <c r="PFU120" s="28"/>
      <c r="PFV120" s="29"/>
      <c r="PFW120" s="30"/>
      <c r="PFX120" s="27"/>
      <c r="PFY120" s="27"/>
      <c r="PFZ120" s="27"/>
      <c r="PGA120" s="28"/>
      <c r="PGB120" s="29"/>
      <c r="PGC120" s="30"/>
      <c r="PGD120" s="27"/>
      <c r="PGE120" s="27"/>
      <c r="PGF120" s="27"/>
      <c r="PGG120" s="28"/>
      <c r="PGH120" s="29"/>
      <c r="PGI120" s="30"/>
      <c r="PGJ120" s="27"/>
      <c r="PGK120" s="27"/>
      <c r="PGL120" s="27"/>
      <c r="PGM120" s="28"/>
      <c r="PGN120" s="29"/>
      <c r="PGO120" s="30"/>
      <c r="PGP120" s="27"/>
      <c r="PGQ120" s="27"/>
      <c r="PGR120" s="27"/>
      <c r="PGS120" s="28"/>
      <c r="PGT120" s="29"/>
      <c r="PGU120" s="30"/>
      <c r="PGV120" s="27"/>
      <c r="PGW120" s="27"/>
      <c r="PGX120" s="27"/>
      <c r="PGY120" s="28"/>
      <c r="PGZ120" s="29"/>
      <c r="PHA120" s="30"/>
      <c r="PHB120" s="27"/>
      <c r="PHC120" s="27"/>
      <c r="PHD120" s="27"/>
      <c r="PHE120" s="28"/>
      <c r="PHF120" s="29"/>
      <c r="PHG120" s="30"/>
      <c r="PHH120" s="27"/>
      <c r="PHI120" s="27"/>
      <c r="PHJ120" s="27"/>
      <c r="PHK120" s="28"/>
      <c r="PHL120" s="29"/>
      <c r="PHM120" s="30"/>
      <c r="PHN120" s="27"/>
      <c r="PHO120" s="27"/>
      <c r="PHP120" s="27"/>
      <c r="PHQ120" s="28"/>
      <c r="PHR120" s="29"/>
      <c r="PHS120" s="30"/>
      <c r="PHT120" s="27"/>
      <c r="PHU120" s="27"/>
      <c r="PHV120" s="27"/>
      <c r="PHW120" s="28"/>
      <c r="PHX120" s="29"/>
      <c r="PHY120" s="30"/>
      <c r="PHZ120" s="27"/>
      <c r="PIA120" s="27"/>
      <c r="PIB120" s="27"/>
      <c r="PIC120" s="28"/>
      <c r="PID120" s="29"/>
      <c r="PIE120" s="30"/>
      <c r="PIF120" s="27"/>
      <c r="PIG120" s="27"/>
      <c r="PIH120" s="27"/>
      <c r="PII120" s="28"/>
      <c r="PIJ120" s="29"/>
      <c r="PIK120" s="30"/>
      <c r="PIL120" s="27"/>
      <c r="PIM120" s="27"/>
      <c r="PIN120" s="27"/>
      <c r="PIO120" s="28"/>
      <c r="PIP120" s="29"/>
      <c r="PIQ120" s="30"/>
      <c r="PIR120" s="27"/>
      <c r="PIS120" s="27"/>
      <c r="PIT120" s="27"/>
      <c r="PIU120" s="28"/>
      <c r="PIV120" s="29"/>
      <c r="PIW120" s="30"/>
      <c r="PIX120" s="27"/>
      <c r="PIY120" s="27"/>
      <c r="PIZ120" s="27"/>
      <c r="PJA120" s="28"/>
      <c r="PJB120" s="29"/>
      <c r="PJC120" s="30"/>
      <c r="PJD120" s="27"/>
      <c r="PJE120" s="27"/>
      <c r="PJF120" s="27"/>
      <c r="PJG120" s="28"/>
      <c r="PJH120" s="29"/>
      <c r="PJI120" s="30"/>
      <c r="PJJ120" s="27"/>
      <c r="PJK120" s="27"/>
      <c r="PJL120" s="27"/>
      <c r="PJM120" s="28"/>
      <c r="PJN120" s="29"/>
      <c r="PJO120" s="30"/>
      <c r="PJP120" s="27"/>
      <c r="PJQ120" s="27"/>
      <c r="PJR120" s="27"/>
      <c r="PJS120" s="28"/>
      <c r="PJT120" s="29"/>
      <c r="PJU120" s="30"/>
      <c r="PJV120" s="27"/>
      <c r="PJW120" s="27"/>
      <c r="PJX120" s="27"/>
      <c r="PJY120" s="28"/>
      <c r="PJZ120" s="29"/>
      <c r="PKA120" s="30"/>
      <c r="PKB120" s="27"/>
      <c r="PKC120" s="27"/>
      <c r="PKD120" s="27"/>
      <c r="PKE120" s="28"/>
      <c r="PKF120" s="29"/>
      <c r="PKG120" s="30"/>
      <c r="PKH120" s="27"/>
      <c r="PKI120" s="27"/>
      <c r="PKJ120" s="27"/>
      <c r="PKK120" s="28"/>
      <c r="PKL120" s="29"/>
      <c r="PKM120" s="30"/>
      <c r="PKN120" s="27"/>
      <c r="PKO120" s="27"/>
      <c r="PKP120" s="27"/>
      <c r="PKQ120" s="28"/>
      <c r="PKR120" s="29"/>
      <c r="PKS120" s="30"/>
      <c r="PKT120" s="27"/>
      <c r="PKU120" s="27"/>
      <c r="PKV120" s="27"/>
      <c r="PKW120" s="28"/>
      <c r="PKX120" s="29"/>
      <c r="PKY120" s="30"/>
      <c r="PKZ120" s="27"/>
      <c r="PLA120" s="27"/>
      <c r="PLB120" s="27"/>
      <c r="PLC120" s="28"/>
      <c r="PLD120" s="29"/>
      <c r="PLE120" s="30"/>
      <c r="PLF120" s="27"/>
      <c r="PLG120" s="27"/>
      <c r="PLH120" s="27"/>
      <c r="PLI120" s="28"/>
      <c r="PLJ120" s="29"/>
      <c r="PLK120" s="30"/>
      <c r="PLL120" s="27"/>
      <c r="PLM120" s="27"/>
      <c r="PLN120" s="27"/>
      <c r="PLO120" s="28"/>
      <c r="PLP120" s="29"/>
      <c r="PLQ120" s="30"/>
      <c r="PLR120" s="27"/>
      <c r="PLS120" s="27"/>
      <c r="PLT120" s="27"/>
      <c r="PLU120" s="28"/>
      <c r="PLV120" s="29"/>
      <c r="PLW120" s="30"/>
      <c r="PLX120" s="27"/>
      <c r="PLY120" s="27"/>
      <c r="PLZ120" s="27"/>
      <c r="PMA120" s="28"/>
      <c r="PMB120" s="29"/>
      <c r="PMC120" s="30"/>
      <c r="PMD120" s="27"/>
      <c r="PME120" s="27"/>
      <c r="PMF120" s="27"/>
      <c r="PMG120" s="28"/>
      <c r="PMH120" s="29"/>
      <c r="PMI120" s="30"/>
      <c r="PMJ120" s="27"/>
      <c r="PMK120" s="27"/>
      <c r="PML120" s="27"/>
      <c r="PMM120" s="28"/>
      <c r="PMN120" s="29"/>
      <c r="PMO120" s="30"/>
      <c r="PMP120" s="27"/>
      <c r="PMQ120" s="27"/>
      <c r="PMR120" s="27"/>
      <c r="PMS120" s="28"/>
      <c r="PMT120" s="29"/>
      <c r="PMU120" s="30"/>
      <c r="PMV120" s="27"/>
      <c r="PMW120" s="27"/>
      <c r="PMX120" s="27"/>
      <c r="PMY120" s="28"/>
      <c r="PMZ120" s="29"/>
      <c r="PNA120" s="30"/>
      <c r="PNB120" s="27"/>
      <c r="PNC120" s="27"/>
      <c r="PND120" s="27"/>
      <c r="PNE120" s="28"/>
      <c r="PNF120" s="29"/>
      <c r="PNG120" s="30"/>
      <c r="PNH120" s="27"/>
      <c r="PNI120" s="27"/>
      <c r="PNJ120" s="27"/>
      <c r="PNK120" s="28"/>
      <c r="PNL120" s="29"/>
      <c r="PNM120" s="30"/>
      <c r="PNN120" s="27"/>
      <c r="PNO120" s="27"/>
      <c r="PNP120" s="27"/>
      <c r="PNQ120" s="28"/>
      <c r="PNR120" s="29"/>
      <c r="PNS120" s="30"/>
      <c r="PNT120" s="27"/>
      <c r="PNU120" s="27"/>
      <c r="PNV120" s="27"/>
      <c r="PNW120" s="28"/>
      <c r="PNX120" s="29"/>
      <c r="PNY120" s="30"/>
      <c r="PNZ120" s="27"/>
      <c r="POA120" s="27"/>
      <c r="POB120" s="27"/>
      <c r="POC120" s="28"/>
      <c r="POD120" s="29"/>
      <c r="POE120" s="30"/>
      <c r="POF120" s="27"/>
      <c r="POG120" s="27"/>
      <c r="POH120" s="27"/>
      <c r="POI120" s="28"/>
      <c r="POJ120" s="29"/>
      <c r="POK120" s="30"/>
      <c r="POL120" s="27"/>
      <c r="POM120" s="27"/>
      <c r="PON120" s="27"/>
      <c r="POO120" s="28"/>
      <c r="POP120" s="29"/>
      <c r="POQ120" s="30"/>
      <c r="POR120" s="27"/>
      <c r="POS120" s="27"/>
      <c r="POT120" s="27"/>
      <c r="POU120" s="28"/>
      <c r="POV120" s="29"/>
      <c r="POW120" s="30"/>
      <c r="POX120" s="27"/>
      <c r="POY120" s="27"/>
      <c r="POZ120" s="27"/>
      <c r="PPA120" s="28"/>
      <c r="PPB120" s="29"/>
      <c r="PPC120" s="30"/>
      <c r="PPD120" s="27"/>
      <c r="PPE120" s="27"/>
      <c r="PPF120" s="27"/>
      <c r="PPG120" s="28"/>
      <c r="PPH120" s="29"/>
      <c r="PPI120" s="30"/>
      <c r="PPJ120" s="27"/>
      <c r="PPK120" s="27"/>
      <c r="PPL120" s="27"/>
      <c r="PPM120" s="28"/>
      <c r="PPN120" s="29"/>
      <c r="PPO120" s="30"/>
      <c r="PPP120" s="27"/>
      <c r="PPQ120" s="27"/>
      <c r="PPR120" s="27"/>
      <c r="PPS120" s="28"/>
      <c r="PPT120" s="29"/>
      <c r="PPU120" s="30"/>
      <c r="PPV120" s="27"/>
      <c r="PPW120" s="27"/>
      <c r="PPX120" s="27"/>
      <c r="PPY120" s="28"/>
      <c r="PPZ120" s="29"/>
      <c r="PQA120" s="30"/>
      <c r="PQB120" s="27"/>
      <c r="PQC120" s="27"/>
      <c r="PQD120" s="27"/>
      <c r="PQE120" s="28"/>
      <c r="PQF120" s="29"/>
      <c r="PQG120" s="30"/>
      <c r="PQH120" s="27"/>
      <c r="PQI120" s="27"/>
      <c r="PQJ120" s="27"/>
      <c r="PQK120" s="28"/>
      <c r="PQL120" s="29"/>
      <c r="PQM120" s="30"/>
      <c r="PQN120" s="27"/>
      <c r="PQO120" s="27"/>
      <c r="PQP120" s="27"/>
      <c r="PQQ120" s="28"/>
      <c r="PQR120" s="29"/>
      <c r="PQS120" s="30"/>
      <c r="PQT120" s="27"/>
      <c r="PQU120" s="27"/>
      <c r="PQV120" s="27"/>
      <c r="PQW120" s="28"/>
      <c r="PQX120" s="29"/>
      <c r="PQY120" s="30"/>
      <c r="PQZ120" s="27"/>
      <c r="PRA120" s="27"/>
      <c r="PRB120" s="27"/>
      <c r="PRC120" s="28"/>
      <c r="PRD120" s="29"/>
      <c r="PRE120" s="30"/>
      <c r="PRF120" s="27"/>
      <c r="PRG120" s="27"/>
      <c r="PRH120" s="27"/>
      <c r="PRI120" s="28"/>
      <c r="PRJ120" s="29"/>
      <c r="PRK120" s="30"/>
      <c r="PRL120" s="27"/>
      <c r="PRM120" s="27"/>
      <c r="PRN120" s="27"/>
      <c r="PRO120" s="28"/>
      <c r="PRP120" s="29"/>
      <c r="PRQ120" s="30"/>
      <c r="PRR120" s="27"/>
      <c r="PRS120" s="27"/>
      <c r="PRT120" s="27"/>
      <c r="PRU120" s="28"/>
      <c r="PRV120" s="29"/>
      <c r="PRW120" s="30"/>
      <c r="PRX120" s="27"/>
      <c r="PRY120" s="27"/>
      <c r="PRZ120" s="27"/>
      <c r="PSA120" s="28"/>
      <c r="PSB120" s="29"/>
      <c r="PSC120" s="30"/>
      <c r="PSD120" s="27"/>
      <c r="PSE120" s="27"/>
      <c r="PSF120" s="27"/>
      <c r="PSG120" s="28"/>
      <c r="PSH120" s="29"/>
      <c r="PSI120" s="30"/>
      <c r="PSJ120" s="27"/>
      <c r="PSK120" s="27"/>
      <c r="PSL120" s="27"/>
      <c r="PSM120" s="28"/>
      <c r="PSN120" s="29"/>
      <c r="PSO120" s="30"/>
      <c r="PSP120" s="27"/>
      <c r="PSQ120" s="27"/>
      <c r="PSR120" s="27"/>
      <c r="PSS120" s="28"/>
      <c r="PST120" s="29"/>
      <c r="PSU120" s="30"/>
      <c r="PSV120" s="27"/>
      <c r="PSW120" s="27"/>
      <c r="PSX120" s="27"/>
      <c r="PSY120" s="28"/>
      <c r="PSZ120" s="29"/>
      <c r="PTA120" s="30"/>
      <c r="PTB120" s="27"/>
      <c r="PTC120" s="27"/>
      <c r="PTD120" s="27"/>
      <c r="PTE120" s="28"/>
      <c r="PTF120" s="29"/>
      <c r="PTG120" s="30"/>
      <c r="PTH120" s="27"/>
      <c r="PTI120" s="27"/>
      <c r="PTJ120" s="27"/>
      <c r="PTK120" s="28"/>
      <c r="PTL120" s="29"/>
      <c r="PTM120" s="30"/>
      <c r="PTN120" s="27"/>
      <c r="PTO120" s="27"/>
      <c r="PTP120" s="27"/>
      <c r="PTQ120" s="28"/>
      <c r="PTR120" s="29"/>
      <c r="PTS120" s="30"/>
      <c r="PTT120" s="27"/>
      <c r="PTU120" s="27"/>
      <c r="PTV120" s="27"/>
      <c r="PTW120" s="28"/>
      <c r="PTX120" s="29"/>
      <c r="PTY120" s="30"/>
      <c r="PTZ120" s="27"/>
      <c r="PUA120" s="27"/>
      <c r="PUB120" s="27"/>
      <c r="PUC120" s="28"/>
      <c r="PUD120" s="29"/>
      <c r="PUE120" s="30"/>
      <c r="PUF120" s="27"/>
      <c r="PUG120" s="27"/>
      <c r="PUH120" s="27"/>
      <c r="PUI120" s="28"/>
      <c r="PUJ120" s="29"/>
      <c r="PUK120" s="30"/>
      <c r="PUL120" s="27"/>
      <c r="PUM120" s="27"/>
      <c r="PUN120" s="27"/>
      <c r="PUO120" s="28"/>
      <c r="PUP120" s="29"/>
      <c r="PUQ120" s="30"/>
      <c r="PUR120" s="27"/>
      <c r="PUS120" s="27"/>
      <c r="PUT120" s="27"/>
      <c r="PUU120" s="28"/>
      <c r="PUV120" s="29"/>
      <c r="PUW120" s="30"/>
      <c r="PUX120" s="27"/>
      <c r="PUY120" s="27"/>
      <c r="PUZ120" s="27"/>
      <c r="PVA120" s="28"/>
      <c r="PVB120" s="29"/>
      <c r="PVC120" s="30"/>
      <c r="PVD120" s="27"/>
      <c r="PVE120" s="27"/>
      <c r="PVF120" s="27"/>
      <c r="PVG120" s="28"/>
      <c r="PVH120" s="29"/>
      <c r="PVI120" s="30"/>
      <c r="PVJ120" s="27"/>
      <c r="PVK120" s="27"/>
      <c r="PVL120" s="27"/>
      <c r="PVM120" s="28"/>
      <c r="PVN120" s="29"/>
      <c r="PVO120" s="30"/>
      <c r="PVP120" s="27"/>
      <c r="PVQ120" s="27"/>
      <c r="PVR120" s="27"/>
      <c r="PVS120" s="28"/>
      <c r="PVT120" s="29"/>
      <c r="PVU120" s="30"/>
      <c r="PVV120" s="27"/>
      <c r="PVW120" s="27"/>
      <c r="PVX120" s="27"/>
      <c r="PVY120" s="28"/>
      <c r="PVZ120" s="29"/>
      <c r="PWA120" s="30"/>
      <c r="PWB120" s="27"/>
      <c r="PWC120" s="27"/>
      <c r="PWD120" s="27"/>
      <c r="PWE120" s="28"/>
      <c r="PWF120" s="29"/>
      <c r="PWG120" s="30"/>
      <c r="PWH120" s="27"/>
      <c r="PWI120" s="27"/>
      <c r="PWJ120" s="27"/>
      <c r="PWK120" s="28"/>
      <c r="PWL120" s="29"/>
      <c r="PWM120" s="30"/>
      <c r="PWN120" s="27"/>
      <c r="PWO120" s="27"/>
      <c r="PWP120" s="27"/>
      <c r="PWQ120" s="28"/>
      <c r="PWR120" s="29"/>
      <c r="PWS120" s="30"/>
      <c r="PWT120" s="27"/>
      <c r="PWU120" s="27"/>
      <c r="PWV120" s="27"/>
      <c r="PWW120" s="28"/>
      <c r="PWX120" s="29"/>
      <c r="PWY120" s="30"/>
      <c r="PWZ120" s="27"/>
      <c r="PXA120" s="27"/>
      <c r="PXB120" s="27"/>
      <c r="PXC120" s="28"/>
      <c r="PXD120" s="29"/>
      <c r="PXE120" s="30"/>
      <c r="PXF120" s="27"/>
      <c r="PXG120" s="27"/>
      <c r="PXH120" s="27"/>
      <c r="PXI120" s="28"/>
      <c r="PXJ120" s="29"/>
      <c r="PXK120" s="30"/>
      <c r="PXL120" s="27"/>
      <c r="PXM120" s="27"/>
      <c r="PXN120" s="27"/>
      <c r="PXO120" s="28"/>
      <c r="PXP120" s="29"/>
      <c r="PXQ120" s="30"/>
      <c r="PXR120" s="27"/>
      <c r="PXS120" s="27"/>
      <c r="PXT120" s="27"/>
      <c r="PXU120" s="28"/>
      <c r="PXV120" s="29"/>
      <c r="PXW120" s="30"/>
      <c r="PXX120" s="27"/>
      <c r="PXY120" s="27"/>
      <c r="PXZ120" s="27"/>
      <c r="PYA120" s="28"/>
      <c r="PYB120" s="29"/>
      <c r="PYC120" s="30"/>
      <c r="PYD120" s="27"/>
      <c r="PYE120" s="27"/>
      <c r="PYF120" s="27"/>
      <c r="PYG120" s="28"/>
      <c r="PYH120" s="29"/>
      <c r="PYI120" s="30"/>
      <c r="PYJ120" s="27"/>
      <c r="PYK120" s="27"/>
      <c r="PYL120" s="27"/>
      <c r="PYM120" s="28"/>
      <c r="PYN120" s="29"/>
      <c r="PYO120" s="30"/>
      <c r="PYP120" s="27"/>
      <c r="PYQ120" s="27"/>
      <c r="PYR120" s="27"/>
      <c r="PYS120" s="28"/>
      <c r="PYT120" s="29"/>
      <c r="PYU120" s="30"/>
      <c r="PYV120" s="27"/>
      <c r="PYW120" s="27"/>
      <c r="PYX120" s="27"/>
      <c r="PYY120" s="28"/>
      <c r="PYZ120" s="29"/>
      <c r="PZA120" s="30"/>
      <c r="PZB120" s="27"/>
      <c r="PZC120" s="27"/>
      <c r="PZD120" s="27"/>
      <c r="PZE120" s="28"/>
      <c r="PZF120" s="29"/>
      <c r="PZG120" s="30"/>
      <c r="PZH120" s="27"/>
      <c r="PZI120" s="27"/>
      <c r="PZJ120" s="27"/>
      <c r="PZK120" s="28"/>
      <c r="PZL120" s="29"/>
      <c r="PZM120" s="30"/>
      <c r="PZN120" s="27"/>
      <c r="PZO120" s="27"/>
      <c r="PZP120" s="27"/>
      <c r="PZQ120" s="28"/>
      <c r="PZR120" s="29"/>
      <c r="PZS120" s="30"/>
      <c r="PZT120" s="27"/>
      <c r="PZU120" s="27"/>
      <c r="PZV120" s="27"/>
      <c r="PZW120" s="28"/>
      <c r="PZX120" s="29"/>
      <c r="PZY120" s="30"/>
      <c r="PZZ120" s="27"/>
      <c r="QAA120" s="27"/>
      <c r="QAB120" s="27"/>
      <c r="QAC120" s="28"/>
      <c r="QAD120" s="29"/>
      <c r="QAE120" s="30"/>
      <c r="QAF120" s="27"/>
      <c r="QAG120" s="27"/>
      <c r="QAH120" s="27"/>
      <c r="QAI120" s="28"/>
      <c r="QAJ120" s="29"/>
      <c r="QAK120" s="30"/>
      <c r="QAL120" s="27"/>
      <c r="QAM120" s="27"/>
      <c r="QAN120" s="27"/>
      <c r="QAO120" s="28"/>
      <c r="QAP120" s="29"/>
      <c r="QAQ120" s="30"/>
      <c r="QAR120" s="27"/>
      <c r="QAS120" s="27"/>
      <c r="QAT120" s="27"/>
      <c r="QAU120" s="28"/>
      <c r="QAV120" s="29"/>
      <c r="QAW120" s="30"/>
      <c r="QAX120" s="27"/>
      <c r="QAY120" s="27"/>
      <c r="QAZ120" s="27"/>
      <c r="QBA120" s="28"/>
      <c r="QBB120" s="29"/>
      <c r="QBC120" s="30"/>
      <c r="QBD120" s="27"/>
      <c r="QBE120" s="27"/>
      <c r="QBF120" s="27"/>
      <c r="QBG120" s="28"/>
      <c r="QBH120" s="29"/>
      <c r="QBI120" s="30"/>
      <c r="QBJ120" s="27"/>
      <c r="QBK120" s="27"/>
      <c r="QBL120" s="27"/>
      <c r="QBM120" s="28"/>
      <c r="QBN120" s="29"/>
      <c r="QBO120" s="30"/>
      <c r="QBP120" s="27"/>
      <c r="QBQ120" s="27"/>
      <c r="QBR120" s="27"/>
      <c r="QBS120" s="28"/>
      <c r="QBT120" s="29"/>
      <c r="QBU120" s="30"/>
      <c r="QBV120" s="27"/>
      <c r="QBW120" s="27"/>
      <c r="QBX120" s="27"/>
      <c r="QBY120" s="28"/>
      <c r="QBZ120" s="29"/>
      <c r="QCA120" s="30"/>
      <c r="QCB120" s="27"/>
      <c r="QCC120" s="27"/>
      <c r="QCD120" s="27"/>
      <c r="QCE120" s="28"/>
      <c r="QCF120" s="29"/>
      <c r="QCG120" s="30"/>
      <c r="QCH120" s="27"/>
      <c r="QCI120" s="27"/>
      <c r="QCJ120" s="27"/>
      <c r="QCK120" s="28"/>
      <c r="QCL120" s="29"/>
      <c r="QCM120" s="30"/>
      <c r="QCN120" s="27"/>
      <c r="QCO120" s="27"/>
      <c r="QCP120" s="27"/>
      <c r="QCQ120" s="28"/>
      <c r="QCR120" s="29"/>
      <c r="QCS120" s="30"/>
      <c r="QCT120" s="27"/>
      <c r="QCU120" s="27"/>
      <c r="QCV120" s="27"/>
      <c r="QCW120" s="28"/>
      <c r="QCX120" s="29"/>
      <c r="QCY120" s="30"/>
      <c r="QCZ120" s="27"/>
      <c r="QDA120" s="27"/>
      <c r="QDB120" s="27"/>
      <c r="QDC120" s="28"/>
      <c r="QDD120" s="29"/>
      <c r="QDE120" s="30"/>
      <c r="QDF120" s="27"/>
      <c r="QDG120" s="27"/>
      <c r="QDH120" s="27"/>
      <c r="QDI120" s="28"/>
      <c r="QDJ120" s="29"/>
      <c r="QDK120" s="30"/>
      <c r="QDL120" s="27"/>
      <c r="QDM120" s="27"/>
      <c r="QDN120" s="27"/>
      <c r="QDO120" s="28"/>
      <c r="QDP120" s="29"/>
      <c r="QDQ120" s="30"/>
      <c r="QDR120" s="27"/>
      <c r="QDS120" s="27"/>
      <c r="QDT120" s="27"/>
      <c r="QDU120" s="28"/>
      <c r="QDV120" s="29"/>
      <c r="QDW120" s="30"/>
      <c r="QDX120" s="27"/>
      <c r="QDY120" s="27"/>
      <c r="QDZ120" s="27"/>
      <c r="QEA120" s="28"/>
      <c r="QEB120" s="29"/>
      <c r="QEC120" s="30"/>
      <c r="QED120" s="27"/>
      <c r="QEE120" s="27"/>
      <c r="QEF120" s="27"/>
      <c r="QEG120" s="28"/>
      <c r="QEH120" s="29"/>
      <c r="QEI120" s="30"/>
      <c r="QEJ120" s="27"/>
      <c r="QEK120" s="27"/>
      <c r="QEL120" s="27"/>
      <c r="QEM120" s="28"/>
      <c r="QEN120" s="29"/>
      <c r="QEO120" s="30"/>
      <c r="QEP120" s="27"/>
      <c r="QEQ120" s="27"/>
      <c r="QER120" s="27"/>
      <c r="QES120" s="28"/>
      <c r="QET120" s="29"/>
      <c r="QEU120" s="30"/>
      <c r="QEV120" s="27"/>
      <c r="QEW120" s="27"/>
      <c r="QEX120" s="27"/>
      <c r="QEY120" s="28"/>
      <c r="QEZ120" s="29"/>
      <c r="QFA120" s="30"/>
      <c r="QFB120" s="27"/>
      <c r="QFC120" s="27"/>
      <c r="QFD120" s="27"/>
      <c r="QFE120" s="28"/>
      <c r="QFF120" s="29"/>
      <c r="QFG120" s="30"/>
      <c r="QFH120" s="27"/>
      <c r="QFI120" s="27"/>
      <c r="QFJ120" s="27"/>
      <c r="QFK120" s="28"/>
      <c r="QFL120" s="29"/>
      <c r="QFM120" s="30"/>
      <c r="QFN120" s="27"/>
      <c r="QFO120" s="27"/>
      <c r="QFP120" s="27"/>
      <c r="QFQ120" s="28"/>
      <c r="QFR120" s="29"/>
      <c r="QFS120" s="30"/>
      <c r="QFT120" s="27"/>
      <c r="QFU120" s="27"/>
      <c r="QFV120" s="27"/>
      <c r="QFW120" s="28"/>
      <c r="QFX120" s="29"/>
      <c r="QFY120" s="30"/>
      <c r="QFZ120" s="27"/>
      <c r="QGA120" s="27"/>
      <c r="QGB120" s="27"/>
      <c r="QGC120" s="28"/>
      <c r="QGD120" s="29"/>
      <c r="QGE120" s="30"/>
      <c r="QGF120" s="27"/>
      <c r="QGG120" s="27"/>
      <c r="QGH120" s="27"/>
      <c r="QGI120" s="28"/>
      <c r="QGJ120" s="29"/>
      <c r="QGK120" s="30"/>
      <c r="QGL120" s="27"/>
      <c r="QGM120" s="27"/>
      <c r="QGN120" s="27"/>
      <c r="QGO120" s="28"/>
      <c r="QGP120" s="29"/>
      <c r="QGQ120" s="30"/>
      <c r="QGR120" s="27"/>
      <c r="QGS120" s="27"/>
      <c r="QGT120" s="27"/>
      <c r="QGU120" s="28"/>
      <c r="QGV120" s="29"/>
      <c r="QGW120" s="30"/>
      <c r="QGX120" s="27"/>
      <c r="QGY120" s="27"/>
      <c r="QGZ120" s="27"/>
      <c r="QHA120" s="28"/>
      <c r="QHB120" s="29"/>
      <c r="QHC120" s="30"/>
      <c r="QHD120" s="27"/>
      <c r="QHE120" s="27"/>
      <c r="QHF120" s="27"/>
      <c r="QHG120" s="28"/>
      <c r="QHH120" s="29"/>
      <c r="QHI120" s="30"/>
      <c r="QHJ120" s="27"/>
      <c r="QHK120" s="27"/>
      <c r="QHL120" s="27"/>
      <c r="QHM120" s="28"/>
      <c r="QHN120" s="29"/>
      <c r="QHO120" s="30"/>
      <c r="QHP120" s="27"/>
      <c r="QHQ120" s="27"/>
      <c r="QHR120" s="27"/>
      <c r="QHS120" s="28"/>
      <c r="QHT120" s="29"/>
      <c r="QHU120" s="30"/>
      <c r="QHV120" s="27"/>
      <c r="QHW120" s="27"/>
      <c r="QHX120" s="27"/>
      <c r="QHY120" s="28"/>
      <c r="QHZ120" s="29"/>
      <c r="QIA120" s="30"/>
      <c r="QIB120" s="27"/>
      <c r="QIC120" s="27"/>
      <c r="QID120" s="27"/>
      <c r="QIE120" s="28"/>
      <c r="QIF120" s="29"/>
      <c r="QIG120" s="30"/>
      <c r="QIH120" s="27"/>
      <c r="QII120" s="27"/>
      <c r="QIJ120" s="27"/>
      <c r="QIK120" s="28"/>
      <c r="QIL120" s="29"/>
      <c r="QIM120" s="30"/>
      <c r="QIN120" s="27"/>
      <c r="QIO120" s="27"/>
      <c r="QIP120" s="27"/>
      <c r="QIQ120" s="28"/>
      <c r="QIR120" s="29"/>
      <c r="QIS120" s="30"/>
      <c r="QIT120" s="27"/>
      <c r="QIU120" s="27"/>
      <c r="QIV120" s="27"/>
      <c r="QIW120" s="28"/>
      <c r="QIX120" s="29"/>
      <c r="QIY120" s="30"/>
      <c r="QIZ120" s="27"/>
      <c r="QJA120" s="27"/>
      <c r="QJB120" s="27"/>
      <c r="QJC120" s="28"/>
      <c r="QJD120" s="29"/>
      <c r="QJE120" s="30"/>
      <c r="QJF120" s="27"/>
      <c r="QJG120" s="27"/>
      <c r="QJH120" s="27"/>
      <c r="QJI120" s="28"/>
      <c r="QJJ120" s="29"/>
      <c r="QJK120" s="30"/>
      <c r="QJL120" s="27"/>
      <c r="QJM120" s="27"/>
      <c r="QJN120" s="27"/>
      <c r="QJO120" s="28"/>
      <c r="QJP120" s="29"/>
      <c r="QJQ120" s="30"/>
      <c r="QJR120" s="27"/>
      <c r="QJS120" s="27"/>
      <c r="QJT120" s="27"/>
      <c r="QJU120" s="28"/>
      <c r="QJV120" s="29"/>
      <c r="QJW120" s="30"/>
      <c r="QJX120" s="27"/>
      <c r="QJY120" s="27"/>
      <c r="QJZ120" s="27"/>
      <c r="QKA120" s="28"/>
      <c r="QKB120" s="29"/>
      <c r="QKC120" s="30"/>
      <c r="QKD120" s="27"/>
      <c r="QKE120" s="27"/>
      <c r="QKF120" s="27"/>
      <c r="QKG120" s="28"/>
      <c r="QKH120" s="29"/>
      <c r="QKI120" s="30"/>
      <c r="QKJ120" s="27"/>
      <c r="QKK120" s="27"/>
      <c r="QKL120" s="27"/>
      <c r="QKM120" s="28"/>
      <c r="QKN120" s="29"/>
      <c r="QKO120" s="30"/>
      <c r="QKP120" s="27"/>
      <c r="QKQ120" s="27"/>
      <c r="QKR120" s="27"/>
      <c r="QKS120" s="28"/>
      <c r="QKT120" s="29"/>
      <c r="QKU120" s="30"/>
      <c r="QKV120" s="27"/>
      <c r="QKW120" s="27"/>
      <c r="QKX120" s="27"/>
      <c r="QKY120" s="28"/>
      <c r="QKZ120" s="29"/>
      <c r="QLA120" s="30"/>
      <c r="QLB120" s="27"/>
      <c r="QLC120" s="27"/>
      <c r="QLD120" s="27"/>
      <c r="QLE120" s="28"/>
      <c r="QLF120" s="29"/>
      <c r="QLG120" s="30"/>
      <c r="QLH120" s="27"/>
      <c r="QLI120" s="27"/>
      <c r="QLJ120" s="27"/>
      <c r="QLK120" s="28"/>
      <c r="QLL120" s="29"/>
      <c r="QLM120" s="30"/>
      <c r="QLN120" s="27"/>
      <c r="QLO120" s="27"/>
      <c r="QLP120" s="27"/>
      <c r="QLQ120" s="28"/>
      <c r="QLR120" s="29"/>
      <c r="QLS120" s="30"/>
      <c r="QLT120" s="27"/>
      <c r="QLU120" s="27"/>
      <c r="QLV120" s="27"/>
      <c r="QLW120" s="28"/>
      <c r="QLX120" s="29"/>
      <c r="QLY120" s="30"/>
      <c r="QLZ120" s="27"/>
      <c r="QMA120" s="27"/>
      <c r="QMB120" s="27"/>
      <c r="QMC120" s="28"/>
      <c r="QMD120" s="29"/>
      <c r="QME120" s="30"/>
      <c r="QMF120" s="27"/>
      <c r="QMG120" s="27"/>
      <c r="QMH120" s="27"/>
      <c r="QMI120" s="28"/>
      <c r="QMJ120" s="29"/>
      <c r="QMK120" s="30"/>
      <c r="QML120" s="27"/>
      <c r="QMM120" s="27"/>
      <c r="QMN120" s="27"/>
      <c r="QMO120" s="28"/>
      <c r="QMP120" s="29"/>
      <c r="QMQ120" s="30"/>
      <c r="QMR120" s="27"/>
      <c r="QMS120" s="27"/>
      <c r="QMT120" s="27"/>
      <c r="QMU120" s="28"/>
      <c r="QMV120" s="29"/>
      <c r="QMW120" s="30"/>
      <c r="QMX120" s="27"/>
      <c r="QMY120" s="27"/>
      <c r="QMZ120" s="27"/>
      <c r="QNA120" s="28"/>
      <c r="QNB120" s="29"/>
      <c r="QNC120" s="30"/>
      <c r="QND120" s="27"/>
      <c r="QNE120" s="27"/>
      <c r="QNF120" s="27"/>
      <c r="QNG120" s="28"/>
      <c r="QNH120" s="29"/>
      <c r="QNI120" s="30"/>
      <c r="QNJ120" s="27"/>
      <c r="QNK120" s="27"/>
      <c r="QNL120" s="27"/>
      <c r="QNM120" s="28"/>
      <c r="QNN120" s="29"/>
      <c r="QNO120" s="30"/>
      <c r="QNP120" s="27"/>
      <c r="QNQ120" s="27"/>
      <c r="QNR120" s="27"/>
      <c r="QNS120" s="28"/>
      <c r="QNT120" s="29"/>
      <c r="QNU120" s="30"/>
      <c r="QNV120" s="27"/>
      <c r="QNW120" s="27"/>
      <c r="QNX120" s="27"/>
      <c r="QNY120" s="28"/>
      <c r="QNZ120" s="29"/>
      <c r="QOA120" s="30"/>
      <c r="QOB120" s="27"/>
      <c r="QOC120" s="27"/>
      <c r="QOD120" s="27"/>
      <c r="QOE120" s="28"/>
      <c r="QOF120" s="29"/>
      <c r="QOG120" s="30"/>
      <c r="QOH120" s="27"/>
      <c r="QOI120" s="27"/>
      <c r="QOJ120" s="27"/>
      <c r="QOK120" s="28"/>
      <c r="QOL120" s="29"/>
      <c r="QOM120" s="30"/>
      <c r="QON120" s="27"/>
      <c r="QOO120" s="27"/>
      <c r="QOP120" s="27"/>
      <c r="QOQ120" s="28"/>
      <c r="QOR120" s="29"/>
      <c r="QOS120" s="30"/>
      <c r="QOT120" s="27"/>
      <c r="QOU120" s="27"/>
      <c r="QOV120" s="27"/>
      <c r="QOW120" s="28"/>
      <c r="QOX120" s="29"/>
      <c r="QOY120" s="30"/>
      <c r="QOZ120" s="27"/>
      <c r="QPA120" s="27"/>
      <c r="QPB120" s="27"/>
      <c r="QPC120" s="28"/>
      <c r="QPD120" s="29"/>
      <c r="QPE120" s="30"/>
      <c r="QPF120" s="27"/>
      <c r="QPG120" s="27"/>
      <c r="QPH120" s="27"/>
      <c r="QPI120" s="28"/>
      <c r="QPJ120" s="29"/>
      <c r="QPK120" s="30"/>
      <c r="QPL120" s="27"/>
      <c r="QPM120" s="27"/>
      <c r="QPN120" s="27"/>
      <c r="QPO120" s="28"/>
      <c r="QPP120" s="29"/>
      <c r="QPQ120" s="30"/>
      <c r="QPR120" s="27"/>
      <c r="QPS120" s="27"/>
      <c r="QPT120" s="27"/>
      <c r="QPU120" s="28"/>
      <c r="QPV120" s="29"/>
      <c r="QPW120" s="30"/>
      <c r="QPX120" s="27"/>
      <c r="QPY120" s="27"/>
      <c r="QPZ120" s="27"/>
      <c r="QQA120" s="28"/>
      <c r="QQB120" s="29"/>
      <c r="QQC120" s="30"/>
      <c r="QQD120" s="27"/>
      <c r="QQE120" s="27"/>
      <c r="QQF120" s="27"/>
      <c r="QQG120" s="28"/>
      <c r="QQH120" s="29"/>
      <c r="QQI120" s="30"/>
      <c r="QQJ120" s="27"/>
      <c r="QQK120" s="27"/>
      <c r="QQL120" s="27"/>
      <c r="QQM120" s="28"/>
      <c r="QQN120" s="29"/>
      <c r="QQO120" s="30"/>
      <c r="QQP120" s="27"/>
      <c r="QQQ120" s="27"/>
      <c r="QQR120" s="27"/>
      <c r="QQS120" s="28"/>
      <c r="QQT120" s="29"/>
      <c r="QQU120" s="30"/>
      <c r="QQV120" s="27"/>
      <c r="QQW120" s="27"/>
      <c r="QQX120" s="27"/>
      <c r="QQY120" s="28"/>
      <c r="QQZ120" s="29"/>
      <c r="QRA120" s="30"/>
      <c r="QRB120" s="27"/>
      <c r="QRC120" s="27"/>
      <c r="QRD120" s="27"/>
      <c r="QRE120" s="28"/>
      <c r="QRF120" s="29"/>
      <c r="QRG120" s="30"/>
      <c r="QRH120" s="27"/>
      <c r="QRI120" s="27"/>
      <c r="QRJ120" s="27"/>
      <c r="QRK120" s="28"/>
      <c r="QRL120" s="29"/>
      <c r="QRM120" s="30"/>
      <c r="QRN120" s="27"/>
      <c r="QRO120" s="27"/>
      <c r="QRP120" s="27"/>
      <c r="QRQ120" s="28"/>
      <c r="QRR120" s="29"/>
      <c r="QRS120" s="30"/>
      <c r="QRT120" s="27"/>
      <c r="QRU120" s="27"/>
      <c r="QRV120" s="27"/>
      <c r="QRW120" s="28"/>
      <c r="QRX120" s="29"/>
      <c r="QRY120" s="30"/>
      <c r="QRZ120" s="27"/>
      <c r="QSA120" s="27"/>
      <c r="QSB120" s="27"/>
      <c r="QSC120" s="28"/>
      <c r="QSD120" s="29"/>
      <c r="QSE120" s="30"/>
      <c r="QSF120" s="27"/>
      <c r="QSG120" s="27"/>
      <c r="QSH120" s="27"/>
      <c r="QSI120" s="28"/>
      <c r="QSJ120" s="29"/>
      <c r="QSK120" s="30"/>
      <c r="QSL120" s="27"/>
      <c r="QSM120" s="27"/>
      <c r="QSN120" s="27"/>
      <c r="QSO120" s="28"/>
      <c r="QSP120" s="29"/>
      <c r="QSQ120" s="30"/>
      <c r="QSR120" s="27"/>
      <c r="QSS120" s="27"/>
      <c r="QST120" s="27"/>
      <c r="QSU120" s="28"/>
      <c r="QSV120" s="29"/>
      <c r="QSW120" s="30"/>
      <c r="QSX120" s="27"/>
      <c r="QSY120" s="27"/>
      <c r="QSZ120" s="27"/>
      <c r="QTA120" s="28"/>
      <c r="QTB120" s="29"/>
      <c r="QTC120" s="30"/>
      <c r="QTD120" s="27"/>
      <c r="QTE120" s="27"/>
      <c r="QTF120" s="27"/>
      <c r="QTG120" s="28"/>
      <c r="QTH120" s="29"/>
      <c r="QTI120" s="30"/>
      <c r="QTJ120" s="27"/>
      <c r="QTK120" s="27"/>
      <c r="QTL120" s="27"/>
      <c r="QTM120" s="28"/>
      <c r="QTN120" s="29"/>
      <c r="QTO120" s="30"/>
      <c r="QTP120" s="27"/>
      <c r="QTQ120" s="27"/>
      <c r="QTR120" s="27"/>
      <c r="QTS120" s="28"/>
      <c r="QTT120" s="29"/>
      <c r="QTU120" s="30"/>
      <c r="QTV120" s="27"/>
      <c r="QTW120" s="27"/>
      <c r="QTX120" s="27"/>
      <c r="QTY120" s="28"/>
      <c r="QTZ120" s="29"/>
      <c r="QUA120" s="30"/>
      <c r="QUB120" s="27"/>
      <c r="QUC120" s="27"/>
      <c r="QUD120" s="27"/>
      <c r="QUE120" s="28"/>
      <c r="QUF120" s="29"/>
      <c r="QUG120" s="30"/>
      <c r="QUH120" s="27"/>
      <c r="QUI120" s="27"/>
      <c r="QUJ120" s="27"/>
      <c r="QUK120" s="28"/>
      <c r="QUL120" s="29"/>
      <c r="QUM120" s="30"/>
      <c r="QUN120" s="27"/>
      <c r="QUO120" s="27"/>
      <c r="QUP120" s="27"/>
      <c r="QUQ120" s="28"/>
      <c r="QUR120" s="29"/>
      <c r="QUS120" s="30"/>
      <c r="QUT120" s="27"/>
      <c r="QUU120" s="27"/>
      <c r="QUV120" s="27"/>
      <c r="QUW120" s="28"/>
      <c r="QUX120" s="29"/>
      <c r="QUY120" s="30"/>
      <c r="QUZ120" s="27"/>
      <c r="QVA120" s="27"/>
      <c r="QVB120" s="27"/>
      <c r="QVC120" s="28"/>
      <c r="QVD120" s="29"/>
      <c r="QVE120" s="30"/>
      <c r="QVF120" s="27"/>
      <c r="QVG120" s="27"/>
      <c r="QVH120" s="27"/>
      <c r="QVI120" s="28"/>
      <c r="QVJ120" s="29"/>
      <c r="QVK120" s="30"/>
      <c r="QVL120" s="27"/>
      <c r="QVM120" s="27"/>
      <c r="QVN120" s="27"/>
      <c r="QVO120" s="28"/>
      <c r="QVP120" s="29"/>
      <c r="QVQ120" s="30"/>
      <c r="QVR120" s="27"/>
      <c r="QVS120" s="27"/>
      <c r="QVT120" s="27"/>
      <c r="QVU120" s="28"/>
      <c r="QVV120" s="29"/>
      <c r="QVW120" s="30"/>
      <c r="QVX120" s="27"/>
      <c r="QVY120" s="27"/>
      <c r="QVZ120" s="27"/>
      <c r="QWA120" s="28"/>
      <c r="QWB120" s="29"/>
      <c r="QWC120" s="30"/>
      <c r="QWD120" s="27"/>
      <c r="QWE120" s="27"/>
      <c r="QWF120" s="27"/>
      <c r="QWG120" s="28"/>
      <c r="QWH120" s="29"/>
      <c r="QWI120" s="30"/>
      <c r="QWJ120" s="27"/>
      <c r="QWK120" s="27"/>
      <c r="QWL120" s="27"/>
      <c r="QWM120" s="28"/>
      <c r="QWN120" s="29"/>
      <c r="QWO120" s="30"/>
      <c r="QWP120" s="27"/>
      <c r="QWQ120" s="27"/>
      <c r="QWR120" s="27"/>
      <c r="QWS120" s="28"/>
      <c r="QWT120" s="29"/>
      <c r="QWU120" s="30"/>
      <c r="QWV120" s="27"/>
      <c r="QWW120" s="27"/>
      <c r="QWX120" s="27"/>
      <c r="QWY120" s="28"/>
      <c r="QWZ120" s="29"/>
      <c r="QXA120" s="30"/>
      <c r="QXB120" s="27"/>
      <c r="QXC120" s="27"/>
      <c r="QXD120" s="27"/>
      <c r="QXE120" s="28"/>
      <c r="QXF120" s="29"/>
      <c r="QXG120" s="30"/>
      <c r="QXH120" s="27"/>
      <c r="QXI120" s="27"/>
      <c r="QXJ120" s="27"/>
      <c r="QXK120" s="28"/>
      <c r="QXL120" s="29"/>
      <c r="QXM120" s="30"/>
      <c r="QXN120" s="27"/>
      <c r="QXO120" s="27"/>
      <c r="QXP120" s="27"/>
      <c r="QXQ120" s="28"/>
      <c r="QXR120" s="29"/>
      <c r="QXS120" s="30"/>
      <c r="QXT120" s="27"/>
      <c r="QXU120" s="27"/>
      <c r="QXV120" s="27"/>
      <c r="QXW120" s="28"/>
      <c r="QXX120" s="29"/>
      <c r="QXY120" s="30"/>
      <c r="QXZ120" s="27"/>
      <c r="QYA120" s="27"/>
      <c r="QYB120" s="27"/>
      <c r="QYC120" s="28"/>
      <c r="QYD120" s="29"/>
      <c r="QYE120" s="30"/>
      <c r="QYF120" s="27"/>
      <c r="QYG120" s="27"/>
      <c r="QYH120" s="27"/>
      <c r="QYI120" s="28"/>
      <c r="QYJ120" s="29"/>
      <c r="QYK120" s="30"/>
      <c r="QYL120" s="27"/>
      <c r="QYM120" s="27"/>
      <c r="QYN120" s="27"/>
      <c r="QYO120" s="28"/>
      <c r="QYP120" s="29"/>
      <c r="QYQ120" s="30"/>
      <c r="QYR120" s="27"/>
      <c r="QYS120" s="27"/>
      <c r="QYT120" s="27"/>
      <c r="QYU120" s="28"/>
      <c r="QYV120" s="29"/>
      <c r="QYW120" s="30"/>
      <c r="QYX120" s="27"/>
      <c r="QYY120" s="27"/>
      <c r="QYZ120" s="27"/>
      <c r="QZA120" s="28"/>
      <c r="QZB120" s="29"/>
      <c r="QZC120" s="30"/>
      <c r="QZD120" s="27"/>
      <c r="QZE120" s="27"/>
      <c r="QZF120" s="27"/>
      <c r="QZG120" s="28"/>
      <c r="QZH120" s="29"/>
      <c r="QZI120" s="30"/>
      <c r="QZJ120" s="27"/>
      <c r="QZK120" s="27"/>
      <c r="QZL120" s="27"/>
      <c r="QZM120" s="28"/>
      <c r="QZN120" s="29"/>
      <c r="QZO120" s="30"/>
      <c r="QZP120" s="27"/>
      <c r="QZQ120" s="27"/>
      <c r="QZR120" s="27"/>
      <c r="QZS120" s="28"/>
      <c r="QZT120" s="29"/>
      <c r="QZU120" s="30"/>
      <c r="QZV120" s="27"/>
      <c r="QZW120" s="27"/>
      <c r="QZX120" s="27"/>
      <c r="QZY120" s="28"/>
      <c r="QZZ120" s="29"/>
      <c r="RAA120" s="30"/>
      <c r="RAB120" s="27"/>
      <c r="RAC120" s="27"/>
      <c r="RAD120" s="27"/>
      <c r="RAE120" s="28"/>
      <c r="RAF120" s="29"/>
      <c r="RAG120" s="30"/>
      <c r="RAH120" s="27"/>
      <c r="RAI120" s="27"/>
      <c r="RAJ120" s="27"/>
      <c r="RAK120" s="28"/>
      <c r="RAL120" s="29"/>
      <c r="RAM120" s="30"/>
      <c r="RAN120" s="27"/>
      <c r="RAO120" s="27"/>
      <c r="RAP120" s="27"/>
      <c r="RAQ120" s="28"/>
      <c r="RAR120" s="29"/>
      <c r="RAS120" s="30"/>
      <c r="RAT120" s="27"/>
      <c r="RAU120" s="27"/>
      <c r="RAV120" s="27"/>
      <c r="RAW120" s="28"/>
      <c r="RAX120" s="29"/>
      <c r="RAY120" s="30"/>
      <c r="RAZ120" s="27"/>
      <c r="RBA120" s="27"/>
      <c r="RBB120" s="27"/>
      <c r="RBC120" s="28"/>
      <c r="RBD120" s="29"/>
      <c r="RBE120" s="30"/>
      <c r="RBF120" s="27"/>
      <c r="RBG120" s="27"/>
      <c r="RBH120" s="27"/>
      <c r="RBI120" s="28"/>
      <c r="RBJ120" s="29"/>
      <c r="RBK120" s="30"/>
      <c r="RBL120" s="27"/>
      <c r="RBM120" s="27"/>
      <c r="RBN120" s="27"/>
      <c r="RBO120" s="28"/>
      <c r="RBP120" s="29"/>
      <c r="RBQ120" s="30"/>
      <c r="RBR120" s="27"/>
      <c r="RBS120" s="27"/>
      <c r="RBT120" s="27"/>
      <c r="RBU120" s="28"/>
      <c r="RBV120" s="29"/>
      <c r="RBW120" s="30"/>
      <c r="RBX120" s="27"/>
      <c r="RBY120" s="27"/>
      <c r="RBZ120" s="27"/>
      <c r="RCA120" s="28"/>
      <c r="RCB120" s="29"/>
      <c r="RCC120" s="30"/>
      <c r="RCD120" s="27"/>
      <c r="RCE120" s="27"/>
      <c r="RCF120" s="27"/>
      <c r="RCG120" s="28"/>
      <c r="RCH120" s="29"/>
      <c r="RCI120" s="30"/>
      <c r="RCJ120" s="27"/>
      <c r="RCK120" s="27"/>
      <c r="RCL120" s="27"/>
      <c r="RCM120" s="28"/>
      <c r="RCN120" s="29"/>
      <c r="RCO120" s="30"/>
      <c r="RCP120" s="27"/>
      <c r="RCQ120" s="27"/>
      <c r="RCR120" s="27"/>
      <c r="RCS120" s="28"/>
      <c r="RCT120" s="29"/>
      <c r="RCU120" s="30"/>
      <c r="RCV120" s="27"/>
      <c r="RCW120" s="27"/>
      <c r="RCX120" s="27"/>
      <c r="RCY120" s="28"/>
      <c r="RCZ120" s="29"/>
      <c r="RDA120" s="30"/>
      <c r="RDB120" s="27"/>
      <c r="RDC120" s="27"/>
      <c r="RDD120" s="27"/>
      <c r="RDE120" s="28"/>
      <c r="RDF120" s="29"/>
      <c r="RDG120" s="30"/>
      <c r="RDH120" s="27"/>
      <c r="RDI120" s="27"/>
      <c r="RDJ120" s="27"/>
      <c r="RDK120" s="28"/>
      <c r="RDL120" s="29"/>
      <c r="RDM120" s="30"/>
      <c r="RDN120" s="27"/>
      <c r="RDO120" s="27"/>
      <c r="RDP120" s="27"/>
      <c r="RDQ120" s="28"/>
      <c r="RDR120" s="29"/>
      <c r="RDS120" s="30"/>
      <c r="RDT120" s="27"/>
      <c r="RDU120" s="27"/>
      <c r="RDV120" s="27"/>
      <c r="RDW120" s="28"/>
      <c r="RDX120" s="29"/>
      <c r="RDY120" s="30"/>
      <c r="RDZ120" s="27"/>
      <c r="REA120" s="27"/>
      <c r="REB120" s="27"/>
      <c r="REC120" s="28"/>
      <c r="RED120" s="29"/>
      <c r="REE120" s="30"/>
      <c r="REF120" s="27"/>
      <c r="REG120" s="27"/>
      <c r="REH120" s="27"/>
      <c r="REI120" s="28"/>
      <c r="REJ120" s="29"/>
      <c r="REK120" s="30"/>
      <c r="REL120" s="27"/>
      <c r="REM120" s="27"/>
      <c r="REN120" s="27"/>
      <c r="REO120" s="28"/>
      <c r="REP120" s="29"/>
      <c r="REQ120" s="30"/>
      <c r="RER120" s="27"/>
      <c r="RES120" s="27"/>
      <c r="RET120" s="27"/>
      <c r="REU120" s="28"/>
      <c r="REV120" s="29"/>
      <c r="REW120" s="30"/>
      <c r="REX120" s="27"/>
      <c r="REY120" s="27"/>
      <c r="REZ120" s="27"/>
      <c r="RFA120" s="28"/>
      <c r="RFB120" s="29"/>
      <c r="RFC120" s="30"/>
      <c r="RFD120" s="27"/>
      <c r="RFE120" s="27"/>
      <c r="RFF120" s="27"/>
      <c r="RFG120" s="28"/>
      <c r="RFH120" s="29"/>
      <c r="RFI120" s="30"/>
      <c r="RFJ120" s="27"/>
      <c r="RFK120" s="27"/>
      <c r="RFL120" s="27"/>
      <c r="RFM120" s="28"/>
      <c r="RFN120" s="29"/>
      <c r="RFO120" s="30"/>
      <c r="RFP120" s="27"/>
      <c r="RFQ120" s="27"/>
      <c r="RFR120" s="27"/>
      <c r="RFS120" s="28"/>
      <c r="RFT120" s="29"/>
      <c r="RFU120" s="30"/>
      <c r="RFV120" s="27"/>
      <c r="RFW120" s="27"/>
      <c r="RFX120" s="27"/>
      <c r="RFY120" s="28"/>
      <c r="RFZ120" s="29"/>
      <c r="RGA120" s="30"/>
      <c r="RGB120" s="27"/>
      <c r="RGC120" s="27"/>
      <c r="RGD120" s="27"/>
      <c r="RGE120" s="28"/>
      <c r="RGF120" s="29"/>
      <c r="RGG120" s="30"/>
      <c r="RGH120" s="27"/>
      <c r="RGI120" s="27"/>
      <c r="RGJ120" s="27"/>
      <c r="RGK120" s="28"/>
      <c r="RGL120" s="29"/>
      <c r="RGM120" s="30"/>
      <c r="RGN120" s="27"/>
      <c r="RGO120" s="27"/>
      <c r="RGP120" s="27"/>
      <c r="RGQ120" s="28"/>
      <c r="RGR120" s="29"/>
      <c r="RGS120" s="30"/>
      <c r="RGT120" s="27"/>
      <c r="RGU120" s="27"/>
      <c r="RGV120" s="27"/>
      <c r="RGW120" s="28"/>
      <c r="RGX120" s="29"/>
      <c r="RGY120" s="30"/>
      <c r="RGZ120" s="27"/>
      <c r="RHA120" s="27"/>
      <c r="RHB120" s="27"/>
      <c r="RHC120" s="28"/>
      <c r="RHD120" s="29"/>
      <c r="RHE120" s="30"/>
      <c r="RHF120" s="27"/>
      <c r="RHG120" s="27"/>
      <c r="RHH120" s="27"/>
      <c r="RHI120" s="28"/>
      <c r="RHJ120" s="29"/>
      <c r="RHK120" s="30"/>
      <c r="RHL120" s="27"/>
      <c r="RHM120" s="27"/>
      <c r="RHN120" s="27"/>
      <c r="RHO120" s="28"/>
      <c r="RHP120" s="29"/>
      <c r="RHQ120" s="30"/>
      <c r="RHR120" s="27"/>
      <c r="RHS120" s="27"/>
      <c r="RHT120" s="27"/>
      <c r="RHU120" s="28"/>
      <c r="RHV120" s="29"/>
      <c r="RHW120" s="30"/>
      <c r="RHX120" s="27"/>
      <c r="RHY120" s="27"/>
      <c r="RHZ120" s="27"/>
      <c r="RIA120" s="28"/>
      <c r="RIB120" s="29"/>
      <c r="RIC120" s="30"/>
      <c r="RID120" s="27"/>
      <c r="RIE120" s="27"/>
      <c r="RIF120" s="27"/>
      <c r="RIG120" s="28"/>
      <c r="RIH120" s="29"/>
      <c r="RII120" s="30"/>
      <c r="RIJ120" s="27"/>
      <c r="RIK120" s="27"/>
      <c r="RIL120" s="27"/>
      <c r="RIM120" s="28"/>
      <c r="RIN120" s="29"/>
      <c r="RIO120" s="30"/>
      <c r="RIP120" s="27"/>
      <c r="RIQ120" s="27"/>
      <c r="RIR120" s="27"/>
      <c r="RIS120" s="28"/>
      <c r="RIT120" s="29"/>
      <c r="RIU120" s="30"/>
      <c r="RIV120" s="27"/>
      <c r="RIW120" s="27"/>
      <c r="RIX120" s="27"/>
      <c r="RIY120" s="28"/>
      <c r="RIZ120" s="29"/>
      <c r="RJA120" s="30"/>
      <c r="RJB120" s="27"/>
      <c r="RJC120" s="27"/>
      <c r="RJD120" s="27"/>
      <c r="RJE120" s="28"/>
      <c r="RJF120" s="29"/>
      <c r="RJG120" s="30"/>
      <c r="RJH120" s="27"/>
      <c r="RJI120" s="27"/>
      <c r="RJJ120" s="27"/>
      <c r="RJK120" s="28"/>
      <c r="RJL120" s="29"/>
      <c r="RJM120" s="30"/>
      <c r="RJN120" s="27"/>
      <c r="RJO120" s="27"/>
      <c r="RJP120" s="27"/>
      <c r="RJQ120" s="28"/>
      <c r="RJR120" s="29"/>
      <c r="RJS120" s="30"/>
      <c r="RJT120" s="27"/>
      <c r="RJU120" s="27"/>
      <c r="RJV120" s="27"/>
      <c r="RJW120" s="28"/>
      <c r="RJX120" s="29"/>
      <c r="RJY120" s="30"/>
      <c r="RJZ120" s="27"/>
      <c r="RKA120" s="27"/>
      <c r="RKB120" s="27"/>
      <c r="RKC120" s="28"/>
      <c r="RKD120" s="29"/>
      <c r="RKE120" s="30"/>
      <c r="RKF120" s="27"/>
      <c r="RKG120" s="27"/>
      <c r="RKH120" s="27"/>
      <c r="RKI120" s="28"/>
      <c r="RKJ120" s="29"/>
      <c r="RKK120" s="30"/>
      <c r="RKL120" s="27"/>
      <c r="RKM120" s="27"/>
      <c r="RKN120" s="27"/>
      <c r="RKO120" s="28"/>
      <c r="RKP120" s="29"/>
      <c r="RKQ120" s="30"/>
      <c r="RKR120" s="27"/>
      <c r="RKS120" s="27"/>
      <c r="RKT120" s="27"/>
      <c r="RKU120" s="28"/>
      <c r="RKV120" s="29"/>
      <c r="RKW120" s="30"/>
      <c r="RKX120" s="27"/>
      <c r="RKY120" s="27"/>
      <c r="RKZ120" s="27"/>
      <c r="RLA120" s="28"/>
      <c r="RLB120" s="29"/>
      <c r="RLC120" s="30"/>
      <c r="RLD120" s="27"/>
      <c r="RLE120" s="27"/>
      <c r="RLF120" s="27"/>
      <c r="RLG120" s="28"/>
      <c r="RLH120" s="29"/>
      <c r="RLI120" s="30"/>
      <c r="RLJ120" s="27"/>
      <c r="RLK120" s="27"/>
      <c r="RLL120" s="27"/>
      <c r="RLM120" s="28"/>
      <c r="RLN120" s="29"/>
      <c r="RLO120" s="30"/>
      <c r="RLP120" s="27"/>
      <c r="RLQ120" s="27"/>
      <c r="RLR120" s="27"/>
      <c r="RLS120" s="28"/>
      <c r="RLT120" s="29"/>
      <c r="RLU120" s="30"/>
      <c r="RLV120" s="27"/>
      <c r="RLW120" s="27"/>
      <c r="RLX120" s="27"/>
      <c r="RLY120" s="28"/>
      <c r="RLZ120" s="29"/>
      <c r="RMA120" s="30"/>
      <c r="RMB120" s="27"/>
      <c r="RMC120" s="27"/>
      <c r="RMD120" s="27"/>
      <c r="RME120" s="28"/>
      <c r="RMF120" s="29"/>
      <c r="RMG120" s="30"/>
      <c r="RMH120" s="27"/>
      <c r="RMI120" s="27"/>
      <c r="RMJ120" s="27"/>
      <c r="RMK120" s="28"/>
      <c r="RML120" s="29"/>
      <c r="RMM120" s="30"/>
      <c r="RMN120" s="27"/>
      <c r="RMO120" s="27"/>
      <c r="RMP120" s="27"/>
      <c r="RMQ120" s="28"/>
      <c r="RMR120" s="29"/>
      <c r="RMS120" s="30"/>
      <c r="RMT120" s="27"/>
      <c r="RMU120" s="27"/>
      <c r="RMV120" s="27"/>
      <c r="RMW120" s="28"/>
      <c r="RMX120" s="29"/>
      <c r="RMY120" s="30"/>
      <c r="RMZ120" s="27"/>
      <c r="RNA120" s="27"/>
      <c r="RNB120" s="27"/>
      <c r="RNC120" s="28"/>
      <c r="RND120" s="29"/>
      <c r="RNE120" s="30"/>
      <c r="RNF120" s="27"/>
      <c r="RNG120" s="27"/>
      <c r="RNH120" s="27"/>
      <c r="RNI120" s="28"/>
      <c r="RNJ120" s="29"/>
      <c r="RNK120" s="30"/>
      <c r="RNL120" s="27"/>
      <c r="RNM120" s="27"/>
      <c r="RNN120" s="27"/>
      <c r="RNO120" s="28"/>
      <c r="RNP120" s="29"/>
      <c r="RNQ120" s="30"/>
      <c r="RNR120" s="27"/>
      <c r="RNS120" s="27"/>
      <c r="RNT120" s="27"/>
      <c r="RNU120" s="28"/>
      <c r="RNV120" s="29"/>
      <c r="RNW120" s="30"/>
      <c r="RNX120" s="27"/>
      <c r="RNY120" s="27"/>
      <c r="RNZ120" s="27"/>
      <c r="ROA120" s="28"/>
      <c r="ROB120" s="29"/>
      <c r="ROC120" s="30"/>
      <c r="ROD120" s="27"/>
      <c r="ROE120" s="27"/>
      <c r="ROF120" s="27"/>
      <c r="ROG120" s="28"/>
      <c r="ROH120" s="29"/>
      <c r="ROI120" s="30"/>
      <c r="ROJ120" s="27"/>
      <c r="ROK120" s="27"/>
      <c r="ROL120" s="27"/>
      <c r="ROM120" s="28"/>
      <c r="RON120" s="29"/>
      <c r="ROO120" s="30"/>
      <c r="ROP120" s="27"/>
      <c r="ROQ120" s="27"/>
      <c r="ROR120" s="27"/>
      <c r="ROS120" s="28"/>
      <c r="ROT120" s="29"/>
      <c r="ROU120" s="30"/>
      <c r="ROV120" s="27"/>
      <c r="ROW120" s="27"/>
      <c r="ROX120" s="27"/>
      <c r="ROY120" s="28"/>
      <c r="ROZ120" s="29"/>
      <c r="RPA120" s="30"/>
      <c r="RPB120" s="27"/>
      <c r="RPC120" s="27"/>
      <c r="RPD120" s="27"/>
      <c r="RPE120" s="28"/>
      <c r="RPF120" s="29"/>
      <c r="RPG120" s="30"/>
      <c r="RPH120" s="27"/>
      <c r="RPI120" s="27"/>
      <c r="RPJ120" s="27"/>
      <c r="RPK120" s="28"/>
      <c r="RPL120" s="29"/>
      <c r="RPM120" s="30"/>
      <c r="RPN120" s="27"/>
      <c r="RPO120" s="27"/>
      <c r="RPP120" s="27"/>
      <c r="RPQ120" s="28"/>
      <c r="RPR120" s="29"/>
      <c r="RPS120" s="30"/>
      <c r="RPT120" s="27"/>
      <c r="RPU120" s="27"/>
      <c r="RPV120" s="27"/>
      <c r="RPW120" s="28"/>
      <c r="RPX120" s="29"/>
      <c r="RPY120" s="30"/>
      <c r="RPZ120" s="27"/>
      <c r="RQA120" s="27"/>
      <c r="RQB120" s="27"/>
      <c r="RQC120" s="28"/>
      <c r="RQD120" s="29"/>
      <c r="RQE120" s="30"/>
      <c r="RQF120" s="27"/>
      <c r="RQG120" s="27"/>
      <c r="RQH120" s="27"/>
      <c r="RQI120" s="28"/>
      <c r="RQJ120" s="29"/>
      <c r="RQK120" s="30"/>
      <c r="RQL120" s="27"/>
      <c r="RQM120" s="27"/>
      <c r="RQN120" s="27"/>
      <c r="RQO120" s="28"/>
      <c r="RQP120" s="29"/>
      <c r="RQQ120" s="30"/>
      <c r="RQR120" s="27"/>
      <c r="RQS120" s="27"/>
      <c r="RQT120" s="27"/>
      <c r="RQU120" s="28"/>
      <c r="RQV120" s="29"/>
      <c r="RQW120" s="30"/>
      <c r="RQX120" s="27"/>
      <c r="RQY120" s="27"/>
      <c r="RQZ120" s="27"/>
      <c r="RRA120" s="28"/>
      <c r="RRB120" s="29"/>
      <c r="RRC120" s="30"/>
      <c r="RRD120" s="27"/>
      <c r="RRE120" s="27"/>
      <c r="RRF120" s="27"/>
      <c r="RRG120" s="28"/>
      <c r="RRH120" s="29"/>
      <c r="RRI120" s="30"/>
      <c r="RRJ120" s="27"/>
      <c r="RRK120" s="27"/>
      <c r="RRL120" s="27"/>
      <c r="RRM120" s="28"/>
      <c r="RRN120" s="29"/>
      <c r="RRO120" s="30"/>
      <c r="RRP120" s="27"/>
      <c r="RRQ120" s="27"/>
      <c r="RRR120" s="27"/>
      <c r="RRS120" s="28"/>
      <c r="RRT120" s="29"/>
      <c r="RRU120" s="30"/>
      <c r="RRV120" s="27"/>
      <c r="RRW120" s="27"/>
      <c r="RRX120" s="27"/>
      <c r="RRY120" s="28"/>
      <c r="RRZ120" s="29"/>
      <c r="RSA120" s="30"/>
      <c r="RSB120" s="27"/>
      <c r="RSC120" s="27"/>
      <c r="RSD120" s="27"/>
      <c r="RSE120" s="28"/>
      <c r="RSF120" s="29"/>
      <c r="RSG120" s="30"/>
      <c r="RSH120" s="27"/>
      <c r="RSI120" s="27"/>
      <c r="RSJ120" s="27"/>
      <c r="RSK120" s="28"/>
      <c r="RSL120" s="29"/>
      <c r="RSM120" s="30"/>
      <c r="RSN120" s="27"/>
      <c r="RSO120" s="27"/>
      <c r="RSP120" s="27"/>
      <c r="RSQ120" s="28"/>
      <c r="RSR120" s="29"/>
      <c r="RSS120" s="30"/>
      <c r="RST120" s="27"/>
      <c r="RSU120" s="27"/>
      <c r="RSV120" s="27"/>
      <c r="RSW120" s="28"/>
      <c r="RSX120" s="29"/>
      <c r="RSY120" s="30"/>
      <c r="RSZ120" s="27"/>
      <c r="RTA120" s="27"/>
      <c r="RTB120" s="27"/>
      <c r="RTC120" s="28"/>
      <c r="RTD120" s="29"/>
      <c r="RTE120" s="30"/>
      <c r="RTF120" s="27"/>
      <c r="RTG120" s="27"/>
      <c r="RTH120" s="27"/>
      <c r="RTI120" s="28"/>
      <c r="RTJ120" s="29"/>
      <c r="RTK120" s="30"/>
      <c r="RTL120" s="27"/>
      <c r="RTM120" s="27"/>
      <c r="RTN120" s="27"/>
      <c r="RTO120" s="28"/>
      <c r="RTP120" s="29"/>
      <c r="RTQ120" s="30"/>
      <c r="RTR120" s="27"/>
      <c r="RTS120" s="27"/>
      <c r="RTT120" s="27"/>
      <c r="RTU120" s="28"/>
      <c r="RTV120" s="29"/>
      <c r="RTW120" s="30"/>
      <c r="RTX120" s="27"/>
      <c r="RTY120" s="27"/>
      <c r="RTZ120" s="27"/>
      <c r="RUA120" s="28"/>
      <c r="RUB120" s="29"/>
      <c r="RUC120" s="30"/>
      <c r="RUD120" s="27"/>
      <c r="RUE120" s="27"/>
      <c r="RUF120" s="27"/>
      <c r="RUG120" s="28"/>
      <c r="RUH120" s="29"/>
      <c r="RUI120" s="30"/>
      <c r="RUJ120" s="27"/>
      <c r="RUK120" s="27"/>
      <c r="RUL120" s="27"/>
      <c r="RUM120" s="28"/>
      <c r="RUN120" s="29"/>
      <c r="RUO120" s="30"/>
      <c r="RUP120" s="27"/>
      <c r="RUQ120" s="27"/>
      <c r="RUR120" s="27"/>
      <c r="RUS120" s="28"/>
      <c r="RUT120" s="29"/>
      <c r="RUU120" s="30"/>
      <c r="RUV120" s="27"/>
      <c r="RUW120" s="27"/>
      <c r="RUX120" s="27"/>
      <c r="RUY120" s="28"/>
      <c r="RUZ120" s="29"/>
      <c r="RVA120" s="30"/>
      <c r="RVB120" s="27"/>
      <c r="RVC120" s="27"/>
      <c r="RVD120" s="27"/>
      <c r="RVE120" s="28"/>
      <c r="RVF120" s="29"/>
      <c r="RVG120" s="30"/>
      <c r="RVH120" s="27"/>
      <c r="RVI120" s="27"/>
      <c r="RVJ120" s="27"/>
      <c r="RVK120" s="28"/>
      <c r="RVL120" s="29"/>
      <c r="RVM120" s="30"/>
      <c r="RVN120" s="27"/>
      <c r="RVO120" s="27"/>
      <c r="RVP120" s="27"/>
      <c r="RVQ120" s="28"/>
      <c r="RVR120" s="29"/>
      <c r="RVS120" s="30"/>
      <c r="RVT120" s="27"/>
      <c r="RVU120" s="27"/>
      <c r="RVV120" s="27"/>
      <c r="RVW120" s="28"/>
      <c r="RVX120" s="29"/>
      <c r="RVY120" s="30"/>
      <c r="RVZ120" s="27"/>
      <c r="RWA120" s="27"/>
      <c r="RWB120" s="27"/>
      <c r="RWC120" s="28"/>
      <c r="RWD120" s="29"/>
      <c r="RWE120" s="30"/>
      <c r="RWF120" s="27"/>
      <c r="RWG120" s="27"/>
      <c r="RWH120" s="27"/>
      <c r="RWI120" s="28"/>
      <c r="RWJ120" s="29"/>
      <c r="RWK120" s="30"/>
      <c r="RWL120" s="27"/>
      <c r="RWM120" s="27"/>
      <c r="RWN120" s="27"/>
      <c r="RWO120" s="28"/>
      <c r="RWP120" s="29"/>
      <c r="RWQ120" s="30"/>
      <c r="RWR120" s="27"/>
      <c r="RWS120" s="27"/>
      <c r="RWT120" s="27"/>
      <c r="RWU120" s="28"/>
      <c r="RWV120" s="29"/>
      <c r="RWW120" s="30"/>
      <c r="RWX120" s="27"/>
      <c r="RWY120" s="27"/>
      <c r="RWZ120" s="27"/>
      <c r="RXA120" s="28"/>
      <c r="RXB120" s="29"/>
      <c r="RXC120" s="30"/>
      <c r="RXD120" s="27"/>
      <c r="RXE120" s="27"/>
      <c r="RXF120" s="27"/>
      <c r="RXG120" s="28"/>
      <c r="RXH120" s="29"/>
      <c r="RXI120" s="30"/>
      <c r="RXJ120" s="27"/>
      <c r="RXK120" s="27"/>
      <c r="RXL120" s="27"/>
      <c r="RXM120" s="28"/>
      <c r="RXN120" s="29"/>
      <c r="RXO120" s="30"/>
      <c r="RXP120" s="27"/>
      <c r="RXQ120" s="27"/>
      <c r="RXR120" s="27"/>
      <c r="RXS120" s="28"/>
      <c r="RXT120" s="29"/>
      <c r="RXU120" s="30"/>
      <c r="RXV120" s="27"/>
      <c r="RXW120" s="27"/>
      <c r="RXX120" s="27"/>
      <c r="RXY120" s="28"/>
      <c r="RXZ120" s="29"/>
      <c r="RYA120" s="30"/>
      <c r="RYB120" s="27"/>
      <c r="RYC120" s="27"/>
      <c r="RYD120" s="27"/>
      <c r="RYE120" s="28"/>
      <c r="RYF120" s="29"/>
      <c r="RYG120" s="30"/>
      <c r="RYH120" s="27"/>
      <c r="RYI120" s="27"/>
      <c r="RYJ120" s="27"/>
      <c r="RYK120" s="28"/>
      <c r="RYL120" s="29"/>
      <c r="RYM120" s="30"/>
      <c r="RYN120" s="27"/>
      <c r="RYO120" s="27"/>
      <c r="RYP120" s="27"/>
      <c r="RYQ120" s="28"/>
      <c r="RYR120" s="29"/>
      <c r="RYS120" s="30"/>
      <c r="RYT120" s="27"/>
      <c r="RYU120" s="27"/>
      <c r="RYV120" s="27"/>
      <c r="RYW120" s="28"/>
      <c r="RYX120" s="29"/>
      <c r="RYY120" s="30"/>
      <c r="RYZ120" s="27"/>
      <c r="RZA120" s="27"/>
      <c r="RZB120" s="27"/>
      <c r="RZC120" s="28"/>
      <c r="RZD120" s="29"/>
      <c r="RZE120" s="30"/>
      <c r="RZF120" s="27"/>
      <c r="RZG120" s="27"/>
      <c r="RZH120" s="27"/>
      <c r="RZI120" s="28"/>
      <c r="RZJ120" s="29"/>
      <c r="RZK120" s="30"/>
      <c r="RZL120" s="27"/>
      <c r="RZM120" s="27"/>
      <c r="RZN120" s="27"/>
      <c r="RZO120" s="28"/>
      <c r="RZP120" s="29"/>
      <c r="RZQ120" s="30"/>
      <c r="RZR120" s="27"/>
      <c r="RZS120" s="27"/>
      <c r="RZT120" s="27"/>
      <c r="RZU120" s="28"/>
      <c r="RZV120" s="29"/>
      <c r="RZW120" s="30"/>
      <c r="RZX120" s="27"/>
      <c r="RZY120" s="27"/>
      <c r="RZZ120" s="27"/>
      <c r="SAA120" s="28"/>
      <c r="SAB120" s="29"/>
      <c r="SAC120" s="30"/>
      <c r="SAD120" s="27"/>
      <c r="SAE120" s="27"/>
      <c r="SAF120" s="27"/>
      <c r="SAG120" s="28"/>
      <c r="SAH120" s="29"/>
      <c r="SAI120" s="30"/>
      <c r="SAJ120" s="27"/>
      <c r="SAK120" s="27"/>
      <c r="SAL120" s="27"/>
      <c r="SAM120" s="28"/>
      <c r="SAN120" s="29"/>
      <c r="SAO120" s="30"/>
      <c r="SAP120" s="27"/>
      <c r="SAQ120" s="27"/>
      <c r="SAR120" s="27"/>
      <c r="SAS120" s="28"/>
      <c r="SAT120" s="29"/>
      <c r="SAU120" s="30"/>
      <c r="SAV120" s="27"/>
      <c r="SAW120" s="27"/>
      <c r="SAX120" s="27"/>
      <c r="SAY120" s="28"/>
      <c r="SAZ120" s="29"/>
      <c r="SBA120" s="30"/>
      <c r="SBB120" s="27"/>
      <c r="SBC120" s="27"/>
      <c r="SBD120" s="27"/>
      <c r="SBE120" s="28"/>
      <c r="SBF120" s="29"/>
      <c r="SBG120" s="30"/>
      <c r="SBH120" s="27"/>
      <c r="SBI120" s="27"/>
      <c r="SBJ120" s="27"/>
      <c r="SBK120" s="28"/>
      <c r="SBL120" s="29"/>
      <c r="SBM120" s="30"/>
      <c r="SBN120" s="27"/>
      <c r="SBO120" s="27"/>
      <c r="SBP120" s="27"/>
      <c r="SBQ120" s="28"/>
      <c r="SBR120" s="29"/>
      <c r="SBS120" s="30"/>
      <c r="SBT120" s="27"/>
      <c r="SBU120" s="27"/>
      <c r="SBV120" s="27"/>
      <c r="SBW120" s="28"/>
      <c r="SBX120" s="29"/>
      <c r="SBY120" s="30"/>
      <c r="SBZ120" s="27"/>
      <c r="SCA120" s="27"/>
      <c r="SCB120" s="27"/>
      <c r="SCC120" s="28"/>
      <c r="SCD120" s="29"/>
      <c r="SCE120" s="30"/>
      <c r="SCF120" s="27"/>
      <c r="SCG120" s="27"/>
      <c r="SCH120" s="27"/>
      <c r="SCI120" s="28"/>
      <c r="SCJ120" s="29"/>
      <c r="SCK120" s="30"/>
      <c r="SCL120" s="27"/>
      <c r="SCM120" s="27"/>
      <c r="SCN120" s="27"/>
      <c r="SCO120" s="28"/>
      <c r="SCP120" s="29"/>
      <c r="SCQ120" s="30"/>
      <c r="SCR120" s="27"/>
      <c r="SCS120" s="27"/>
      <c r="SCT120" s="27"/>
      <c r="SCU120" s="28"/>
      <c r="SCV120" s="29"/>
      <c r="SCW120" s="30"/>
      <c r="SCX120" s="27"/>
      <c r="SCY120" s="27"/>
      <c r="SCZ120" s="27"/>
      <c r="SDA120" s="28"/>
      <c r="SDB120" s="29"/>
      <c r="SDC120" s="30"/>
      <c r="SDD120" s="27"/>
      <c r="SDE120" s="27"/>
      <c r="SDF120" s="27"/>
      <c r="SDG120" s="28"/>
      <c r="SDH120" s="29"/>
      <c r="SDI120" s="30"/>
      <c r="SDJ120" s="27"/>
      <c r="SDK120" s="27"/>
      <c r="SDL120" s="27"/>
      <c r="SDM120" s="28"/>
      <c r="SDN120" s="29"/>
      <c r="SDO120" s="30"/>
      <c r="SDP120" s="27"/>
      <c r="SDQ120" s="27"/>
      <c r="SDR120" s="27"/>
      <c r="SDS120" s="28"/>
      <c r="SDT120" s="29"/>
      <c r="SDU120" s="30"/>
      <c r="SDV120" s="27"/>
      <c r="SDW120" s="27"/>
      <c r="SDX120" s="27"/>
      <c r="SDY120" s="28"/>
      <c r="SDZ120" s="29"/>
      <c r="SEA120" s="30"/>
      <c r="SEB120" s="27"/>
      <c r="SEC120" s="27"/>
      <c r="SED120" s="27"/>
      <c r="SEE120" s="28"/>
      <c r="SEF120" s="29"/>
      <c r="SEG120" s="30"/>
      <c r="SEH120" s="27"/>
      <c r="SEI120" s="27"/>
      <c r="SEJ120" s="27"/>
      <c r="SEK120" s="28"/>
      <c r="SEL120" s="29"/>
      <c r="SEM120" s="30"/>
      <c r="SEN120" s="27"/>
      <c r="SEO120" s="27"/>
      <c r="SEP120" s="27"/>
      <c r="SEQ120" s="28"/>
      <c r="SER120" s="29"/>
      <c r="SES120" s="30"/>
      <c r="SET120" s="27"/>
      <c r="SEU120" s="27"/>
      <c r="SEV120" s="27"/>
      <c r="SEW120" s="28"/>
      <c r="SEX120" s="29"/>
      <c r="SEY120" s="30"/>
      <c r="SEZ120" s="27"/>
      <c r="SFA120" s="27"/>
      <c r="SFB120" s="27"/>
      <c r="SFC120" s="28"/>
      <c r="SFD120" s="29"/>
      <c r="SFE120" s="30"/>
      <c r="SFF120" s="27"/>
      <c r="SFG120" s="27"/>
      <c r="SFH120" s="27"/>
      <c r="SFI120" s="28"/>
      <c r="SFJ120" s="29"/>
      <c r="SFK120" s="30"/>
      <c r="SFL120" s="27"/>
      <c r="SFM120" s="27"/>
      <c r="SFN120" s="27"/>
      <c r="SFO120" s="28"/>
      <c r="SFP120" s="29"/>
      <c r="SFQ120" s="30"/>
      <c r="SFR120" s="27"/>
      <c r="SFS120" s="27"/>
      <c r="SFT120" s="27"/>
      <c r="SFU120" s="28"/>
      <c r="SFV120" s="29"/>
      <c r="SFW120" s="30"/>
      <c r="SFX120" s="27"/>
      <c r="SFY120" s="27"/>
      <c r="SFZ120" s="27"/>
      <c r="SGA120" s="28"/>
      <c r="SGB120" s="29"/>
      <c r="SGC120" s="30"/>
      <c r="SGD120" s="27"/>
      <c r="SGE120" s="27"/>
      <c r="SGF120" s="27"/>
      <c r="SGG120" s="28"/>
      <c r="SGH120" s="29"/>
      <c r="SGI120" s="30"/>
      <c r="SGJ120" s="27"/>
      <c r="SGK120" s="27"/>
      <c r="SGL120" s="27"/>
      <c r="SGM120" s="28"/>
      <c r="SGN120" s="29"/>
      <c r="SGO120" s="30"/>
      <c r="SGP120" s="27"/>
      <c r="SGQ120" s="27"/>
      <c r="SGR120" s="27"/>
      <c r="SGS120" s="28"/>
      <c r="SGT120" s="29"/>
      <c r="SGU120" s="30"/>
      <c r="SGV120" s="27"/>
      <c r="SGW120" s="27"/>
      <c r="SGX120" s="27"/>
      <c r="SGY120" s="28"/>
      <c r="SGZ120" s="29"/>
      <c r="SHA120" s="30"/>
      <c r="SHB120" s="27"/>
      <c r="SHC120" s="27"/>
      <c r="SHD120" s="27"/>
      <c r="SHE120" s="28"/>
      <c r="SHF120" s="29"/>
      <c r="SHG120" s="30"/>
      <c r="SHH120" s="27"/>
      <c r="SHI120" s="27"/>
      <c r="SHJ120" s="27"/>
      <c r="SHK120" s="28"/>
      <c r="SHL120" s="29"/>
      <c r="SHM120" s="30"/>
      <c r="SHN120" s="27"/>
      <c r="SHO120" s="27"/>
      <c r="SHP120" s="27"/>
      <c r="SHQ120" s="28"/>
      <c r="SHR120" s="29"/>
      <c r="SHS120" s="30"/>
      <c r="SHT120" s="27"/>
      <c r="SHU120" s="27"/>
      <c r="SHV120" s="27"/>
      <c r="SHW120" s="28"/>
      <c r="SHX120" s="29"/>
      <c r="SHY120" s="30"/>
      <c r="SHZ120" s="27"/>
      <c r="SIA120" s="27"/>
      <c r="SIB120" s="27"/>
      <c r="SIC120" s="28"/>
      <c r="SID120" s="29"/>
      <c r="SIE120" s="30"/>
      <c r="SIF120" s="27"/>
      <c r="SIG120" s="27"/>
      <c r="SIH120" s="27"/>
      <c r="SII120" s="28"/>
      <c r="SIJ120" s="29"/>
      <c r="SIK120" s="30"/>
      <c r="SIL120" s="27"/>
      <c r="SIM120" s="27"/>
      <c r="SIN120" s="27"/>
      <c r="SIO120" s="28"/>
      <c r="SIP120" s="29"/>
      <c r="SIQ120" s="30"/>
      <c r="SIR120" s="27"/>
      <c r="SIS120" s="27"/>
      <c r="SIT120" s="27"/>
      <c r="SIU120" s="28"/>
      <c r="SIV120" s="29"/>
      <c r="SIW120" s="30"/>
      <c r="SIX120" s="27"/>
      <c r="SIY120" s="27"/>
      <c r="SIZ120" s="27"/>
      <c r="SJA120" s="28"/>
      <c r="SJB120" s="29"/>
      <c r="SJC120" s="30"/>
      <c r="SJD120" s="27"/>
      <c r="SJE120" s="27"/>
      <c r="SJF120" s="27"/>
      <c r="SJG120" s="28"/>
      <c r="SJH120" s="29"/>
      <c r="SJI120" s="30"/>
      <c r="SJJ120" s="27"/>
      <c r="SJK120" s="27"/>
      <c r="SJL120" s="27"/>
      <c r="SJM120" s="28"/>
      <c r="SJN120" s="29"/>
      <c r="SJO120" s="30"/>
      <c r="SJP120" s="27"/>
      <c r="SJQ120" s="27"/>
      <c r="SJR120" s="27"/>
      <c r="SJS120" s="28"/>
      <c r="SJT120" s="29"/>
      <c r="SJU120" s="30"/>
      <c r="SJV120" s="27"/>
      <c r="SJW120" s="27"/>
      <c r="SJX120" s="27"/>
      <c r="SJY120" s="28"/>
      <c r="SJZ120" s="29"/>
      <c r="SKA120" s="30"/>
      <c r="SKB120" s="27"/>
      <c r="SKC120" s="27"/>
      <c r="SKD120" s="27"/>
      <c r="SKE120" s="28"/>
      <c r="SKF120" s="29"/>
      <c r="SKG120" s="30"/>
      <c r="SKH120" s="27"/>
      <c r="SKI120" s="27"/>
      <c r="SKJ120" s="27"/>
      <c r="SKK120" s="28"/>
      <c r="SKL120" s="29"/>
      <c r="SKM120" s="30"/>
      <c r="SKN120" s="27"/>
      <c r="SKO120" s="27"/>
      <c r="SKP120" s="27"/>
      <c r="SKQ120" s="28"/>
      <c r="SKR120" s="29"/>
      <c r="SKS120" s="30"/>
      <c r="SKT120" s="27"/>
      <c r="SKU120" s="27"/>
      <c r="SKV120" s="27"/>
      <c r="SKW120" s="28"/>
      <c r="SKX120" s="29"/>
      <c r="SKY120" s="30"/>
      <c r="SKZ120" s="27"/>
      <c r="SLA120" s="27"/>
      <c r="SLB120" s="27"/>
      <c r="SLC120" s="28"/>
      <c r="SLD120" s="29"/>
      <c r="SLE120" s="30"/>
      <c r="SLF120" s="27"/>
      <c r="SLG120" s="27"/>
      <c r="SLH120" s="27"/>
      <c r="SLI120" s="28"/>
      <c r="SLJ120" s="29"/>
      <c r="SLK120" s="30"/>
      <c r="SLL120" s="27"/>
      <c r="SLM120" s="27"/>
      <c r="SLN120" s="27"/>
      <c r="SLO120" s="28"/>
      <c r="SLP120" s="29"/>
      <c r="SLQ120" s="30"/>
      <c r="SLR120" s="27"/>
      <c r="SLS120" s="27"/>
      <c r="SLT120" s="27"/>
      <c r="SLU120" s="28"/>
      <c r="SLV120" s="29"/>
      <c r="SLW120" s="30"/>
      <c r="SLX120" s="27"/>
      <c r="SLY120" s="27"/>
      <c r="SLZ120" s="27"/>
      <c r="SMA120" s="28"/>
      <c r="SMB120" s="29"/>
      <c r="SMC120" s="30"/>
      <c r="SMD120" s="27"/>
      <c r="SME120" s="27"/>
      <c r="SMF120" s="27"/>
      <c r="SMG120" s="28"/>
      <c r="SMH120" s="29"/>
      <c r="SMI120" s="30"/>
      <c r="SMJ120" s="27"/>
      <c r="SMK120" s="27"/>
      <c r="SML120" s="27"/>
      <c r="SMM120" s="28"/>
      <c r="SMN120" s="29"/>
      <c r="SMO120" s="30"/>
      <c r="SMP120" s="27"/>
      <c r="SMQ120" s="27"/>
      <c r="SMR120" s="27"/>
      <c r="SMS120" s="28"/>
      <c r="SMT120" s="29"/>
      <c r="SMU120" s="30"/>
      <c r="SMV120" s="27"/>
      <c r="SMW120" s="27"/>
      <c r="SMX120" s="27"/>
      <c r="SMY120" s="28"/>
      <c r="SMZ120" s="29"/>
      <c r="SNA120" s="30"/>
      <c r="SNB120" s="27"/>
      <c r="SNC120" s="27"/>
      <c r="SND120" s="27"/>
      <c r="SNE120" s="28"/>
      <c r="SNF120" s="29"/>
      <c r="SNG120" s="30"/>
      <c r="SNH120" s="27"/>
      <c r="SNI120" s="27"/>
      <c r="SNJ120" s="27"/>
      <c r="SNK120" s="28"/>
      <c r="SNL120" s="29"/>
      <c r="SNM120" s="30"/>
      <c r="SNN120" s="27"/>
      <c r="SNO120" s="27"/>
      <c r="SNP120" s="27"/>
      <c r="SNQ120" s="28"/>
      <c r="SNR120" s="29"/>
      <c r="SNS120" s="30"/>
      <c r="SNT120" s="27"/>
      <c r="SNU120" s="27"/>
      <c r="SNV120" s="27"/>
      <c r="SNW120" s="28"/>
      <c r="SNX120" s="29"/>
      <c r="SNY120" s="30"/>
      <c r="SNZ120" s="27"/>
      <c r="SOA120" s="27"/>
      <c r="SOB120" s="27"/>
      <c r="SOC120" s="28"/>
      <c r="SOD120" s="29"/>
      <c r="SOE120" s="30"/>
      <c r="SOF120" s="27"/>
      <c r="SOG120" s="27"/>
      <c r="SOH120" s="27"/>
      <c r="SOI120" s="28"/>
      <c r="SOJ120" s="29"/>
      <c r="SOK120" s="30"/>
      <c r="SOL120" s="27"/>
      <c r="SOM120" s="27"/>
      <c r="SON120" s="27"/>
      <c r="SOO120" s="28"/>
      <c r="SOP120" s="29"/>
      <c r="SOQ120" s="30"/>
      <c r="SOR120" s="27"/>
      <c r="SOS120" s="27"/>
      <c r="SOT120" s="27"/>
      <c r="SOU120" s="28"/>
      <c r="SOV120" s="29"/>
      <c r="SOW120" s="30"/>
      <c r="SOX120" s="27"/>
      <c r="SOY120" s="27"/>
      <c r="SOZ120" s="27"/>
      <c r="SPA120" s="28"/>
      <c r="SPB120" s="29"/>
      <c r="SPC120" s="30"/>
      <c r="SPD120" s="27"/>
      <c r="SPE120" s="27"/>
      <c r="SPF120" s="27"/>
      <c r="SPG120" s="28"/>
      <c r="SPH120" s="29"/>
      <c r="SPI120" s="30"/>
      <c r="SPJ120" s="27"/>
      <c r="SPK120" s="27"/>
      <c r="SPL120" s="27"/>
      <c r="SPM120" s="28"/>
      <c r="SPN120" s="29"/>
      <c r="SPO120" s="30"/>
      <c r="SPP120" s="27"/>
      <c r="SPQ120" s="27"/>
      <c r="SPR120" s="27"/>
      <c r="SPS120" s="28"/>
      <c r="SPT120" s="29"/>
      <c r="SPU120" s="30"/>
      <c r="SPV120" s="27"/>
      <c r="SPW120" s="27"/>
      <c r="SPX120" s="27"/>
      <c r="SPY120" s="28"/>
      <c r="SPZ120" s="29"/>
      <c r="SQA120" s="30"/>
      <c r="SQB120" s="27"/>
      <c r="SQC120" s="27"/>
      <c r="SQD120" s="27"/>
      <c r="SQE120" s="28"/>
      <c r="SQF120" s="29"/>
      <c r="SQG120" s="30"/>
      <c r="SQH120" s="27"/>
      <c r="SQI120" s="27"/>
      <c r="SQJ120" s="27"/>
      <c r="SQK120" s="28"/>
      <c r="SQL120" s="29"/>
      <c r="SQM120" s="30"/>
      <c r="SQN120" s="27"/>
      <c r="SQO120" s="27"/>
      <c r="SQP120" s="27"/>
      <c r="SQQ120" s="28"/>
      <c r="SQR120" s="29"/>
      <c r="SQS120" s="30"/>
      <c r="SQT120" s="27"/>
      <c r="SQU120" s="27"/>
      <c r="SQV120" s="27"/>
      <c r="SQW120" s="28"/>
      <c r="SQX120" s="29"/>
      <c r="SQY120" s="30"/>
      <c r="SQZ120" s="27"/>
      <c r="SRA120" s="27"/>
      <c r="SRB120" s="27"/>
      <c r="SRC120" s="28"/>
      <c r="SRD120" s="29"/>
      <c r="SRE120" s="30"/>
      <c r="SRF120" s="27"/>
      <c r="SRG120" s="27"/>
      <c r="SRH120" s="27"/>
      <c r="SRI120" s="28"/>
      <c r="SRJ120" s="29"/>
      <c r="SRK120" s="30"/>
      <c r="SRL120" s="27"/>
      <c r="SRM120" s="27"/>
      <c r="SRN120" s="27"/>
      <c r="SRO120" s="28"/>
      <c r="SRP120" s="29"/>
      <c r="SRQ120" s="30"/>
      <c r="SRR120" s="27"/>
      <c r="SRS120" s="27"/>
      <c r="SRT120" s="27"/>
      <c r="SRU120" s="28"/>
      <c r="SRV120" s="29"/>
      <c r="SRW120" s="30"/>
      <c r="SRX120" s="27"/>
      <c r="SRY120" s="27"/>
      <c r="SRZ120" s="27"/>
      <c r="SSA120" s="28"/>
      <c r="SSB120" s="29"/>
      <c r="SSC120" s="30"/>
      <c r="SSD120" s="27"/>
      <c r="SSE120" s="27"/>
      <c r="SSF120" s="27"/>
      <c r="SSG120" s="28"/>
      <c r="SSH120" s="29"/>
      <c r="SSI120" s="30"/>
      <c r="SSJ120" s="27"/>
      <c r="SSK120" s="27"/>
      <c r="SSL120" s="27"/>
      <c r="SSM120" s="28"/>
      <c r="SSN120" s="29"/>
      <c r="SSO120" s="30"/>
      <c r="SSP120" s="27"/>
      <c r="SSQ120" s="27"/>
      <c r="SSR120" s="27"/>
      <c r="SSS120" s="28"/>
      <c r="SST120" s="29"/>
      <c r="SSU120" s="30"/>
      <c r="SSV120" s="27"/>
      <c r="SSW120" s="27"/>
      <c r="SSX120" s="27"/>
      <c r="SSY120" s="28"/>
      <c r="SSZ120" s="29"/>
      <c r="STA120" s="30"/>
      <c r="STB120" s="27"/>
      <c r="STC120" s="27"/>
      <c r="STD120" s="27"/>
      <c r="STE120" s="28"/>
      <c r="STF120" s="29"/>
      <c r="STG120" s="30"/>
      <c r="STH120" s="27"/>
      <c r="STI120" s="27"/>
      <c r="STJ120" s="27"/>
      <c r="STK120" s="28"/>
      <c r="STL120" s="29"/>
      <c r="STM120" s="30"/>
      <c r="STN120" s="27"/>
      <c r="STO120" s="27"/>
      <c r="STP120" s="27"/>
      <c r="STQ120" s="28"/>
      <c r="STR120" s="29"/>
      <c r="STS120" s="30"/>
      <c r="STT120" s="27"/>
      <c r="STU120" s="27"/>
      <c r="STV120" s="27"/>
      <c r="STW120" s="28"/>
      <c r="STX120" s="29"/>
      <c r="STY120" s="30"/>
      <c r="STZ120" s="27"/>
      <c r="SUA120" s="27"/>
      <c r="SUB120" s="27"/>
      <c r="SUC120" s="28"/>
      <c r="SUD120" s="29"/>
      <c r="SUE120" s="30"/>
      <c r="SUF120" s="27"/>
      <c r="SUG120" s="27"/>
      <c r="SUH120" s="27"/>
      <c r="SUI120" s="28"/>
      <c r="SUJ120" s="29"/>
      <c r="SUK120" s="30"/>
      <c r="SUL120" s="27"/>
      <c r="SUM120" s="27"/>
      <c r="SUN120" s="27"/>
      <c r="SUO120" s="28"/>
      <c r="SUP120" s="29"/>
      <c r="SUQ120" s="30"/>
      <c r="SUR120" s="27"/>
      <c r="SUS120" s="27"/>
      <c r="SUT120" s="27"/>
      <c r="SUU120" s="28"/>
      <c r="SUV120" s="29"/>
      <c r="SUW120" s="30"/>
      <c r="SUX120" s="27"/>
      <c r="SUY120" s="27"/>
      <c r="SUZ120" s="27"/>
      <c r="SVA120" s="28"/>
      <c r="SVB120" s="29"/>
      <c r="SVC120" s="30"/>
      <c r="SVD120" s="27"/>
      <c r="SVE120" s="27"/>
      <c r="SVF120" s="27"/>
      <c r="SVG120" s="28"/>
      <c r="SVH120" s="29"/>
      <c r="SVI120" s="30"/>
      <c r="SVJ120" s="27"/>
      <c r="SVK120" s="27"/>
      <c r="SVL120" s="27"/>
      <c r="SVM120" s="28"/>
      <c r="SVN120" s="29"/>
      <c r="SVO120" s="30"/>
      <c r="SVP120" s="27"/>
      <c r="SVQ120" s="27"/>
      <c r="SVR120" s="27"/>
      <c r="SVS120" s="28"/>
      <c r="SVT120" s="29"/>
      <c r="SVU120" s="30"/>
      <c r="SVV120" s="27"/>
      <c r="SVW120" s="27"/>
      <c r="SVX120" s="27"/>
      <c r="SVY120" s="28"/>
      <c r="SVZ120" s="29"/>
      <c r="SWA120" s="30"/>
      <c r="SWB120" s="27"/>
      <c r="SWC120" s="27"/>
      <c r="SWD120" s="27"/>
      <c r="SWE120" s="28"/>
      <c r="SWF120" s="29"/>
      <c r="SWG120" s="30"/>
      <c r="SWH120" s="27"/>
      <c r="SWI120" s="27"/>
      <c r="SWJ120" s="27"/>
      <c r="SWK120" s="28"/>
      <c r="SWL120" s="29"/>
      <c r="SWM120" s="30"/>
      <c r="SWN120" s="27"/>
      <c r="SWO120" s="27"/>
      <c r="SWP120" s="27"/>
      <c r="SWQ120" s="28"/>
      <c r="SWR120" s="29"/>
      <c r="SWS120" s="30"/>
      <c r="SWT120" s="27"/>
      <c r="SWU120" s="27"/>
      <c r="SWV120" s="27"/>
      <c r="SWW120" s="28"/>
      <c r="SWX120" s="29"/>
      <c r="SWY120" s="30"/>
      <c r="SWZ120" s="27"/>
      <c r="SXA120" s="27"/>
      <c r="SXB120" s="27"/>
      <c r="SXC120" s="28"/>
      <c r="SXD120" s="29"/>
      <c r="SXE120" s="30"/>
      <c r="SXF120" s="27"/>
      <c r="SXG120" s="27"/>
      <c r="SXH120" s="27"/>
      <c r="SXI120" s="28"/>
      <c r="SXJ120" s="29"/>
      <c r="SXK120" s="30"/>
      <c r="SXL120" s="27"/>
      <c r="SXM120" s="27"/>
      <c r="SXN120" s="27"/>
      <c r="SXO120" s="28"/>
      <c r="SXP120" s="29"/>
      <c r="SXQ120" s="30"/>
      <c r="SXR120" s="27"/>
      <c r="SXS120" s="27"/>
      <c r="SXT120" s="27"/>
      <c r="SXU120" s="28"/>
      <c r="SXV120" s="29"/>
      <c r="SXW120" s="30"/>
      <c r="SXX120" s="27"/>
      <c r="SXY120" s="27"/>
      <c r="SXZ120" s="27"/>
      <c r="SYA120" s="28"/>
      <c r="SYB120" s="29"/>
      <c r="SYC120" s="30"/>
      <c r="SYD120" s="27"/>
      <c r="SYE120" s="27"/>
      <c r="SYF120" s="27"/>
      <c r="SYG120" s="28"/>
      <c r="SYH120" s="29"/>
      <c r="SYI120" s="30"/>
      <c r="SYJ120" s="27"/>
      <c r="SYK120" s="27"/>
      <c r="SYL120" s="27"/>
      <c r="SYM120" s="28"/>
      <c r="SYN120" s="29"/>
      <c r="SYO120" s="30"/>
      <c r="SYP120" s="27"/>
      <c r="SYQ120" s="27"/>
      <c r="SYR120" s="27"/>
      <c r="SYS120" s="28"/>
      <c r="SYT120" s="29"/>
      <c r="SYU120" s="30"/>
      <c r="SYV120" s="27"/>
      <c r="SYW120" s="27"/>
      <c r="SYX120" s="27"/>
      <c r="SYY120" s="28"/>
      <c r="SYZ120" s="29"/>
      <c r="SZA120" s="30"/>
      <c r="SZB120" s="27"/>
      <c r="SZC120" s="27"/>
      <c r="SZD120" s="27"/>
      <c r="SZE120" s="28"/>
      <c r="SZF120" s="29"/>
      <c r="SZG120" s="30"/>
      <c r="SZH120" s="27"/>
      <c r="SZI120" s="27"/>
      <c r="SZJ120" s="27"/>
      <c r="SZK120" s="28"/>
      <c r="SZL120" s="29"/>
      <c r="SZM120" s="30"/>
      <c r="SZN120" s="27"/>
      <c r="SZO120" s="27"/>
      <c r="SZP120" s="27"/>
      <c r="SZQ120" s="28"/>
      <c r="SZR120" s="29"/>
      <c r="SZS120" s="30"/>
      <c r="SZT120" s="27"/>
      <c r="SZU120" s="27"/>
      <c r="SZV120" s="27"/>
      <c r="SZW120" s="28"/>
      <c r="SZX120" s="29"/>
      <c r="SZY120" s="30"/>
      <c r="SZZ120" s="27"/>
      <c r="TAA120" s="27"/>
      <c r="TAB120" s="27"/>
      <c r="TAC120" s="28"/>
      <c r="TAD120" s="29"/>
      <c r="TAE120" s="30"/>
      <c r="TAF120" s="27"/>
      <c r="TAG120" s="27"/>
      <c r="TAH120" s="27"/>
      <c r="TAI120" s="28"/>
      <c r="TAJ120" s="29"/>
      <c r="TAK120" s="30"/>
      <c r="TAL120" s="27"/>
      <c r="TAM120" s="27"/>
      <c r="TAN120" s="27"/>
      <c r="TAO120" s="28"/>
      <c r="TAP120" s="29"/>
      <c r="TAQ120" s="30"/>
      <c r="TAR120" s="27"/>
      <c r="TAS120" s="27"/>
      <c r="TAT120" s="27"/>
      <c r="TAU120" s="28"/>
      <c r="TAV120" s="29"/>
      <c r="TAW120" s="30"/>
      <c r="TAX120" s="27"/>
      <c r="TAY120" s="27"/>
      <c r="TAZ120" s="27"/>
      <c r="TBA120" s="28"/>
      <c r="TBB120" s="29"/>
      <c r="TBC120" s="30"/>
      <c r="TBD120" s="27"/>
      <c r="TBE120" s="27"/>
      <c r="TBF120" s="27"/>
      <c r="TBG120" s="28"/>
      <c r="TBH120" s="29"/>
      <c r="TBI120" s="30"/>
      <c r="TBJ120" s="27"/>
      <c r="TBK120" s="27"/>
      <c r="TBL120" s="27"/>
      <c r="TBM120" s="28"/>
      <c r="TBN120" s="29"/>
      <c r="TBO120" s="30"/>
      <c r="TBP120" s="27"/>
      <c r="TBQ120" s="27"/>
      <c r="TBR120" s="27"/>
      <c r="TBS120" s="28"/>
      <c r="TBT120" s="29"/>
      <c r="TBU120" s="30"/>
      <c r="TBV120" s="27"/>
      <c r="TBW120" s="27"/>
      <c r="TBX120" s="27"/>
      <c r="TBY120" s="28"/>
      <c r="TBZ120" s="29"/>
      <c r="TCA120" s="30"/>
      <c r="TCB120" s="27"/>
      <c r="TCC120" s="27"/>
      <c r="TCD120" s="27"/>
      <c r="TCE120" s="28"/>
      <c r="TCF120" s="29"/>
      <c r="TCG120" s="30"/>
      <c r="TCH120" s="27"/>
      <c r="TCI120" s="27"/>
      <c r="TCJ120" s="27"/>
      <c r="TCK120" s="28"/>
      <c r="TCL120" s="29"/>
      <c r="TCM120" s="30"/>
      <c r="TCN120" s="27"/>
      <c r="TCO120" s="27"/>
      <c r="TCP120" s="27"/>
      <c r="TCQ120" s="28"/>
      <c r="TCR120" s="29"/>
      <c r="TCS120" s="30"/>
      <c r="TCT120" s="27"/>
      <c r="TCU120" s="27"/>
      <c r="TCV120" s="27"/>
      <c r="TCW120" s="28"/>
      <c r="TCX120" s="29"/>
      <c r="TCY120" s="30"/>
      <c r="TCZ120" s="27"/>
      <c r="TDA120" s="27"/>
      <c r="TDB120" s="27"/>
      <c r="TDC120" s="28"/>
      <c r="TDD120" s="29"/>
      <c r="TDE120" s="30"/>
      <c r="TDF120" s="27"/>
      <c r="TDG120" s="27"/>
      <c r="TDH120" s="27"/>
      <c r="TDI120" s="28"/>
      <c r="TDJ120" s="29"/>
      <c r="TDK120" s="30"/>
      <c r="TDL120" s="27"/>
      <c r="TDM120" s="27"/>
      <c r="TDN120" s="27"/>
      <c r="TDO120" s="28"/>
      <c r="TDP120" s="29"/>
      <c r="TDQ120" s="30"/>
      <c r="TDR120" s="27"/>
      <c r="TDS120" s="27"/>
      <c r="TDT120" s="27"/>
      <c r="TDU120" s="28"/>
      <c r="TDV120" s="29"/>
      <c r="TDW120" s="30"/>
      <c r="TDX120" s="27"/>
      <c r="TDY120" s="27"/>
      <c r="TDZ120" s="27"/>
      <c r="TEA120" s="28"/>
      <c r="TEB120" s="29"/>
      <c r="TEC120" s="30"/>
      <c r="TED120" s="27"/>
      <c r="TEE120" s="27"/>
      <c r="TEF120" s="27"/>
      <c r="TEG120" s="28"/>
      <c r="TEH120" s="29"/>
      <c r="TEI120" s="30"/>
      <c r="TEJ120" s="27"/>
      <c r="TEK120" s="27"/>
      <c r="TEL120" s="27"/>
      <c r="TEM120" s="28"/>
      <c r="TEN120" s="29"/>
      <c r="TEO120" s="30"/>
      <c r="TEP120" s="27"/>
      <c r="TEQ120" s="27"/>
      <c r="TER120" s="27"/>
      <c r="TES120" s="28"/>
      <c r="TET120" s="29"/>
      <c r="TEU120" s="30"/>
      <c r="TEV120" s="27"/>
      <c r="TEW120" s="27"/>
      <c r="TEX120" s="27"/>
      <c r="TEY120" s="28"/>
      <c r="TEZ120" s="29"/>
      <c r="TFA120" s="30"/>
      <c r="TFB120" s="27"/>
      <c r="TFC120" s="27"/>
      <c r="TFD120" s="27"/>
      <c r="TFE120" s="28"/>
      <c r="TFF120" s="29"/>
      <c r="TFG120" s="30"/>
      <c r="TFH120" s="27"/>
      <c r="TFI120" s="27"/>
      <c r="TFJ120" s="27"/>
      <c r="TFK120" s="28"/>
      <c r="TFL120" s="29"/>
      <c r="TFM120" s="30"/>
      <c r="TFN120" s="27"/>
      <c r="TFO120" s="27"/>
      <c r="TFP120" s="27"/>
      <c r="TFQ120" s="28"/>
      <c r="TFR120" s="29"/>
      <c r="TFS120" s="30"/>
      <c r="TFT120" s="27"/>
      <c r="TFU120" s="27"/>
      <c r="TFV120" s="27"/>
      <c r="TFW120" s="28"/>
      <c r="TFX120" s="29"/>
      <c r="TFY120" s="30"/>
      <c r="TFZ120" s="27"/>
      <c r="TGA120" s="27"/>
      <c r="TGB120" s="27"/>
      <c r="TGC120" s="28"/>
      <c r="TGD120" s="29"/>
      <c r="TGE120" s="30"/>
      <c r="TGF120" s="27"/>
      <c r="TGG120" s="27"/>
      <c r="TGH120" s="27"/>
      <c r="TGI120" s="28"/>
      <c r="TGJ120" s="29"/>
      <c r="TGK120" s="30"/>
      <c r="TGL120" s="27"/>
      <c r="TGM120" s="27"/>
      <c r="TGN120" s="27"/>
      <c r="TGO120" s="28"/>
      <c r="TGP120" s="29"/>
      <c r="TGQ120" s="30"/>
      <c r="TGR120" s="27"/>
      <c r="TGS120" s="27"/>
      <c r="TGT120" s="27"/>
      <c r="TGU120" s="28"/>
      <c r="TGV120" s="29"/>
      <c r="TGW120" s="30"/>
      <c r="TGX120" s="27"/>
      <c r="TGY120" s="27"/>
      <c r="TGZ120" s="27"/>
      <c r="THA120" s="28"/>
      <c r="THB120" s="29"/>
      <c r="THC120" s="30"/>
      <c r="THD120" s="27"/>
      <c r="THE120" s="27"/>
      <c r="THF120" s="27"/>
      <c r="THG120" s="28"/>
      <c r="THH120" s="29"/>
      <c r="THI120" s="30"/>
      <c r="THJ120" s="27"/>
      <c r="THK120" s="27"/>
      <c r="THL120" s="27"/>
      <c r="THM120" s="28"/>
      <c r="THN120" s="29"/>
      <c r="THO120" s="30"/>
      <c r="THP120" s="27"/>
      <c r="THQ120" s="27"/>
      <c r="THR120" s="27"/>
      <c r="THS120" s="28"/>
      <c r="THT120" s="29"/>
      <c r="THU120" s="30"/>
      <c r="THV120" s="27"/>
      <c r="THW120" s="27"/>
      <c r="THX120" s="27"/>
      <c r="THY120" s="28"/>
      <c r="THZ120" s="29"/>
      <c r="TIA120" s="30"/>
      <c r="TIB120" s="27"/>
      <c r="TIC120" s="27"/>
      <c r="TID120" s="27"/>
      <c r="TIE120" s="28"/>
      <c r="TIF120" s="29"/>
      <c r="TIG120" s="30"/>
      <c r="TIH120" s="27"/>
      <c r="TII120" s="27"/>
      <c r="TIJ120" s="27"/>
      <c r="TIK120" s="28"/>
      <c r="TIL120" s="29"/>
      <c r="TIM120" s="30"/>
      <c r="TIN120" s="27"/>
      <c r="TIO120" s="27"/>
      <c r="TIP120" s="27"/>
      <c r="TIQ120" s="28"/>
      <c r="TIR120" s="29"/>
      <c r="TIS120" s="30"/>
      <c r="TIT120" s="27"/>
      <c r="TIU120" s="27"/>
      <c r="TIV120" s="27"/>
      <c r="TIW120" s="28"/>
      <c r="TIX120" s="29"/>
      <c r="TIY120" s="30"/>
      <c r="TIZ120" s="27"/>
      <c r="TJA120" s="27"/>
      <c r="TJB120" s="27"/>
      <c r="TJC120" s="28"/>
      <c r="TJD120" s="29"/>
      <c r="TJE120" s="30"/>
      <c r="TJF120" s="27"/>
      <c r="TJG120" s="27"/>
      <c r="TJH120" s="27"/>
      <c r="TJI120" s="28"/>
      <c r="TJJ120" s="29"/>
      <c r="TJK120" s="30"/>
      <c r="TJL120" s="27"/>
      <c r="TJM120" s="27"/>
      <c r="TJN120" s="27"/>
      <c r="TJO120" s="28"/>
      <c r="TJP120" s="29"/>
      <c r="TJQ120" s="30"/>
      <c r="TJR120" s="27"/>
      <c r="TJS120" s="27"/>
      <c r="TJT120" s="27"/>
      <c r="TJU120" s="28"/>
      <c r="TJV120" s="29"/>
      <c r="TJW120" s="30"/>
      <c r="TJX120" s="27"/>
      <c r="TJY120" s="27"/>
      <c r="TJZ120" s="27"/>
      <c r="TKA120" s="28"/>
      <c r="TKB120" s="29"/>
      <c r="TKC120" s="30"/>
      <c r="TKD120" s="27"/>
      <c r="TKE120" s="27"/>
      <c r="TKF120" s="27"/>
      <c r="TKG120" s="28"/>
      <c r="TKH120" s="29"/>
      <c r="TKI120" s="30"/>
      <c r="TKJ120" s="27"/>
      <c r="TKK120" s="27"/>
      <c r="TKL120" s="27"/>
      <c r="TKM120" s="28"/>
      <c r="TKN120" s="29"/>
      <c r="TKO120" s="30"/>
      <c r="TKP120" s="27"/>
      <c r="TKQ120" s="27"/>
      <c r="TKR120" s="27"/>
      <c r="TKS120" s="28"/>
      <c r="TKT120" s="29"/>
      <c r="TKU120" s="30"/>
      <c r="TKV120" s="27"/>
      <c r="TKW120" s="27"/>
      <c r="TKX120" s="27"/>
      <c r="TKY120" s="28"/>
      <c r="TKZ120" s="29"/>
      <c r="TLA120" s="30"/>
      <c r="TLB120" s="27"/>
      <c r="TLC120" s="27"/>
      <c r="TLD120" s="27"/>
      <c r="TLE120" s="28"/>
      <c r="TLF120" s="29"/>
      <c r="TLG120" s="30"/>
      <c r="TLH120" s="27"/>
      <c r="TLI120" s="27"/>
      <c r="TLJ120" s="27"/>
      <c r="TLK120" s="28"/>
      <c r="TLL120" s="29"/>
      <c r="TLM120" s="30"/>
      <c r="TLN120" s="27"/>
      <c r="TLO120" s="27"/>
      <c r="TLP120" s="27"/>
      <c r="TLQ120" s="28"/>
      <c r="TLR120" s="29"/>
      <c r="TLS120" s="30"/>
      <c r="TLT120" s="27"/>
      <c r="TLU120" s="27"/>
      <c r="TLV120" s="27"/>
      <c r="TLW120" s="28"/>
      <c r="TLX120" s="29"/>
      <c r="TLY120" s="30"/>
      <c r="TLZ120" s="27"/>
      <c r="TMA120" s="27"/>
      <c r="TMB120" s="27"/>
      <c r="TMC120" s="28"/>
      <c r="TMD120" s="29"/>
      <c r="TME120" s="30"/>
      <c r="TMF120" s="27"/>
      <c r="TMG120" s="27"/>
      <c r="TMH120" s="27"/>
      <c r="TMI120" s="28"/>
      <c r="TMJ120" s="29"/>
      <c r="TMK120" s="30"/>
      <c r="TML120" s="27"/>
      <c r="TMM120" s="27"/>
      <c r="TMN120" s="27"/>
      <c r="TMO120" s="28"/>
      <c r="TMP120" s="29"/>
      <c r="TMQ120" s="30"/>
      <c r="TMR120" s="27"/>
      <c r="TMS120" s="27"/>
      <c r="TMT120" s="27"/>
      <c r="TMU120" s="28"/>
      <c r="TMV120" s="29"/>
      <c r="TMW120" s="30"/>
      <c r="TMX120" s="27"/>
      <c r="TMY120" s="27"/>
      <c r="TMZ120" s="27"/>
      <c r="TNA120" s="28"/>
      <c r="TNB120" s="29"/>
      <c r="TNC120" s="30"/>
      <c r="TND120" s="27"/>
      <c r="TNE120" s="27"/>
      <c r="TNF120" s="27"/>
      <c r="TNG120" s="28"/>
      <c r="TNH120" s="29"/>
      <c r="TNI120" s="30"/>
      <c r="TNJ120" s="27"/>
      <c r="TNK120" s="27"/>
      <c r="TNL120" s="27"/>
      <c r="TNM120" s="28"/>
      <c r="TNN120" s="29"/>
      <c r="TNO120" s="30"/>
      <c r="TNP120" s="27"/>
      <c r="TNQ120" s="27"/>
      <c r="TNR120" s="27"/>
      <c r="TNS120" s="28"/>
      <c r="TNT120" s="29"/>
      <c r="TNU120" s="30"/>
      <c r="TNV120" s="27"/>
      <c r="TNW120" s="27"/>
      <c r="TNX120" s="27"/>
      <c r="TNY120" s="28"/>
      <c r="TNZ120" s="29"/>
      <c r="TOA120" s="30"/>
      <c r="TOB120" s="27"/>
      <c r="TOC120" s="27"/>
      <c r="TOD120" s="27"/>
      <c r="TOE120" s="28"/>
      <c r="TOF120" s="29"/>
      <c r="TOG120" s="30"/>
      <c r="TOH120" s="27"/>
      <c r="TOI120" s="27"/>
      <c r="TOJ120" s="27"/>
      <c r="TOK120" s="28"/>
      <c r="TOL120" s="29"/>
      <c r="TOM120" s="30"/>
      <c r="TON120" s="27"/>
      <c r="TOO120" s="27"/>
      <c r="TOP120" s="27"/>
      <c r="TOQ120" s="28"/>
      <c r="TOR120" s="29"/>
      <c r="TOS120" s="30"/>
      <c r="TOT120" s="27"/>
      <c r="TOU120" s="27"/>
      <c r="TOV120" s="27"/>
      <c r="TOW120" s="28"/>
      <c r="TOX120" s="29"/>
      <c r="TOY120" s="30"/>
      <c r="TOZ120" s="27"/>
      <c r="TPA120" s="27"/>
      <c r="TPB120" s="27"/>
      <c r="TPC120" s="28"/>
      <c r="TPD120" s="29"/>
      <c r="TPE120" s="30"/>
      <c r="TPF120" s="27"/>
      <c r="TPG120" s="27"/>
      <c r="TPH120" s="27"/>
      <c r="TPI120" s="28"/>
      <c r="TPJ120" s="29"/>
      <c r="TPK120" s="30"/>
      <c r="TPL120" s="27"/>
      <c r="TPM120" s="27"/>
      <c r="TPN120" s="27"/>
      <c r="TPO120" s="28"/>
      <c r="TPP120" s="29"/>
      <c r="TPQ120" s="30"/>
      <c r="TPR120" s="27"/>
      <c r="TPS120" s="27"/>
      <c r="TPT120" s="27"/>
      <c r="TPU120" s="28"/>
      <c r="TPV120" s="29"/>
      <c r="TPW120" s="30"/>
      <c r="TPX120" s="27"/>
      <c r="TPY120" s="27"/>
      <c r="TPZ120" s="27"/>
      <c r="TQA120" s="28"/>
      <c r="TQB120" s="29"/>
      <c r="TQC120" s="30"/>
      <c r="TQD120" s="27"/>
      <c r="TQE120" s="27"/>
      <c r="TQF120" s="27"/>
      <c r="TQG120" s="28"/>
      <c r="TQH120" s="29"/>
      <c r="TQI120" s="30"/>
      <c r="TQJ120" s="27"/>
      <c r="TQK120" s="27"/>
      <c r="TQL120" s="27"/>
      <c r="TQM120" s="28"/>
      <c r="TQN120" s="29"/>
      <c r="TQO120" s="30"/>
      <c r="TQP120" s="27"/>
      <c r="TQQ120" s="27"/>
      <c r="TQR120" s="27"/>
      <c r="TQS120" s="28"/>
      <c r="TQT120" s="29"/>
      <c r="TQU120" s="30"/>
      <c r="TQV120" s="27"/>
      <c r="TQW120" s="27"/>
      <c r="TQX120" s="27"/>
      <c r="TQY120" s="28"/>
      <c r="TQZ120" s="29"/>
      <c r="TRA120" s="30"/>
      <c r="TRB120" s="27"/>
      <c r="TRC120" s="27"/>
      <c r="TRD120" s="27"/>
      <c r="TRE120" s="28"/>
      <c r="TRF120" s="29"/>
      <c r="TRG120" s="30"/>
      <c r="TRH120" s="27"/>
      <c r="TRI120" s="27"/>
      <c r="TRJ120" s="27"/>
      <c r="TRK120" s="28"/>
      <c r="TRL120" s="29"/>
      <c r="TRM120" s="30"/>
      <c r="TRN120" s="27"/>
      <c r="TRO120" s="27"/>
      <c r="TRP120" s="27"/>
      <c r="TRQ120" s="28"/>
      <c r="TRR120" s="29"/>
      <c r="TRS120" s="30"/>
      <c r="TRT120" s="27"/>
      <c r="TRU120" s="27"/>
      <c r="TRV120" s="27"/>
      <c r="TRW120" s="28"/>
      <c r="TRX120" s="29"/>
      <c r="TRY120" s="30"/>
      <c r="TRZ120" s="27"/>
      <c r="TSA120" s="27"/>
      <c r="TSB120" s="27"/>
      <c r="TSC120" s="28"/>
      <c r="TSD120" s="29"/>
      <c r="TSE120" s="30"/>
      <c r="TSF120" s="27"/>
      <c r="TSG120" s="27"/>
      <c r="TSH120" s="27"/>
      <c r="TSI120" s="28"/>
      <c r="TSJ120" s="29"/>
      <c r="TSK120" s="30"/>
      <c r="TSL120" s="27"/>
      <c r="TSM120" s="27"/>
      <c r="TSN120" s="27"/>
      <c r="TSO120" s="28"/>
      <c r="TSP120" s="29"/>
      <c r="TSQ120" s="30"/>
      <c r="TSR120" s="27"/>
      <c r="TSS120" s="27"/>
      <c r="TST120" s="27"/>
      <c r="TSU120" s="28"/>
      <c r="TSV120" s="29"/>
      <c r="TSW120" s="30"/>
      <c r="TSX120" s="27"/>
      <c r="TSY120" s="27"/>
      <c r="TSZ120" s="27"/>
      <c r="TTA120" s="28"/>
      <c r="TTB120" s="29"/>
      <c r="TTC120" s="30"/>
      <c r="TTD120" s="27"/>
      <c r="TTE120" s="27"/>
      <c r="TTF120" s="27"/>
      <c r="TTG120" s="28"/>
      <c r="TTH120" s="29"/>
      <c r="TTI120" s="30"/>
      <c r="TTJ120" s="27"/>
      <c r="TTK120" s="27"/>
      <c r="TTL120" s="27"/>
      <c r="TTM120" s="28"/>
      <c r="TTN120" s="29"/>
      <c r="TTO120" s="30"/>
      <c r="TTP120" s="27"/>
      <c r="TTQ120" s="27"/>
      <c r="TTR120" s="27"/>
      <c r="TTS120" s="28"/>
      <c r="TTT120" s="29"/>
      <c r="TTU120" s="30"/>
      <c r="TTV120" s="27"/>
      <c r="TTW120" s="27"/>
      <c r="TTX120" s="27"/>
      <c r="TTY120" s="28"/>
      <c r="TTZ120" s="29"/>
      <c r="TUA120" s="30"/>
      <c r="TUB120" s="27"/>
      <c r="TUC120" s="27"/>
      <c r="TUD120" s="27"/>
      <c r="TUE120" s="28"/>
      <c r="TUF120" s="29"/>
      <c r="TUG120" s="30"/>
      <c r="TUH120" s="27"/>
      <c r="TUI120" s="27"/>
      <c r="TUJ120" s="27"/>
      <c r="TUK120" s="28"/>
      <c r="TUL120" s="29"/>
      <c r="TUM120" s="30"/>
      <c r="TUN120" s="27"/>
      <c r="TUO120" s="27"/>
      <c r="TUP120" s="27"/>
      <c r="TUQ120" s="28"/>
      <c r="TUR120" s="29"/>
      <c r="TUS120" s="30"/>
      <c r="TUT120" s="27"/>
      <c r="TUU120" s="27"/>
      <c r="TUV120" s="27"/>
      <c r="TUW120" s="28"/>
      <c r="TUX120" s="29"/>
      <c r="TUY120" s="30"/>
      <c r="TUZ120" s="27"/>
      <c r="TVA120" s="27"/>
      <c r="TVB120" s="27"/>
      <c r="TVC120" s="28"/>
      <c r="TVD120" s="29"/>
      <c r="TVE120" s="30"/>
      <c r="TVF120" s="27"/>
      <c r="TVG120" s="27"/>
      <c r="TVH120" s="27"/>
      <c r="TVI120" s="28"/>
      <c r="TVJ120" s="29"/>
      <c r="TVK120" s="30"/>
      <c r="TVL120" s="27"/>
      <c r="TVM120" s="27"/>
      <c r="TVN120" s="27"/>
      <c r="TVO120" s="28"/>
      <c r="TVP120" s="29"/>
      <c r="TVQ120" s="30"/>
      <c r="TVR120" s="27"/>
      <c r="TVS120" s="27"/>
      <c r="TVT120" s="27"/>
      <c r="TVU120" s="28"/>
      <c r="TVV120" s="29"/>
      <c r="TVW120" s="30"/>
      <c r="TVX120" s="27"/>
      <c r="TVY120" s="27"/>
      <c r="TVZ120" s="27"/>
      <c r="TWA120" s="28"/>
      <c r="TWB120" s="29"/>
      <c r="TWC120" s="30"/>
      <c r="TWD120" s="27"/>
      <c r="TWE120" s="27"/>
      <c r="TWF120" s="27"/>
      <c r="TWG120" s="28"/>
      <c r="TWH120" s="29"/>
      <c r="TWI120" s="30"/>
      <c r="TWJ120" s="27"/>
      <c r="TWK120" s="27"/>
      <c r="TWL120" s="27"/>
      <c r="TWM120" s="28"/>
      <c r="TWN120" s="29"/>
      <c r="TWO120" s="30"/>
      <c r="TWP120" s="27"/>
      <c r="TWQ120" s="27"/>
      <c r="TWR120" s="27"/>
      <c r="TWS120" s="28"/>
      <c r="TWT120" s="29"/>
      <c r="TWU120" s="30"/>
      <c r="TWV120" s="27"/>
      <c r="TWW120" s="27"/>
      <c r="TWX120" s="27"/>
      <c r="TWY120" s="28"/>
      <c r="TWZ120" s="29"/>
      <c r="TXA120" s="30"/>
      <c r="TXB120" s="27"/>
      <c r="TXC120" s="27"/>
      <c r="TXD120" s="27"/>
      <c r="TXE120" s="28"/>
      <c r="TXF120" s="29"/>
      <c r="TXG120" s="30"/>
      <c r="TXH120" s="27"/>
      <c r="TXI120" s="27"/>
      <c r="TXJ120" s="27"/>
      <c r="TXK120" s="28"/>
      <c r="TXL120" s="29"/>
      <c r="TXM120" s="30"/>
      <c r="TXN120" s="27"/>
      <c r="TXO120" s="27"/>
      <c r="TXP120" s="27"/>
      <c r="TXQ120" s="28"/>
      <c r="TXR120" s="29"/>
      <c r="TXS120" s="30"/>
      <c r="TXT120" s="27"/>
      <c r="TXU120" s="27"/>
      <c r="TXV120" s="27"/>
      <c r="TXW120" s="28"/>
      <c r="TXX120" s="29"/>
      <c r="TXY120" s="30"/>
      <c r="TXZ120" s="27"/>
      <c r="TYA120" s="27"/>
      <c r="TYB120" s="27"/>
      <c r="TYC120" s="28"/>
      <c r="TYD120" s="29"/>
      <c r="TYE120" s="30"/>
      <c r="TYF120" s="27"/>
      <c r="TYG120" s="27"/>
      <c r="TYH120" s="27"/>
      <c r="TYI120" s="28"/>
      <c r="TYJ120" s="29"/>
      <c r="TYK120" s="30"/>
      <c r="TYL120" s="27"/>
      <c r="TYM120" s="27"/>
      <c r="TYN120" s="27"/>
      <c r="TYO120" s="28"/>
      <c r="TYP120" s="29"/>
      <c r="TYQ120" s="30"/>
      <c r="TYR120" s="27"/>
      <c r="TYS120" s="27"/>
      <c r="TYT120" s="27"/>
      <c r="TYU120" s="28"/>
      <c r="TYV120" s="29"/>
      <c r="TYW120" s="30"/>
      <c r="TYX120" s="27"/>
      <c r="TYY120" s="27"/>
      <c r="TYZ120" s="27"/>
      <c r="TZA120" s="28"/>
      <c r="TZB120" s="29"/>
      <c r="TZC120" s="30"/>
      <c r="TZD120" s="27"/>
      <c r="TZE120" s="27"/>
      <c r="TZF120" s="27"/>
      <c r="TZG120" s="28"/>
      <c r="TZH120" s="29"/>
      <c r="TZI120" s="30"/>
      <c r="TZJ120" s="27"/>
      <c r="TZK120" s="27"/>
      <c r="TZL120" s="27"/>
      <c r="TZM120" s="28"/>
      <c r="TZN120" s="29"/>
      <c r="TZO120" s="30"/>
      <c r="TZP120" s="27"/>
      <c r="TZQ120" s="27"/>
      <c r="TZR120" s="27"/>
      <c r="TZS120" s="28"/>
      <c r="TZT120" s="29"/>
      <c r="TZU120" s="30"/>
      <c r="TZV120" s="27"/>
      <c r="TZW120" s="27"/>
      <c r="TZX120" s="27"/>
      <c r="TZY120" s="28"/>
      <c r="TZZ120" s="29"/>
      <c r="UAA120" s="30"/>
      <c r="UAB120" s="27"/>
      <c r="UAC120" s="27"/>
      <c r="UAD120" s="27"/>
      <c r="UAE120" s="28"/>
      <c r="UAF120" s="29"/>
      <c r="UAG120" s="30"/>
      <c r="UAH120" s="27"/>
      <c r="UAI120" s="27"/>
      <c r="UAJ120" s="27"/>
      <c r="UAK120" s="28"/>
      <c r="UAL120" s="29"/>
      <c r="UAM120" s="30"/>
      <c r="UAN120" s="27"/>
      <c r="UAO120" s="27"/>
      <c r="UAP120" s="27"/>
      <c r="UAQ120" s="28"/>
      <c r="UAR120" s="29"/>
      <c r="UAS120" s="30"/>
      <c r="UAT120" s="27"/>
      <c r="UAU120" s="27"/>
      <c r="UAV120" s="27"/>
      <c r="UAW120" s="28"/>
      <c r="UAX120" s="29"/>
      <c r="UAY120" s="30"/>
      <c r="UAZ120" s="27"/>
      <c r="UBA120" s="27"/>
      <c r="UBB120" s="27"/>
      <c r="UBC120" s="28"/>
      <c r="UBD120" s="29"/>
      <c r="UBE120" s="30"/>
      <c r="UBF120" s="27"/>
      <c r="UBG120" s="27"/>
      <c r="UBH120" s="27"/>
      <c r="UBI120" s="28"/>
      <c r="UBJ120" s="29"/>
      <c r="UBK120" s="30"/>
      <c r="UBL120" s="27"/>
      <c r="UBM120" s="27"/>
      <c r="UBN120" s="27"/>
      <c r="UBO120" s="28"/>
      <c r="UBP120" s="29"/>
      <c r="UBQ120" s="30"/>
      <c r="UBR120" s="27"/>
      <c r="UBS120" s="27"/>
      <c r="UBT120" s="27"/>
      <c r="UBU120" s="28"/>
      <c r="UBV120" s="29"/>
      <c r="UBW120" s="30"/>
      <c r="UBX120" s="27"/>
      <c r="UBY120" s="27"/>
      <c r="UBZ120" s="27"/>
      <c r="UCA120" s="28"/>
      <c r="UCB120" s="29"/>
      <c r="UCC120" s="30"/>
      <c r="UCD120" s="27"/>
      <c r="UCE120" s="27"/>
      <c r="UCF120" s="27"/>
      <c r="UCG120" s="28"/>
      <c r="UCH120" s="29"/>
      <c r="UCI120" s="30"/>
      <c r="UCJ120" s="27"/>
      <c r="UCK120" s="27"/>
      <c r="UCL120" s="27"/>
      <c r="UCM120" s="28"/>
      <c r="UCN120" s="29"/>
      <c r="UCO120" s="30"/>
      <c r="UCP120" s="27"/>
      <c r="UCQ120" s="27"/>
      <c r="UCR120" s="27"/>
      <c r="UCS120" s="28"/>
      <c r="UCT120" s="29"/>
      <c r="UCU120" s="30"/>
      <c r="UCV120" s="27"/>
      <c r="UCW120" s="27"/>
      <c r="UCX120" s="27"/>
      <c r="UCY120" s="28"/>
      <c r="UCZ120" s="29"/>
      <c r="UDA120" s="30"/>
      <c r="UDB120" s="27"/>
      <c r="UDC120" s="27"/>
      <c r="UDD120" s="27"/>
      <c r="UDE120" s="28"/>
      <c r="UDF120" s="29"/>
      <c r="UDG120" s="30"/>
      <c r="UDH120" s="27"/>
      <c r="UDI120" s="27"/>
      <c r="UDJ120" s="27"/>
      <c r="UDK120" s="28"/>
      <c r="UDL120" s="29"/>
      <c r="UDM120" s="30"/>
      <c r="UDN120" s="27"/>
      <c r="UDO120" s="27"/>
      <c r="UDP120" s="27"/>
      <c r="UDQ120" s="28"/>
      <c r="UDR120" s="29"/>
      <c r="UDS120" s="30"/>
      <c r="UDT120" s="27"/>
      <c r="UDU120" s="27"/>
      <c r="UDV120" s="27"/>
      <c r="UDW120" s="28"/>
      <c r="UDX120" s="29"/>
      <c r="UDY120" s="30"/>
      <c r="UDZ120" s="27"/>
      <c r="UEA120" s="27"/>
      <c r="UEB120" s="27"/>
      <c r="UEC120" s="28"/>
      <c r="UED120" s="29"/>
      <c r="UEE120" s="30"/>
      <c r="UEF120" s="27"/>
      <c r="UEG120" s="27"/>
      <c r="UEH120" s="27"/>
      <c r="UEI120" s="28"/>
      <c r="UEJ120" s="29"/>
      <c r="UEK120" s="30"/>
      <c r="UEL120" s="27"/>
      <c r="UEM120" s="27"/>
      <c r="UEN120" s="27"/>
      <c r="UEO120" s="28"/>
      <c r="UEP120" s="29"/>
      <c r="UEQ120" s="30"/>
      <c r="UER120" s="27"/>
      <c r="UES120" s="27"/>
      <c r="UET120" s="27"/>
      <c r="UEU120" s="28"/>
      <c r="UEV120" s="29"/>
      <c r="UEW120" s="30"/>
      <c r="UEX120" s="27"/>
      <c r="UEY120" s="27"/>
      <c r="UEZ120" s="27"/>
      <c r="UFA120" s="28"/>
      <c r="UFB120" s="29"/>
      <c r="UFC120" s="30"/>
      <c r="UFD120" s="27"/>
      <c r="UFE120" s="27"/>
      <c r="UFF120" s="27"/>
      <c r="UFG120" s="28"/>
      <c r="UFH120" s="29"/>
      <c r="UFI120" s="30"/>
      <c r="UFJ120" s="27"/>
      <c r="UFK120" s="27"/>
      <c r="UFL120" s="27"/>
      <c r="UFM120" s="28"/>
      <c r="UFN120" s="29"/>
      <c r="UFO120" s="30"/>
      <c r="UFP120" s="27"/>
      <c r="UFQ120" s="27"/>
      <c r="UFR120" s="27"/>
      <c r="UFS120" s="28"/>
      <c r="UFT120" s="29"/>
      <c r="UFU120" s="30"/>
      <c r="UFV120" s="27"/>
      <c r="UFW120" s="27"/>
      <c r="UFX120" s="27"/>
      <c r="UFY120" s="28"/>
      <c r="UFZ120" s="29"/>
      <c r="UGA120" s="30"/>
      <c r="UGB120" s="27"/>
      <c r="UGC120" s="27"/>
      <c r="UGD120" s="27"/>
      <c r="UGE120" s="28"/>
      <c r="UGF120" s="29"/>
      <c r="UGG120" s="30"/>
      <c r="UGH120" s="27"/>
      <c r="UGI120" s="27"/>
      <c r="UGJ120" s="27"/>
      <c r="UGK120" s="28"/>
      <c r="UGL120" s="29"/>
      <c r="UGM120" s="30"/>
      <c r="UGN120" s="27"/>
      <c r="UGO120" s="27"/>
      <c r="UGP120" s="27"/>
      <c r="UGQ120" s="28"/>
      <c r="UGR120" s="29"/>
      <c r="UGS120" s="30"/>
      <c r="UGT120" s="27"/>
      <c r="UGU120" s="27"/>
      <c r="UGV120" s="27"/>
      <c r="UGW120" s="28"/>
      <c r="UGX120" s="29"/>
      <c r="UGY120" s="30"/>
      <c r="UGZ120" s="27"/>
      <c r="UHA120" s="27"/>
      <c r="UHB120" s="27"/>
      <c r="UHC120" s="28"/>
      <c r="UHD120" s="29"/>
      <c r="UHE120" s="30"/>
      <c r="UHF120" s="27"/>
      <c r="UHG120" s="27"/>
      <c r="UHH120" s="27"/>
      <c r="UHI120" s="28"/>
      <c r="UHJ120" s="29"/>
      <c r="UHK120" s="30"/>
      <c r="UHL120" s="27"/>
      <c r="UHM120" s="27"/>
      <c r="UHN120" s="27"/>
      <c r="UHO120" s="28"/>
      <c r="UHP120" s="29"/>
      <c r="UHQ120" s="30"/>
      <c r="UHR120" s="27"/>
      <c r="UHS120" s="27"/>
      <c r="UHT120" s="27"/>
      <c r="UHU120" s="28"/>
      <c r="UHV120" s="29"/>
      <c r="UHW120" s="30"/>
      <c r="UHX120" s="27"/>
      <c r="UHY120" s="27"/>
      <c r="UHZ120" s="27"/>
      <c r="UIA120" s="28"/>
      <c r="UIB120" s="29"/>
      <c r="UIC120" s="30"/>
      <c r="UID120" s="27"/>
      <c r="UIE120" s="27"/>
      <c r="UIF120" s="27"/>
      <c r="UIG120" s="28"/>
      <c r="UIH120" s="29"/>
      <c r="UII120" s="30"/>
      <c r="UIJ120" s="27"/>
      <c r="UIK120" s="27"/>
      <c r="UIL120" s="27"/>
      <c r="UIM120" s="28"/>
      <c r="UIN120" s="29"/>
      <c r="UIO120" s="30"/>
      <c r="UIP120" s="27"/>
      <c r="UIQ120" s="27"/>
      <c r="UIR120" s="27"/>
      <c r="UIS120" s="28"/>
      <c r="UIT120" s="29"/>
      <c r="UIU120" s="30"/>
      <c r="UIV120" s="27"/>
      <c r="UIW120" s="27"/>
      <c r="UIX120" s="27"/>
      <c r="UIY120" s="28"/>
      <c r="UIZ120" s="29"/>
      <c r="UJA120" s="30"/>
      <c r="UJB120" s="27"/>
      <c r="UJC120" s="27"/>
      <c r="UJD120" s="27"/>
      <c r="UJE120" s="28"/>
      <c r="UJF120" s="29"/>
      <c r="UJG120" s="30"/>
      <c r="UJH120" s="27"/>
      <c r="UJI120" s="27"/>
      <c r="UJJ120" s="27"/>
      <c r="UJK120" s="28"/>
      <c r="UJL120" s="29"/>
      <c r="UJM120" s="30"/>
      <c r="UJN120" s="27"/>
      <c r="UJO120" s="27"/>
      <c r="UJP120" s="27"/>
      <c r="UJQ120" s="28"/>
      <c r="UJR120" s="29"/>
      <c r="UJS120" s="30"/>
      <c r="UJT120" s="27"/>
      <c r="UJU120" s="27"/>
      <c r="UJV120" s="27"/>
      <c r="UJW120" s="28"/>
      <c r="UJX120" s="29"/>
      <c r="UJY120" s="30"/>
      <c r="UJZ120" s="27"/>
      <c r="UKA120" s="27"/>
      <c r="UKB120" s="27"/>
      <c r="UKC120" s="28"/>
      <c r="UKD120" s="29"/>
      <c r="UKE120" s="30"/>
      <c r="UKF120" s="27"/>
      <c r="UKG120" s="27"/>
      <c r="UKH120" s="27"/>
      <c r="UKI120" s="28"/>
      <c r="UKJ120" s="29"/>
      <c r="UKK120" s="30"/>
      <c r="UKL120" s="27"/>
      <c r="UKM120" s="27"/>
      <c r="UKN120" s="27"/>
      <c r="UKO120" s="28"/>
      <c r="UKP120" s="29"/>
      <c r="UKQ120" s="30"/>
      <c r="UKR120" s="27"/>
      <c r="UKS120" s="27"/>
      <c r="UKT120" s="27"/>
      <c r="UKU120" s="28"/>
      <c r="UKV120" s="29"/>
      <c r="UKW120" s="30"/>
      <c r="UKX120" s="27"/>
      <c r="UKY120" s="27"/>
      <c r="UKZ120" s="27"/>
      <c r="ULA120" s="28"/>
      <c r="ULB120" s="29"/>
      <c r="ULC120" s="30"/>
      <c r="ULD120" s="27"/>
      <c r="ULE120" s="27"/>
      <c r="ULF120" s="27"/>
      <c r="ULG120" s="28"/>
      <c r="ULH120" s="29"/>
      <c r="ULI120" s="30"/>
      <c r="ULJ120" s="27"/>
      <c r="ULK120" s="27"/>
      <c r="ULL120" s="27"/>
      <c r="ULM120" s="28"/>
      <c r="ULN120" s="29"/>
      <c r="ULO120" s="30"/>
      <c r="ULP120" s="27"/>
      <c r="ULQ120" s="27"/>
      <c r="ULR120" s="27"/>
      <c r="ULS120" s="28"/>
      <c r="ULT120" s="29"/>
      <c r="ULU120" s="30"/>
      <c r="ULV120" s="27"/>
      <c r="ULW120" s="27"/>
      <c r="ULX120" s="27"/>
      <c r="ULY120" s="28"/>
      <c r="ULZ120" s="29"/>
      <c r="UMA120" s="30"/>
      <c r="UMB120" s="27"/>
      <c r="UMC120" s="27"/>
      <c r="UMD120" s="27"/>
      <c r="UME120" s="28"/>
      <c r="UMF120" s="29"/>
      <c r="UMG120" s="30"/>
      <c r="UMH120" s="27"/>
      <c r="UMI120" s="27"/>
      <c r="UMJ120" s="27"/>
      <c r="UMK120" s="28"/>
      <c r="UML120" s="29"/>
      <c r="UMM120" s="30"/>
      <c r="UMN120" s="27"/>
      <c r="UMO120" s="27"/>
      <c r="UMP120" s="27"/>
      <c r="UMQ120" s="28"/>
      <c r="UMR120" s="29"/>
      <c r="UMS120" s="30"/>
      <c r="UMT120" s="27"/>
      <c r="UMU120" s="27"/>
      <c r="UMV120" s="27"/>
      <c r="UMW120" s="28"/>
      <c r="UMX120" s="29"/>
      <c r="UMY120" s="30"/>
      <c r="UMZ120" s="27"/>
      <c r="UNA120" s="27"/>
      <c r="UNB120" s="27"/>
      <c r="UNC120" s="28"/>
      <c r="UND120" s="29"/>
      <c r="UNE120" s="30"/>
      <c r="UNF120" s="27"/>
      <c r="UNG120" s="27"/>
      <c r="UNH120" s="27"/>
      <c r="UNI120" s="28"/>
      <c r="UNJ120" s="29"/>
      <c r="UNK120" s="30"/>
      <c r="UNL120" s="27"/>
      <c r="UNM120" s="27"/>
      <c r="UNN120" s="27"/>
      <c r="UNO120" s="28"/>
      <c r="UNP120" s="29"/>
      <c r="UNQ120" s="30"/>
      <c r="UNR120" s="27"/>
      <c r="UNS120" s="27"/>
      <c r="UNT120" s="27"/>
      <c r="UNU120" s="28"/>
      <c r="UNV120" s="29"/>
      <c r="UNW120" s="30"/>
      <c r="UNX120" s="27"/>
      <c r="UNY120" s="27"/>
      <c r="UNZ120" s="27"/>
      <c r="UOA120" s="28"/>
      <c r="UOB120" s="29"/>
      <c r="UOC120" s="30"/>
      <c r="UOD120" s="27"/>
      <c r="UOE120" s="27"/>
      <c r="UOF120" s="27"/>
      <c r="UOG120" s="28"/>
      <c r="UOH120" s="29"/>
      <c r="UOI120" s="30"/>
      <c r="UOJ120" s="27"/>
      <c r="UOK120" s="27"/>
      <c r="UOL120" s="27"/>
      <c r="UOM120" s="28"/>
      <c r="UON120" s="29"/>
      <c r="UOO120" s="30"/>
      <c r="UOP120" s="27"/>
      <c r="UOQ120" s="27"/>
      <c r="UOR120" s="27"/>
      <c r="UOS120" s="28"/>
      <c r="UOT120" s="29"/>
      <c r="UOU120" s="30"/>
      <c r="UOV120" s="27"/>
      <c r="UOW120" s="27"/>
      <c r="UOX120" s="27"/>
      <c r="UOY120" s="28"/>
      <c r="UOZ120" s="29"/>
      <c r="UPA120" s="30"/>
      <c r="UPB120" s="27"/>
      <c r="UPC120" s="27"/>
      <c r="UPD120" s="27"/>
      <c r="UPE120" s="28"/>
      <c r="UPF120" s="29"/>
      <c r="UPG120" s="30"/>
      <c r="UPH120" s="27"/>
      <c r="UPI120" s="27"/>
      <c r="UPJ120" s="27"/>
      <c r="UPK120" s="28"/>
      <c r="UPL120" s="29"/>
      <c r="UPM120" s="30"/>
      <c r="UPN120" s="27"/>
      <c r="UPO120" s="27"/>
      <c r="UPP120" s="27"/>
      <c r="UPQ120" s="28"/>
      <c r="UPR120" s="29"/>
      <c r="UPS120" s="30"/>
      <c r="UPT120" s="27"/>
      <c r="UPU120" s="27"/>
      <c r="UPV120" s="27"/>
      <c r="UPW120" s="28"/>
      <c r="UPX120" s="29"/>
      <c r="UPY120" s="30"/>
      <c r="UPZ120" s="27"/>
      <c r="UQA120" s="27"/>
      <c r="UQB120" s="27"/>
      <c r="UQC120" s="28"/>
      <c r="UQD120" s="29"/>
      <c r="UQE120" s="30"/>
      <c r="UQF120" s="27"/>
      <c r="UQG120" s="27"/>
      <c r="UQH120" s="27"/>
      <c r="UQI120" s="28"/>
      <c r="UQJ120" s="29"/>
      <c r="UQK120" s="30"/>
      <c r="UQL120" s="27"/>
      <c r="UQM120" s="27"/>
      <c r="UQN120" s="27"/>
      <c r="UQO120" s="28"/>
      <c r="UQP120" s="29"/>
      <c r="UQQ120" s="30"/>
      <c r="UQR120" s="27"/>
      <c r="UQS120" s="27"/>
      <c r="UQT120" s="27"/>
      <c r="UQU120" s="28"/>
      <c r="UQV120" s="29"/>
      <c r="UQW120" s="30"/>
      <c r="UQX120" s="27"/>
      <c r="UQY120" s="27"/>
      <c r="UQZ120" s="27"/>
      <c r="URA120" s="28"/>
      <c r="URB120" s="29"/>
      <c r="URC120" s="30"/>
      <c r="URD120" s="27"/>
      <c r="URE120" s="27"/>
      <c r="URF120" s="27"/>
      <c r="URG120" s="28"/>
      <c r="URH120" s="29"/>
      <c r="URI120" s="30"/>
      <c r="URJ120" s="27"/>
      <c r="URK120" s="27"/>
      <c r="URL120" s="27"/>
      <c r="URM120" s="28"/>
      <c r="URN120" s="29"/>
      <c r="URO120" s="30"/>
      <c r="URP120" s="27"/>
      <c r="URQ120" s="27"/>
      <c r="URR120" s="27"/>
      <c r="URS120" s="28"/>
      <c r="URT120" s="29"/>
      <c r="URU120" s="30"/>
      <c r="URV120" s="27"/>
      <c r="URW120" s="27"/>
      <c r="URX120" s="27"/>
      <c r="URY120" s="28"/>
      <c r="URZ120" s="29"/>
      <c r="USA120" s="30"/>
      <c r="USB120" s="27"/>
      <c r="USC120" s="27"/>
      <c r="USD120" s="27"/>
      <c r="USE120" s="28"/>
      <c r="USF120" s="29"/>
      <c r="USG120" s="30"/>
      <c r="USH120" s="27"/>
      <c r="USI120" s="27"/>
      <c r="USJ120" s="27"/>
      <c r="USK120" s="28"/>
      <c r="USL120" s="29"/>
      <c r="USM120" s="30"/>
      <c r="USN120" s="27"/>
      <c r="USO120" s="27"/>
      <c r="USP120" s="27"/>
      <c r="USQ120" s="28"/>
      <c r="USR120" s="29"/>
      <c r="USS120" s="30"/>
      <c r="UST120" s="27"/>
      <c r="USU120" s="27"/>
      <c r="USV120" s="27"/>
      <c r="USW120" s="28"/>
      <c r="USX120" s="29"/>
      <c r="USY120" s="30"/>
      <c r="USZ120" s="27"/>
      <c r="UTA120" s="27"/>
      <c r="UTB120" s="27"/>
      <c r="UTC120" s="28"/>
      <c r="UTD120" s="29"/>
      <c r="UTE120" s="30"/>
      <c r="UTF120" s="27"/>
      <c r="UTG120" s="27"/>
      <c r="UTH120" s="27"/>
      <c r="UTI120" s="28"/>
      <c r="UTJ120" s="29"/>
      <c r="UTK120" s="30"/>
      <c r="UTL120" s="27"/>
      <c r="UTM120" s="27"/>
      <c r="UTN120" s="27"/>
      <c r="UTO120" s="28"/>
      <c r="UTP120" s="29"/>
      <c r="UTQ120" s="30"/>
      <c r="UTR120" s="27"/>
      <c r="UTS120" s="27"/>
      <c r="UTT120" s="27"/>
      <c r="UTU120" s="28"/>
      <c r="UTV120" s="29"/>
      <c r="UTW120" s="30"/>
      <c r="UTX120" s="27"/>
      <c r="UTY120" s="27"/>
      <c r="UTZ120" s="27"/>
      <c r="UUA120" s="28"/>
      <c r="UUB120" s="29"/>
      <c r="UUC120" s="30"/>
      <c r="UUD120" s="27"/>
      <c r="UUE120" s="27"/>
      <c r="UUF120" s="27"/>
      <c r="UUG120" s="28"/>
      <c r="UUH120" s="29"/>
      <c r="UUI120" s="30"/>
      <c r="UUJ120" s="27"/>
      <c r="UUK120" s="27"/>
      <c r="UUL120" s="27"/>
      <c r="UUM120" s="28"/>
      <c r="UUN120" s="29"/>
      <c r="UUO120" s="30"/>
      <c r="UUP120" s="27"/>
      <c r="UUQ120" s="27"/>
      <c r="UUR120" s="27"/>
      <c r="UUS120" s="28"/>
      <c r="UUT120" s="29"/>
      <c r="UUU120" s="30"/>
      <c r="UUV120" s="27"/>
      <c r="UUW120" s="27"/>
      <c r="UUX120" s="27"/>
      <c r="UUY120" s="28"/>
      <c r="UUZ120" s="29"/>
      <c r="UVA120" s="30"/>
      <c r="UVB120" s="27"/>
      <c r="UVC120" s="27"/>
      <c r="UVD120" s="27"/>
      <c r="UVE120" s="28"/>
      <c r="UVF120" s="29"/>
      <c r="UVG120" s="30"/>
      <c r="UVH120" s="27"/>
      <c r="UVI120" s="27"/>
      <c r="UVJ120" s="27"/>
      <c r="UVK120" s="28"/>
      <c r="UVL120" s="29"/>
      <c r="UVM120" s="30"/>
      <c r="UVN120" s="27"/>
      <c r="UVO120" s="27"/>
      <c r="UVP120" s="27"/>
      <c r="UVQ120" s="28"/>
      <c r="UVR120" s="29"/>
      <c r="UVS120" s="30"/>
      <c r="UVT120" s="27"/>
      <c r="UVU120" s="27"/>
      <c r="UVV120" s="27"/>
      <c r="UVW120" s="28"/>
      <c r="UVX120" s="29"/>
      <c r="UVY120" s="30"/>
      <c r="UVZ120" s="27"/>
      <c r="UWA120" s="27"/>
      <c r="UWB120" s="27"/>
      <c r="UWC120" s="28"/>
      <c r="UWD120" s="29"/>
      <c r="UWE120" s="30"/>
      <c r="UWF120" s="27"/>
      <c r="UWG120" s="27"/>
      <c r="UWH120" s="27"/>
      <c r="UWI120" s="28"/>
      <c r="UWJ120" s="29"/>
      <c r="UWK120" s="30"/>
      <c r="UWL120" s="27"/>
      <c r="UWM120" s="27"/>
      <c r="UWN120" s="27"/>
      <c r="UWO120" s="28"/>
      <c r="UWP120" s="29"/>
      <c r="UWQ120" s="30"/>
      <c r="UWR120" s="27"/>
      <c r="UWS120" s="27"/>
      <c r="UWT120" s="27"/>
      <c r="UWU120" s="28"/>
      <c r="UWV120" s="29"/>
      <c r="UWW120" s="30"/>
      <c r="UWX120" s="27"/>
      <c r="UWY120" s="27"/>
      <c r="UWZ120" s="27"/>
      <c r="UXA120" s="28"/>
      <c r="UXB120" s="29"/>
      <c r="UXC120" s="30"/>
      <c r="UXD120" s="27"/>
      <c r="UXE120" s="27"/>
      <c r="UXF120" s="27"/>
      <c r="UXG120" s="28"/>
      <c r="UXH120" s="29"/>
      <c r="UXI120" s="30"/>
      <c r="UXJ120" s="27"/>
      <c r="UXK120" s="27"/>
      <c r="UXL120" s="27"/>
      <c r="UXM120" s="28"/>
      <c r="UXN120" s="29"/>
      <c r="UXO120" s="30"/>
      <c r="UXP120" s="27"/>
      <c r="UXQ120" s="27"/>
      <c r="UXR120" s="27"/>
      <c r="UXS120" s="28"/>
      <c r="UXT120" s="29"/>
      <c r="UXU120" s="30"/>
      <c r="UXV120" s="27"/>
      <c r="UXW120" s="27"/>
      <c r="UXX120" s="27"/>
      <c r="UXY120" s="28"/>
      <c r="UXZ120" s="29"/>
      <c r="UYA120" s="30"/>
      <c r="UYB120" s="27"/>
      <c r="UYC120" s="27"/>
      <c r="UYD120" s="27"/>
      <c r="UYE120" s="28"/>
      <c r="UYF120" s="29"/>
      <c r="UYG120" s="30"/>
      <c r="UYH120" s="27"/>
      <c r="UYI120" s="27"/>
      <c r="UYJ120" s="27"/>
      <c r="UYK120" s="28"/>
      <c r="UYL120" s="29"/>
      <c r="UYM120" s="30"/>
      <c r="UYN120" s="27"/>
      <c r="UYO120" s="27"/>
      <c r="UYP120" s="27"/>
      <c r="UYQ120" s="28"/>
      <c r="UYR120" s="29"/>
      <c r="UYS120" s="30"/>
      <c r="UYT120" s="27"/>
      <c r="UYU120" s="27"/>
      <c r="UYV120" s="27"/>
      <c r="UYW120" s="28"/>
      <c r="UYX120" s="29"/>
      <c r="UYY120" s="30"/>
      <c r="UYZ120" s="27"/>
      <c r="UZA120" s="27"/>
      <c r="UZB120" s="27"/>
      <c r="UZC120" s="28"/>
      <c r="UZD120" s="29"/>
      <c r="UZE120" s="30"/>
      <c r="UZF120" s="27"/>
      <c r="UZG120" s="27"/>
      <c r="UZH120" s="27"/>
      <c r="UZI120" s="28"/>
      <c r="UZJ120" s="29"/>
      <c r="UZK120" s="30"/>
      <c r="UZL120" s="27"/>
      <c r="UZM120" s="27"/>
      <c r="UZN120" s="27"/>
      <c r="UZO120" s="28"/>
      <c r="UZP120" s="29"/>
      <c r="UZQ120" s="30"/>
      <c r="UZR120" s="27"/>
      <c r="UZS120" s="27"/>
      <c r="UZT120" s="27"/>
      <c r="UZU120" s="28"/>
      <c r="UZV120" s="29"/>
      <c r="UZW120" s="30"/>
      <c r="UZX120" s="27"/>
      <c r="UZY120" s="27"/>
      <c r="UZZ120" s="27"/>
      <c r="VAA120" s="28"/>
      <c r="VAB120" s="29"/>
      <c r="VAC120" s="30"/>
      <c r="VAD120" s="27"/>
      <c r="VAE120" s="27"/>
      <c r="VAF120" s="27"/>
      <c r="VAG120" s="28"/>
      <c r="VAH120" s="29"/>
      <c r="VAI120" s="30"/>
      <c r="VAJ120" s="27"/>
      <c r="VAK120" s="27"/>
      <c r="VAL120" s="27"/>
      <c r="VAM120" s="28"/>
      <c r="VAN120" s="29"/>
      <c r="VAO120" s="30"/>
      <c r="VAP120" s="27"/>
      <c r="VAQ120" s="27"/>
      <c r="VAR120" s="27"/>
      <c r="VAS120" s="28"/>
      <c r="VAT120" s="29"/>
      <c r="VAU120" s="30"/>
      <c r="VAV120" s="27"/>
      <c r="VAW120" s="27"/>
      <c r="VAX120" s="27"/>
      <c r="VAY120" s="28"/>
      <c r="VAZ120" s="29"/>
      <c r="VBA120" s="30"/>
      <c r="VBB120" s="27"/>
      <c r="VBC120" s="27"/>
      <c r="VBD120" s="27"/>
      <c r="VBE120" s="28"/>
      <c r="VBF120" s="29"/>
      <c r="VBG120" s="30"/>
      <c r="VBH120" s="27"/>
      <c r="VBI120" s="27"/>
      <c r="VBJ120" s="27"/>
      <c r="VBK120" s="28"/>
      <c r="VBL120" s="29"/>
      <c r="VBM120" s="30"/>
      <c r="VBN120" s="27"/>
      <c r="VBO120" s="27"/>
      <c r="VBP120" s="27"/>
      <c r="VBQ120" s="28"/>
      <c r="VBR120" s="29"/>
      <c r="VBS120" s="30"/>
      <c r="VBT120" s="27"/>
      <c r="VBU120" s="27"/>
      <c r="VBV120" s="27"/>
      <c r="VBW120" s="28"/>
      <c r="VBX120" s="29"/>
      <c r="VBY120" s="30"/>
      <c r="VBZ120" s="27"/>
      <c r="VCA120" s="27"/>
      <c r="VCB120" s="27"/>
      <c r="VCC120" s="28"/>
      <c r="VCD120" s="29"/>
      <c r="VCE120" s="30"/>
      <c r="VCF120" s="27"/>
      <c r="VCG120" s="27"/>
      <c r="VCH120" s="27"/>
      <c r="VCI120" s="28"/>
      <c r="VCJ120" s="29"/>
      <c r="VCK120" s="30"/>
      <c r="VCL120" s="27"/>
      <c r="VCM120" s="27"/>
      <c r="VCN120" s="27"/>
      <c r="VCO120" s="28"/>
      <c r="VCP120" s="29"/>
      <c r="VCQ120" s="30"/>
      <c r="VCR120" s="27"/>
      <c r="VCS120" s="27"/>
      <c r="VCT120" s="27"/>
      <c r="VCU120" s="28"/>
      <c r="VCV120" s="29"/>
      <c r="VCW120" s="30"/>
      <c r="VCX120" s="27"/>
      <c r="VCY120" s="27"/>
      <c r="VCZ120" s="27"/>
      <c r="VDA120" s="28"/>
      <c r="VDB120" s="29"/>
      <c r="VDC120" s="30"/>
      <c r="VDD120" s="27"/>
      <c r="VDE120" s="27"/>
      <c r="VDF120" s="27"/>
      <c r="VDG120" s="28"/>
      <c r="VDH120" s="29"/>
      <c r="VDI120" s="30"/>
      <c r="VDJ120" s="27"/>
      <c r="VDK120" s="27"/>
      <c r="VDL120" s="27"/>
      <c r="VDM120" s="28"/>
      <c r="VDN120" s="29"/>
      <c r="VDO120" s="30"/>
      <c r="VDP120" s="27"/>
      <c r="VDQ120" s="27"/>
      <c r="VDR120" s="27"/>
      <c r="VDS120" s="28"/>
      <c r="VDT120" s="29"/>
      <c r="VDU120" s="30"/>
      <c r="VDV120" s="27"/>
      <c r="VDW120" s="27"/>
      <c r="VDX120" s="27"/>
      <c r="VDY120" s="28"/>
      <c r="VDZ120" s="29"/>
      <c r="VEA120" s="30"/>
      <c r="VEB120" s="27"/>
      <c r="VEC120" s="27"/>
      <c r="VED120" s="27"/>
      <c r="VEE120" s="28"/>
      <c r="VEF120" s="29"/>
      <c r="VEG120" s="30"/>
      <c r="VEH120" s="27"/>
      <c r="VEI120" s="27"/>
      <c r="VEJ120" s="27"/>
      <c r="VEK120" s="28"/>
      <c r="VEL120" s="29"/>
      <c r="VEM120" s="30"/>
      <c r="VEN120" s="27"/>
      <c r="VEO120" s="27"/>
      <c r="VEP120" s="27"/>
      <c r="VEQ120" s="28"/>
      <c r="VER120" s="29"/>
      <c r="VES120" s="30"/>
      <c r="VET120" s="27"/>
      <c r="VEU120" s="27"/>
      <c r="VEV120" s="27"/>
      <c r="VEW120" s="28"/>
      <c r="VEX120" s="29"/>
      <c r="VEY120" s="30"/>
      <c r="VEZ120" s="27"/>
      <c r="VFA120" s="27"/>
      <c r="VFB120" s="27"/>
      <c r="VFC120" s="28"/>
      <c r="VFD120" s="29"/>
      <c r="VFE120" s="30"/>
      <c r="VFF120" s="27"/>
      <c r="VFG120" s="27"/>
      <c r="VFH120" s="27"/>
      <c r="VFI120" s="28"/>
      <c r="VFJ120" s="29"/>
      <c r="VFK120" s="30"/>
      <c r="VFL120" s="27"/>
      <c r="VFM120" s="27"/>
      <c r="VFN120" s="27"/>
      <c r="VFO120" s="28"/>
      <c r="VFP120" s="29"/>
      <c r="VFQ120" s="30"/>
      <c r="VFR120" s="27"/>
      <c r="VFS120" s="27"/>
      <c r="VFT120" s="27"/>
      <c r="VFU120" s="28"/>
      <c r="VFV120" s="29"/>
      <c r="VFW120" s="30"/>
      <c r="VFX120" s="27"/>
      <c r="VFY120" s="27"/>
      <c r="VFZ120" s="27"/>
      <c r="VGA120" s="28"/>
      <c r="VGB120" s="29"/>
      <c r="VGC120" s="30"/>
      <c r="VGD120" s="27"/>
      <c r="VGE120" s="27"/>
      <c r="VGF120" s="27"/>
      <c r="VGG120" s="28"/>
      <c r="VGH120" s="29"/>
      <c r="VGI120" s="30"/>
      <c r="VGJ120" s="27"/>
      <c r="VGK120" s="27"/>
      <c r="VGL120" s="27"/>
      <c r="VGM120" s="28"/>
      <c r="VGN120" s="29"/>
      <c r="VGO120" s="30"/>
      <c r="VGP120" s="27"/>
      <c r="VGQ120" s="27"/>
      <c r="VGR120" s="27"/>
      <c r="VGS120" s="28"/>
      <c r="VGT120" s="29"/>
      <c r="VGU120" s="30"/>
      <c r="VGV120" s="27"/>
      <c r="VGW120" s="27"/>
      <c r="VGX120" s="27"/>
      <c r="VGY120" s="28"/>
      <c r="VGZ120" s="29"/>
      <c r="VHA120" s="30"/>
      <c r="VHB120" s="27"/>
      <c r="VHC120" s="27"/>
      <c r="VHD120" s="27"/>
      <c r="VHE120" s="28"/>
      <c r="VHF120" s="29"/>
      <c r="VHG120" s="30"/>
      <c r="VHH120" s="27"/>
      <c r="VHI120" s="27"/>
      <c r="VHJ120" s="27"/>
      <c r="VHK120" s="28"/>
      <c r="VHL120" s="29"/>
      <c r="VHM120" s="30"/>
      <c r="VHN120" s="27"/>
      <c r="VHO120" s="27"/>
      <c r="VHP120" s="27"/>
      <c r="VHQ120" s="28"/>
      <c r="VHR120" s="29"/>
      <c r="VHS120" s="30"/>
      <c r="VHT120" s="27"/>
      <c r="VHU120" s="27"/>
      <c r="VHV120" s="27"/>
      <c r="VHW120" s="28"/>
      <c r="VHX120" s="29"/>
      <c r="VHY120" s="30"/>
      <c r="VHZ120" s="27"/>
      <c r="VIA120" s="27"/>
      <c r="VIB120" s="27"/>
      <c r="VIC120" s="28"/>
      <c r="VID120" s="29"/>
      <c r="VIE120" s="30"/>
      <c r="VIF120" s="27"/>
      <c r="VIG120" s="27"/>
      <c r="VIH120" s="27"/>
      <c r="VII120" s="28"/>
      <c r="VIJ120" s="29"/>
      <c r="VIK120" s="30"/>
      <c r="VIL120" s="27"/>
      <c r="VIM120" s="27"/>
      <c r="VIN120" s="27"/>
      <c r="VIO120" s="28"/>
      <c r="VIP120" s="29"/>
      <c r="VIQ120" s="30"/>
      <c r="VIR120" s="27"/>
      <c r="VIS120" s="27"/>
      <c r="VIT120" s="27"/>
      <c r="VIU120" s="28"/>
      <c r="VIV120" s="29"/>
      <c r="VIW120" s="30"/>
      <c r="VIX120" s="27"/>
      <c r="VIY120" s="27"/>
      <c r="VIZ120" s="27"/>
      <c r="VJA120" s="28"/>
      <c r="VJB120" s="29"/>
      <c r="VJC120" s="30"/>
      <c r="VJD120" s="27"/>
      <c r="VJE120" s="27"/>
      <c r="VJF120" s="27"/>
      <c r="VJG120" s="28"/>
      <c r="VJH120" s="29"/>
      <c r="VJI120" s="30"/>
      <c r="VJJ120" s="27"/>
      <c r="VJK120" s="27"/>
      <c r="VJL120" s="27"/>
      <c r="VJM120" s="28"/>
      <c r="VJN120" s="29"/>
      <c r="VJO120" s="30"/>
      <c r="VJP120" s="27"/>
      <c r="VJQ120" s="27"/>
      <c r="VJR120" s="27"/>
      <c r="VJS120" s="28"/>
      <c r="VJT120" s="29"/>
      <c r="VJU120" s="30"/>
      <c r="VJV120" s="27"/>
      <c r="VJW120" s="27"/>
      <c r="VJX120" s="27"/>
      <c r="VJY120" s="28"/>
      <c r="VJZ120" s="29"/>
      <c r="VKA120" s="30"/>
      <c r="VKB120" s="27"/>
      <c r="VKC120" s="27"/>
      <c r="VKD120" s="27"/>
      <c r="VKE120" s="28"/>
      <c r="VKF120" s="29"/>
      <c r="VKG120" s="30"/>
      <c r="VKH120" s="27"/>
      <c r="VKI120" s="27"/>
      <c r="VKJ120" s="27"/>
      <c r="VKK120" s="28"/>
      <c r="VKL120" s="29"/>
      <c r="VKM120" s="30"/>
      <c r="VKN120" s="27"/>
      <c r="VKO120" s="27"/>
      <c r="VKP120" s="27"/>
      <c r="VKQ120" s="28"/>
      <c r="VKR120" s="29"/>
      <c r="VKS120" s="30"/>
      <c r="VKT120" s="27"/>
      <c r="VKU120" s="27"/>
      <c r="VKV120" s="27"/>
      <c r="VKW120" s="28"/>
      <c r="VKX120" s="29"/>
      <c r="VKY120" s="30"/>
      <c r="VKZ120" s="27"/>
      <c r="VLA120" s="27"/>
      <c r="VLB120" s="27"/>
      <c r="VLC120" s="28"/>
      <c r="VLD120" s="29"/>
      <c r="VLE120" s="30"/>
      <c r="VLF120" s="27"/>
      <c r="VLG120" s="27"/>
      <c r="VLH120" s="27"/>
      <c r="VLI120" s="28"/>
      <c r="VLJ120" s="29"/>
      <c r="VLK120" s="30"/>
      <c r="VLL120" s="27"/>
      <c r="VLM120" s="27"/>
      <c r="VLN120" s="27"/>
      <c r="VLO120" s="28"/>
      <c r="VLP120" s="29"/>
      <c r="VLQ120" s="30"/>
      <c r="VLR120" s="27"/>
      <c r="VLS120" s="27"/>
      <c r="VLT120" s="27"/>
      <c r="VLU120" s="28"/>
      <c r="VLV120" s="29"/>
      <c r="VLW120" s="30"/>
      <c r="VLX120" s="27"/>
      <c r="VLY120" s="27"/>
      <c r="VLZ120" s="27"/>
      <c r="VMA120" s="28"/>
      <c r="VMB120" s="29"/>
      <c r="VMC120" s="30"/>
      <c r="VMD120" s="27"/>
      <c r="VME120" s="27"/>
      <c r="VMF120" s="27"/>
      <c r="VMG120" s="28"/>
      <c r="VMH120" s="29"/>
      <c r="VMI120" s="30"/>
      <c r="VMJ120" s="27"/>
      <c r="VMK120" s="27"/>
      <c r="VML120" s="27"/>
      <c r="VMM120" s="28"/>
      <c r="VMN120" s="29"/>
      <c r="VMO120" s="30"/>
      <c r="VMP120" s="27"/>
      <c r="VMQ120" s="27"/>
      <c r="VMR120" s="27"/>
      <c r="VMS120" s="28"/>
      <c r="VMT120" s="29"/>
      <c r="VMU120" s="30"/>
      <c r="VMV120" s="27"/>
      <c r="VMW120" s="27"/>
      <c r="VMX120" s="27"/>
      <c r="VMY120" s="28"/>
      <c r="VMZ120" s="29"/>
      <c r="VNA120" s="30"/>
      <c r="VNB120" s="27"/>
      <c r="VNC120" s="27"/>
      <c r="VND120" s="27"/>
      <c r="VNE120" s="28"/>
      <c r="VNF120" s="29"/>
      <c r="VNG120" s="30"/>
      <c r="VNH120" s="27"/>
      <c r="VNI120" s="27"/>
      <c r="VNJ120" s="27"/>
      <c r="VNK120" s="28"/>
      <c r="VNL120" s="29"/>
      <c r="VNM120" s="30"/>
      <c r="VNN120" s="27"/>
      <c r="VNO120" s="27"/>
      <c r="VNP120" s="27"/>
      <c r="VNQ120" s="28"/>
      <c r="VNR120" s="29"/>
      <c r="VNS120" s="30"/>
      <c r="VNT120" s="27"/>
      <c r="VNU120" s="27"/>
      <c r="VNV120" s="27"/>
      <c r="VNW120" s="28"/>
      <c r="VNX120" s="29"/>
      <c r="VNY120" s="30"/>
      <c r="VNZ120" s="27"/>
      <c r="VOA120" s="27"/>
      <c r="VOB120" s="27"/>
      <c r="VOC120" s="28"/>
      <c r="VOD120" s="29"/>
      <c r="VOE120" s="30"/>
      <c r="VOF120" s="27"/>
      <c r="VOG120" s="27"/>
      <c r="VOH120" s="27"/>
      <c r="VOI120" s="28"/>
      <c r="VOJ120" s="29"/>
      <c r="VOK120" s="30"/>
      <c r="VOL120" s="27"/>
      <c r="VOM120" s="27"/>
      <c r="VON120" s="27"/>
      <c r="VOO120" s="28"/>
      <c r="VOP120" s="29"/>
      <c r="VOQ120" s="30"/>
      <c r="VOR120" s="27"/>
      <c r="VOS120" s="27"/>
      <c r="VOT120" s="27"/>
      <c r="VOU120" s="28"/>
      <c r="VOV120" s="29"/>
      <c r="VOW120" s="30"/>
      <c r="VOX120" s="27"/>
      <c r="VOY120" s="27"/>
      <c r="VOZ120" s="27"/>
      <c r="VPA120" s="28"/>
      <c r="VPB120" s="29"/>
      <c r="VPC120" s="30"/>
      <c r="VPD120" s="27"/>
      <c r="VPE120" s="27"/>
      <c r="VPF120" s="27"/>
      <c r="VPG120" s="28"/>
      <c r="VPH120" s="29"/>
      <c r="VPI120" s="30"/>
      <c r="VPJ120" s="27"/>
      <c r="VPK120" s="27"/>
      <c r="VPL120" s="27"/>
      <c r="VPM120" s="28"/>
      <c r="VPN120" s="29"/>
      <c r="VPO120" s="30"/>
      <c r="VPP120" s="27"/>
      <c r="VPQ120" s="27"/>
      <c r="VPR120" s="27"/>
      <c r="VPS120" s="28"/>
      <c r="VPT120" s="29"/>
      <c r="VPU120" s="30"/>
      <c r="VPV120" s="27"/>
      <c r="VPW120" s="27"/>
      <c r="VPX120" s="27"/>
      <c r="VPY120" s="28"/>
      <c r="VPZ120" s="29"/>
      <c r="VQA120" s="30"/>
      <c r="VQB120" s="27"/>
      <c r="VQC120" s="27"/>
      <c r="VQD120" s="27"/>
      <c r="VQE120" s="28"/>
      <c r="VQF120" s="29"/>
      <c r="VQG120" s="30"/>
      <c r="VQH120" s="27"/>
      <c r="VQI120" s="27"/>
      <c r="VQJ120" s="27"/>
      <c r="VQK120" s="28"/>
      <c r="VQL120" s="29"/>
      <c r="VQM120" s="30"/>
      <c r="VQN120" s="27"/>
      <c r="VQO120" s="27"/>
      <c r="VQP120" s="27"/>
      <c r="VQQ120" s="28"/>
      <c r="VQR120" s="29"/>
      <c r="VQS120" s="30"/>
      <c r="VQT120" s="27"/>
      <c r="VQU120" s="27"/>
      <c r="VQV120" s="27"/>
      <c r="VQW120" s="28"/>
      <c r="VQX120" s="29"/>
      <c r="VQY120" s="30"/>
      <c r="VQZ120" s="27"/>
      <c r="VRA120" s="27"/>
      <c r="VRB120" s="27"/>
      <c r="VRC120" s="28"/>
      <c r="VRD120" s="29"/>
      <c r="VRE120" s="30"/>
      <c r="VRF120" s="27"/>
      <c r="VRG120" s="27"/>
      <c r="VRH120" s="27"/>
      <c r="VRI120" s="28"/>
      <c r="VRJ120" s="29"/>
      <c r="VRK120" s="30"/>
      <c r="VRL120" s="27"/>
      <c r="VRM120" s="27"/>
      <c r="VRN120" s="27"/>
      <c r="VRO120" s="28"/>
      <c r="VRP120" s="29"/>
      <c r="VRQ120" s="30"/>
      <c r="VRR120" s="27"/>
      <c r="VRS120" s="27"/>
      <c r="VRT120" s="27"/>
      <c r="VRU120" s="28"/>
      <c r="VRV120" s="29"/>
      <c r="VRW120" s="30"/>
      <c r="VRX120" s="27"/>
      <c r="VRY120" s="27"/>
      <c r="VRZ120" s="27"/>
      <c r="VSA120" s="28"/>
      <c r="VSB120" s="29"/>
      <c r="VSC120" s="30"/>
      <c r="VSD120" s="27"/>
      <c r="VSE120" s="27"/>
      <c r="VSF120" s="27"/>
      <c r="VSG120" s="28"/>
      <c r="VSH120" s="29"/>
      <c r="VSI120" s="30"/>
      <c r="VSJ120" s="27"/>
      <c r="VSK120" s="27"/>
      <c r="VSL120" s="27"/>
      <c r="VSM120" s="28"/>
      <c r="VSN120" s="29"/>
      <c r="VSO120" s="30"/>
      <c r="VSP120" s="27"/>
      <c r="VSQ120" s="27"/>
      <c r="VSR120" s="27"/>
      <c r="VSS120" s="28"/>
      <c r="VST120" s="29"/>
      <c r="VSU120" s="30"/>
      <c r="VSV120" s="27"/>
      <c r="VSW120" s="27"/>
      <c r="VSX120" s="27"/>
      <c r="VSY120" s="28"/>
      <c r="VSZ120" s="29"/>
      <c r="VTA120" s="30"/>
      <c r="VTB120" s="27"/>
      <c r="VTC120" s="27"/>
      <c r="VTD120" s="27"/>
      <c r="VTE120" s="28"/>
      <c r="VTF120" s="29"/>
      <c r="VTG120" s="30"/>
      <c r="VTH120" s="27"/>
      <c r="VTI120" s="27"/>
      <c r="VTJ120" s="27"/>
      <c r="VTK120" s="28"/>
      <c r="VTL120" s="29"/>
      <c r="VTM120" s="30"/>
      <c r="VTN120" s="27"/>
      <c r="VTO120" s="27"/>
      <c r="VTP120" s="27"/>
      <c r="VTQ120" s="28"/>
      <c r="VTR120" s="29"/>
      <c r="VTS120" s="30"/>
      <c r="VTT120" s="27"/>
      <c r="VTU120" s="27"/>
      <c r="VTV120" s="27"/>
      <c r="VTW120" s="28"/>
      <c r="VTX120" s="29"/>
      <c r="VTY120" s="30"/>
      <c r="VTZ120" s="27"/>
      <c r="VUA120" s="27"/>
      <c r="VUB120" s="27"/>
      <c r="VUC120" s="28"/>
      <c r="VUD120" s="29"/>
      <c r="VUE120" s="30"/>
      <c r="VUF120" s="27"/>
      <c r="VUG120" s="27"/>
      <c r="VUH120" s="27"/>
      <c r="VUI120" s="28"/>
      <c r="VUJ120" s="29"/>
      <c r="VUK120" s="30"/>
      <c r="VUL120" s="27"/>
      <c r="VUM120" s="27"/>
      <c r="VUN120" s="27"/>
      <c r="VUO120" s="28"/>
      <c r="VUP120" s="29"/>
      <c r="VUQ120" s="30"/>
      <c r="VUR120" s="27"/>
      <c r="VUS120" s="27"/>
      <c r="VUT120" s="27"/>
      <c r="VUU120" s="28"/>
      <c r="VUV120" s="29"/>
      <c r="VUW120" s="30"/>
      <c r="VUX120" s="27"/>
      <c r="VUY120" s="27"/>
      <c r="VUZ120" s="27"/>
      <c r="VVA120" s="28"/>
      <c r="VVB120" s="29"/>
      <c r="VVC120" s="30"/>
      <c r="VVD120" s="27"/>
      <c r="VVE120" s="27"/>
      <c r="VVF120" s="27"/>
      <c r="VVG120" s="28"/>
      <c r="VVH120" s="29"/>
      <c r="VVI120" s="30"/>
      <c r="VVJ120" s="27"/>
      <c r="VVK120" s="27"/>
      <c r="VVL120" s="27"/>
      <c r="VVM120" s="28"/>
      <c r="VVN120" s="29"/>
      <c r="VVO120" s="30"/>
      <c r="VVP120" s="27"/>
      <c r="VVQ120" s="27"/>
      <c r="VVR120" s="27"/>
      <c r="VVS120" s="28"/>
      <c r="VVT120" s="29"/>
      <c r="VVU120" s="30"/>
      <c r="VVV120" s="27"/>
      <c r="VVW120" s="27"/>
      <c r="VVX120" s="27"/>
      <c r="VVY120" s="28"/>
      <c r="VVZ120" s="29"/>
      <c r="VWA120" s="30"/>
      <c r="VWB120" s="27"/>
      <c r="VWC120" s="27"/>
      <c r="VWD120" s="27"/>
      <c r="VWE120" s="28"/>
      <c r="VWF120" s="29"/>
      <c r="VWG120" s="30"/>
      <c r="VWH120" s="27"/>
      <c r="VWI120" s="27"/>
      <c r="VWJ120" s="27"/>
      <c r="VWK120" s="28"/>
      <c r="VWL120" s="29"/>
      <c r="VWM120" s="30"/>
      <c r="VWN120" s="27"/>
      <c r="VWO120" s="27"/>
      <c r="VWP120" s="27"/>
      <c r="VWQ120" s="28"/>
      <c r="VWR120" s="29"/>
      <c r="VWS120" s="30"/>
      <c r="VWT120" s="27"/>
      <c r="VWU120" s="27"/>
      <c r="VWV120" s="27"/>
      <c r="VWW120" s="28"/>
      <c r="VWX120" s="29"/>
      <c r="VWY120" s="30"/>
      <c r="VWZ120" s="27"/>
      <c r="VXA120" s="27"/>
      <c r="VXB120" s="27"/>
      <c r="VXC120" s="28"/>
      <c r="VXD120" s="29"/>
      <c r="VXE120" s="30"/>
      <c r="VXF120" s="27"/>
      <c r="VXG120" s="27"/>
      <c r="VXH120" s="27"/>
      <c r="VXI120" s="28"/>
      <c r="VXJ120" s="29"/>
      <c r="VXK120" s="30"/>
      <c r="VXL120" s="27"/>
      <c r="VXM120" s="27"/>
      <c r="VXN120" s="27"/>
      <c r="VXO120" s="28"/>
      <c r="VXP120" s="29"/>
      <c r="VXQ120" s="30"/>
      <c r="VXR120" s="27"/>
      <c r="VXS120" s="27"/>
      <c r="VXT120" s="27"/>
      <c r="VXU120" s="28"/>
      <c r="VXV120" s="29"/>
      <c r="VXW120" s="30"/>
      <c r="VXX120" s="27"/>
      <c r="VXY120" s="27"/>
      <c r="VXZ120" s="27"/>
      <c r="VYA120" s="28"/>
      <c r="VYB120" s="29"/>
      <c r="VYC120" s="30"/>
      <c r="VYD120" s="27"/>
      <c r="VYE120" s="27"/>
      <c r="VYF120" s="27"/>
      <c r="VYG120" s="28"/>
      <c r="VYH120" s="29"/>
      <c r="VYI120" s="30"/>
      <c r="VYJ120" s="27"/>
      <c r="VYK120" s="27"/>
      <c r="VYL120" s="27"/>
      <c r="VYM120" s="28"/>
      <c r="VYN120" s="29"/>
      <c r="VYO120" s="30"/>
      <c r="VYP120" s="27"/>
      <c r="VYQ120" s="27"/>
      <c r="VYR120" s="27"/>
      <c r="VYS120" s="28"/>
      <c r="VYT120" s="29"/>
      <c r="VYU120" s="30"/>
      <c r="VYV120" s="27"/>
      <c r="VYW120" s="27"/>
      <c r="VYX120" s="27"/>
      <c r="VYY120" s="28"/>
      <c r="VYZ120" s="29"/>
      <c r="VZA120" s="30"/>
      <c r="VZB120" s="27"/>
      <c r="VZC120" s="27"/>
      <c r="VZD120" s="27"/>
      <c r="VZE120" s="28"/>
      <c r="VZF120" s="29"/>
      <c r="VZG120" s="30"/>
      <c r="VZH120" s="27"/>
      <c r="VZI120" s="27"/>
      <c r="VZJ120" s="27"/>
      <c r="VZK120" s="28"/>
      <c r="VZL120" s="29"/>
      <c r="VZM120" s="30"/>
      <c r="VZN120" s="27"/>
      <c r="VZO120" s="27"/>
      <c r="VZP120" s="27"/>
      <c r="VZQ120" s="28"/>
      <c r="VZR120" s="29"/>
      <c r="VZS120" s="30"/>
      <c r="VZT120" s="27"/>
      <c r="VZU120" s="27"/>
      <c r="VZV120" s="27"/>
      <c r="VZW120" s="28"/>
      <c r="VZX120" s="29"/>
      <c r="VZY120" s="30"/>
      <c r="VZZ120" s="27"/>
      <c r="WAA120" s="27"/>
      <c r="WAB120" s="27"/>
      <c r="WAC120" s="28"/>
      <c r="WAD120" s="29"/>
      <c r="WAE120" s="30"/>
      <c r="WAF120" s="27"/>
      <c r="WAG120" s="27"/>
      <c r="WAH120" s="27"/>
      <c r="WAI120" s="28"/>
      <c r="WAJ120" s="29"/>
      <c r="WAK120" s="30"/>
      <c r="WAL120" s="27"/>
      <c r="WAM120" s="27"/>
      <c r="WAN120" s="27"/>
      <c r="WAO120" s="28"/>
      <c r="WAP120" s="29"/>
      <c r="WAQ120" s="30"/>
      <c r="WAR120" s="27"/>
      <c r="WAS120" s="27"/>
      <c r="WAT120" s="27"/>
      <c r="WAU120" s="28"/>
      <c r="WAV120" s="29"/>
      <c r="WAW120" s="30"/>
      <c r="WAX120" s="27"/>
      <c r="WAY120" s="27"/>
      <c r="WAZ120" s="27"/>
      <c r="WBA120" s="28"/>
      <c r="WBB120" s="29"/>
      <c r="WBC120" s="30"/>
      <c r="WBD120" s="27"/>
      <c r="WBE120" s="27"/>
      <c r="WBF120" s="27"/>
      <c r="WBG120" s="28"/>
      <c r="WBH120" s="29"/>
      <c r="WBI120" s="30"/>
      <c r="WBJ120" s="27"/>
      <c r="WBK120" s="27"/>
      <c r="WBL120" s="27"/>
      <c r="WBM120" s="28"/>
      <c r="WBN120" s="29"/>
      <c r="WBO120" s="30"/>
      <c r="WBP120" s="27"/>
      <c r="WBQ120" s="27"/>
      <c r="WBR120" s="27"/>
      <c r="WBS120" s="28"/>
      <c r="WBT120" s="29"/>
      <c r="WBU120" s="30"/>
      <c r="WBV120" s="27"/>
      <c r="WBW120" s="27"/>
      <c r="WBX120" s="27"/>
      <c r="WBY120" s="28"/>
      <c r="WBZ120" s="29"/>
      <c r="WCA120" s="30"/>
      <c r="WCB120" s="27"/>
      <c r="WCC120" s="27"/>
      <c r="WCD120" s="27"/>
      <c r="WCE120" s="28"/>
      <c r="WCF120" s="29"/>
      <c r="WCG120" s="30"/>
      <c r="WCH120" s="27"/>
      <c r="WCI120" s="27"/>
      <c r="WCJ120" s="27"/>
      <c r="WCK120" s="28"/>
      <c r="WCL120" s="29"/>
      <c r="WCM120" s="30"/>
      <c r="WCN120" s="27"/>
      <c r="WCO120" s="27"/>
      <c r="WCP120" s="27"/>
      <c r="WCQ120" s="28"/>
      <c r="WCR120" s="29"/>
      <c r="WCS120" s="30"/>
      <c r="WCT120" s="27"/>
      <c r="WCU120" s="27"/>
      <c r="WCV120" s="27"/>
      <c r="WCW120" s="28"/>
      <c r="WCX120" s="29"/>
      <c r="WCY120" s="30"/>
      <c r="WCZ120" s="27"/>
      <c r="WDA120" s="27"/>
      <c r="WDB120" s="27"/>
      <c r="WDC120" s="28"/>
      <c r="WDD120" s="29"/>
      <c r="WDE120" s="30"/>
      <c r="WDF120" s="27"/>
      <c r="WDG120" s="27"/>
      <c r="WDH120" s="27"/>
      <c r="WDI120" s="28"/>
      <c r="WDJ120" s="29"/>
      <c r="WDK120" s="30"/>
      <c r="WDL120" s="27"/>
      <c r="WDM120" s="27"/>
      <c r="WDN120" s="27"/>
      <c r="WDO120" s="28"/>
      <c r="WDP120" s="29"/>
      <c r="WDQ120" s="30"/>
      <c r="WDR120" s="27"/>
      <c r="WDS120" s="27"/>
      <c r="WDT120" s="27"/>
      <c r="WDU120" s="28"/>
      <c r="WDV120" s="29"/>
      <c r="WDW120" s="30"/>
      <c r="WDX120" s="27"/>
      <c r="WDY120" s="27"/>
      <c r="WDZ120" s="27"/>
      <c r="WEA120" s="28"/>
      <c r="WEB120" s="29"/>
      <c r="WEC120" s="30"/>
      <c r="WED120" s="27"/>
      <c r="WEE120" s="27"/>
      <c r="WEF120" s="27"/>
      <c r="WEG120" s="28"/>
      <c r="WEH120" s="29"/>
      <c r="WEI120" s="30"/>
      <c r="WEJ120" s="27"/>
      <c r="WEK120" s="27"/>
      <c r="WEL120" s="27"/>
      <c r="WEM120" s="28"/>
      <c r="WEN120" s="29"/>
      <c r="WEO120" s="30"/>
      <c r="WEP120" s="27"/>
      <c r="WEQ120" s="27"/>
      <c r="WER120" s="27"/>
      <c r="WES120" s="28"/>
      <c r="WET120" s="29"/>
      <c r="WEU120" s="30"/>
      <c r="WEV120" s="27"/>
      <c r="WEW120" s="27"/>
      <c r="WEX120" s="27"/>
      <c r="WEY120" s="28"/>
      <c r="WEZ120" s="29"/>
      <c r="WFA120" s="30"/>
      <c r="WFB120" s="27"/>
      <c r="WFC120" s="27"/>
      <c r="WFD120" s="27"/>
      <c r="WFE120" s="28"/>
      <c r="WFF120" s="29"/>
      <c r="WFG120" s="30"/>
      <c r="WFH120" s="27"/>
      <c r="WFI120" s="27"/>
      <c r="WFJ120" s="27"/>
      <c r="WFK120" s="28"/>
      <c r="WFL120" s="29"/>
      <c r="WFM120" s="30"/>
      <c r="WFN120" s="27"/>
      <c r="WFO120" s="27"/>
      <c r="WFP120" s="27"/>
      <c r="WFQ120" s="28"/>
      <c r="WFR120" s="29"/>
      <c r="WFS120" s="30"/>
      <c r="WFT120" s="27"/>
      <c r="WFU120" s="27"/>
      <c r="WFV120" s="27"/>
      <c r="WFW120" s="28"/>
      <c r="WFX120" s="29"/>
      <c r="WFY120" s="30"/>
      <c r="WFZ120" s="27"/>
      <c r="WGA120" s="27"/>
      <c r="WGB120" s="27"/>
      <c r="WGC120" s="28"/>
      <c r="WGD120" s="29"/>
      <c r="WGE120" s="30"/>
      <c r="WGF120" s="27"/>
      <c r="WGG120" s="27"/>
      <c r="WGH120" s="27"/>
      <c r="WGI120" s="28"/>
      <c r="WGJ120" s="29"/>
      <c r="WGK120" s="30"/>
      <c r="WGL120" s="27"/>
      <c r="WGM120" s="27"/>
      <c r="WGN120" s="27"/>
      <c r="WGO120" s="28"/>
      <c r="WGP120" s="29"/>
      <c r="WGQ120" s="30"/>
      <c r="WGR120" s="27"/>
      <c r="WGS120" s="27"/>
      <c r="WGT120" s="27"/>
      <c r="WGU120" s="28"/>
      <c r="WGV120" s="29"/>
      <c r="WGW120" s="30"/>
      <c r="WGX120" s="27"/>
      <c r="WGY120" s="27"/>
      <c r="WGZ120" s="27"/>
      <c r="WHA120" s="28"/>
      <c r="WHB120" s="29"/>
      <c r="WHC120" s="30"/>
      <c r="WHD120" s="27"/>
      <c r="WHE120" s="27"/>
      <c r="WHF120" s="27"/>
      <c r="WHG120" s="28"/>
      <c r="WHH120" s="29"/>
      <c r="WHI120" s="30"/>
      <c r="WHJ120" s="27"/>
      <c r="WHK120" s="27"/>
      <c r="WHL120" s="27"/>
      <c r="WHM120" s="28"/>
      <c r="WHN120" s="29"/>
      <c r="WHO120" s="30"/>
      <c r="WHP120" s="27"/>
      <c r="WHQ120" s="27"/>
      <c r="WHR120" s="27"/>
      <c r="WHS120" s="28"/>
      <c r="WHT120" s="29"/>
      <c r="WHU120" s="30"/>
      <c r="WHV120" s="27"/>
      <c r="WHW120" s="27"/>
      <c r="WHX120" s="27"/>
      <c r="WHY120" s="28"/>
      <c r="WHZ120" s="29"/>
      <c r="WIA120" s="30"/>
      <c r="WIB120" s="27"/>
      <c r="WIC120" s="27"/>
      <c r="WID120" s="27"/>
      <c r="WIE120" s="28"/>
      <c r="WIF120" s="29"/>
      <c r="WIG120" s="30"/>
      <c r="WIH120" s="27"/>
      <c r="WII120" s="27"/>
      <c r="WIJ120" s="27"/>
      <c r="WIK120" s="28"/>
      <c r="WIL120" s="29"/>
      <c r="WIM120" s="30"/>
      <c r="WIN120" s="27"/>
      <c r="WIO120" s="27"/>
      <c r="WIP120" s="27"/>
      <c r="WIQ120" s="28"/>
      <c r="WIR120" s="29"/>
      <c r="WIS120" s="30"/>
      <c r="WIT120" s="27"/>
      <c r="WIU120" s="27"/>
      <c r="WIV120" s="27"/>
      <c r="WIW120" s="28"/>
      <c r="WIX120" s="29"/>
      <c r="WIY120" s="30"/>
      <c r="WIZ120" s="27"/>
      <c r="WJA120" s="27"/>
      <c r="WJB120" s="27"/>
      <c r="WJC120" s="28"/>
      <c r="WJD120" s="29"/>
      <c r="WJE120" s="30"/>
      <c r="WJF120" s="27"/>
      <c r="WJG120" s="27"/>
      <c r="WJH120" s="27"/>
      <c r="WJI120" s="28"/>
      <c r="WJJ120" s="29"/>
      <c r="WJK120" s="30"/>
      <c r="WJL120" s="27"/>
      <c r="WJM120" s="27"/>
      <c r="WJN120" s="27"/>
      <c r="WJO120" s="28"/>
      <c r="WJP120" s="29"/>
      <c r="WJQ120" s="30"/>
      <c r="WJR120" s="27"/>
      <c r="WJS120" s="27"/>
      <c r="WJT120" s="27"/>
      <c r="WJU120" s="28"/>
      <c r="WJV120" s="29"/>
      <c r="WJW120" s="30"/>
      <c r="WJX120" s="27"/>
      <c r="WJY120" s="27"/>
      <c r="WJZ120" s="27"/>
      <c r="WKA120" s="28"/>
      <c r="WKB120" s="29"/>
      <c r="WKC120" s="30"/>
      <c r="WKD120" s="27"/>
      <c r="WKE120" s="27"/>
      <c r="WKF120" s="27"/>
      <c r="WKG120" s="28"/>
      <c r="WKH120" s="29"/>
      <c r="WKI120" s="30"/>
      <c r="WKJ120" s="27"/>
      <c r="WKK120" s="27"/>
      <c r="WKL120" s="27"/>
      <c r="WKM120" s="28"/>
      <c r="WKN120" s="29"/>
      <c r="WKO120" s="30"/>
      <c r="WKP120" s="27"/>
      <c r="WKQ120" s="27"/>
      <c r="WKR120" s="27"/>
      <c r="WKS120" s="28"/>
      <c r="WKT120" s="29"/>
      <c r="WKU120" s="30"/>
      <c r="WKV120" s="27"/>
      <c r="WKW120" s="27"/>
      <c r="WKX120" s="27"/>
      <c r="WKY120" s="28"/>
      <c r="WKZ120" s="29"/>
      <c r="WLA120" s="30"/>
      <c r="WLB120" s="27"/>
      <c r="WLC120" s="27"/>
      <c r="WLD120" s="27"/>
      <c r="WLE120" s="28"/>
      <c r="WLF120" s="29"/>
      <c r="WLG120" s="30"/>
      <c r="WLH120" s="27"/>
      <c r="WLI120" s="27"/>
      <c r="WLJ120" s="27"/>
      <c r="WLK120" s="28"/>
      <c r="WLL120" s="29"/>
      <c r="WLM120" s="30"/>
      <c r="WLN120" s="27"/>
      <c r="WLO120" s="27"/>
      <c r="WLP120" s="27"/>
      <c r="WLQ120" s="28"/>
      <c r="WLR120" s="29"/>
      <c r="WLS120" s="30"/>
      <c r="WLT120" s="27"/>
      <c r="WLU120" s="27"/>
      <c r="WLV120" s="27"/>
      <c r="WLW120" s="28"/>
      <c r="WLX120" s="29"/>
      <c r="WLY120" s="30"/>
      <c r="WLZ120" s="27"/>
      <c r="WMA120" s="27"/>
      <c r="WMB120" s="27"/>
      <c r="WMC120" s="28"/>
      <c r="WMD120" s="29"/>
      <c r="WME120" s="30"/>
      <c r="WMF120" s="27"/>
      <c r="WMG120" s="27"/>
      <c r="WMH120" s="27"/>
      <c r="WMI120" s="28"/>
      <c r="WMJ120" s="29"/>
      <c r="WMK120" s="30"/>
      <c r="WML120" s="27"/>
      <c r="WMM120" s="27"/>
      <c r="WMN120" s="27"/>
      <c r="WMO120" s="28"/>
      <c r="WMP120" s="29"/>
      <c r="WMQ120" s="30"/>
      <c r="WMR120" s="27"/>
      <c r="WMS120" s="27"/>
      <c r="WMT120" s="27"/>
      <c r="WMU120" s="28"/>
      <c r="WMV120" s="29"/>
      <c r="WMW120" s="30"/>
      <c r="WMX120" s="27"/>
      <c r="WMY120" s="27"/>
      <c r="WMZ120" s="27"/>
      <c r="WNA120" s="28"/>
      <c r="WNB120" s="29"/>
      <c r="WNC120" s="30"/>
      <c r="WND120" s="27"/>
      <c r="WNE120" s="27"/>
      <c r="WNF120" s="27"/>
      <c r="WNG120" s="28"/>
      <c r="WNH120" s="29"/>
      <c r="WNI120" s="30"/>
      <c r="WNJ120" s="27"/>
      <c r="WNK120" s="27"/>
      <c r="WNL120" s="27"/>
      <c r="WNM120" s="28"/>
      <c r="WNN120" s="29"/>
      <c r="WNO120" s="30"/>
      <c r="WNP120" s="27"/>
      <c r="WNQ120" s="27"/>
      <c r="WNR120" s="27"/>
      <c r="WNS120" s="28"/>
      <c r="WNT120" s="29"/>
      <c r="WNU120" s="30"/>
      <c r="WNV120" s="27"/>
      <c r="WNW120" s="27"/>
      <c r="WNX120" s="27"/>
      <c r="WNY120" s="28"/>
      <c r="WNZ120" s="29"/>
      <c r="WOA120" s="30"/>
      <c r="WOB120" s="27"/>
      <c r="WOC120" s="27"/>
      <c r="WOD120" s="27"/>
      <c r="WOE120" s="28"/>
      <c r="WOF120" s="29"/>
      <c r="WOG120" s="30"/>
      <c r="WOH120" s="27"/>
      <c r="WOI120" s="27"/>
      <c r="WOJ120" s="27"/>
      <c r="WOK120" s="28"/>
      <c r="WOL120" s="29"/>
      <c r="WOM120" s="30"/>
      <c r="WON120" s="27"/>
      <c r="WOO120" s="27"/>
      <c r="WOP120" s="27"/>
      <c r="WOQ120" s="28"/>
      <c r="WOR120" s="29"/>
      <c r="WOS120" s="30"/>
      <c r="WOT120" s="27"/>
      <c r="WOU120" s="27"/>
      <c r="WOV120" s="27"/>
      <c r="WOW120" s="28"/>
      <c r="WOX120" s="29"/>
      <c r="WOY120" s="30"/>
      <c r="WOZ120" s="27"/>
      <c r="WPA120" s="27"/>
      <c r="WPB120" s="27"/>
      <c r="WPC120" s="28"/>
      <c r="WPD120" s="29"/>
      <c r="WPE120" s="30"/>
      <c r="WPF120" s="27"/>
      <c r="WPG120" s="27"/>
      <c r="WPH120" s="27"/>
      <c r="WPI120" s="28"/>
      <c r="WPJ120" s="29"/>
      <c r="WPK120" s="30"/>
      <c r="WPL120" s="27"/>
      <c r="WPM120" s="27"/>
      <c r="WPN120" s="27"/>
      <c r="WPO120" s="28"/>
      <c r="WPP120" s="29"/>
      <c r="WPQ120" s="30"/>
      <c r="WPR120" s="27"/>
      <c r="WPS120" s="27"/>
      <c r="WPT120" s="27"/>
      <c r="WPU120" s="28"/>
      <c r="WPV120" s="29"/>
      <c r="WPW120" s="30"/>
      <c r="WPX120" s="27"/>
      <c r="WPY120" s="27"/>
      <c r="WPZ120" s="27"/>
      <c r="WQA120" s="28"/>
      <c r="WQB120" s="29"/>
      <c r="WQC120" s="30"/>
      <c r="WQD120" s="27"/>
      <c r="WQE120" s="27"/>
      <c r="WQF120" s="27"/>
      <c r="WQG120" s="28"/>
      <c r="WQH120" s="29"/>
      <c r="WQI120" s="30"/>
      <c r="WQJ120" s="27"/>
      <c r="WQK120" s="27"/>
      <c r="WQL120" s="27"/>
      <c r="WQM120" s="28"/>
      <c r="WQN120" s="29"/>
      <c r="WQO120" s="30"/>
      <c r="WQP120" s="27"/>
      <c r="WQQ120" s="27"/>
      <c r="WQR120" s="27"/>
      <c r="WQS120" s="28"/>
      <c r="WQT120" s="29"/>
      <c r="WQU120" s="30"/>
      <c r="WQV120" s="27"/>
      <c r="WQW120" s="27"/>
      <c r="WQX120" s="27"/>
      <c r="WQY120" s="28"/>
      <c r="WQZ120" s="29"/>
      <c r="WRA120" s="30"/>
      <c r="WRB120" s="27"/>
      <c r="WRC120" s="27"/>
      <c r="WRD120" s="27"/>
      <c r="WRE120" s="28"/>
      <c r="WRF120" s="29"/>
      <c r="WRG120" s="30"/>
      <c r="WRH120" s="27"/>
      <c r="WRI120" s="27"/>
      <c r="WRJ120" s="27"/>
      <c r="WRK120" s="28"/>
      <c r="WRL120" s="29"/>
      <c r="WRM120" s="30"/>
      <c r="WRN120" s="27"/>
      <c r="WRO120" s="27"/>
      <c r="WRP120" s="27"/>
      <c r="WRQ120" s="28"/>
      <c r="WRR120" s="29"/>
      <c r="WRS120" s="30"/>
      <c r="WRT120" s="27"/>
      <c r="WRU120" s="27"/>
      <c r="WRV120" s="27"/>
      <c r="WRW120" s="28"/>
      <c r="WRX120" s="29"/>
      <c r="WRY120" s="30"/>
      <c r="WRZ120" s="27"/>
      <c r="WSA120" s="27"/>
      <c r="WSB120" s="27"/>
      <c r="WSC120" s="28"/>
      <c r="WSD120" s="29"/>
      <c r="WSE120" s="30"/>
      <c r="WSF120" s="27"/>
      <c r="WSG120" s="27"/>
      <c r="WSH120" s="27"/>
      <c r="WSI120" s="28"/>
      <c r="WSJ120" s="29"/>
      <c r="WSK120" s="30"/>
      <c r="WSL120" s="27"/>
      <c r="WSM120" s="27"/>
      <c r="WSN120" s="27"/>
      <c r="WSO120" s="28"/>
      <c r="WSP120" s="29"/>
      <c r="WSQ120" s="30"/>
      <c r="WSR120" s="27"/>
      <c r="WSS120" s="27"/>
      <c r="WST120" s="27"/>
      <c r="WSU120" s="28"/>
      <c r="WSV120" s="29"/>
      <c r="WSW120" s="30"/>
      <c r="WSX120" s="27"/>
      <c r="WSY120" s="27"/>
      <c r="WSZ120" s="27"/>
      <c r="WTA120" s="28"/>
      <c r="WTB120" s="29"/>
      <c r="WTC120" s="30"/>
      <c r="WTD120" s="27"/>
      <c r="WTE120" s="27"/>
      <c r="WTF120" s="27"/>
      <c r="WTG120" s="28"/>
      <c r="WTH120" s="29"/>
      <c r="WTI120" s="30"/>
      <c r="WTJ120" s="27"/>
      <c r="WTK120" s="27"/>
      <c r="WTL120" s="27"/>
      <c r="WTM120" s="28"/>
      <c r="WTN120" s="29"/>
      <c r="WTO120" s="30"/>
      <c r="WTP120" s="27"/>
      <c r="WTQ120" s="27"/>
      <c r="WTR120" s="27"/>
      <c r="WTS120" s="28"/>
      <c r="WTT120" s="29"/>
      <c r="WTU120" s="30"/>
      <c r="WTV120" s="27"/>
      <c r="WTW120" s="27"/>
      <c r="WTX120" s="27"/>
      <c r="WTY120" s="28"/>
      <c r="WTZ120" s="29"/>
      <c r="WUA120" s="30"/>
      <c r="WUB120" s="27"/>
      <c r="WUC120" s="27"/>
      <c r="WUD120" s="27"/>
      <c r="WUE120" s="28"/>
      <c r="WUF120" s="29"/>
      <c r="WUG120" s="30"/>
      <c r="WUH120" s="27"/>
      <c r="WUI120" s="27"/>
      <c r="WUJ120" s="27"/>
      <c r="WUK120" s="28"/>
      <c r="WUL120" s="29"/>
      <c r="WUM120" s="30"/>
      <c r="WUN120" s="27"/>
      <c r="WUO120" s="27"/>
      <c r="WUP120" s="27"/>
      <c r="WUQ120" s="28"/>
      <c r="WUR120" s="29"/>
      <c r="WUS120" s="30"/>
      <c r="WUT120" s="27"/>
      <c r="WUU120" s="27"/>
      <c r="WUV120" s="27"/>
      <c r="WUW120" s="28"/>
      <c r="WUX120" s="29"/>
      <c r="WUY120" s="30"/>
      <c r="WUZ120" s="27"/>
      <c r="WVA120" s="27"/>
      <c r="WVB120" s="27"/>
      <c r="WVC120" s="28"/>
      <c r="WVD120" s="29"/>
      <c r="WVE120" s="30"/>
      <c r="WVF120" s="27"/>
      <c r="WVG120" s="27"/>
      <c r="WVH120" s="27"/>
      <c r="WVI120" s="28"/>
      <c r="WVJ120" s="29"/>
      <c r="WVK120" s="30"/>
      <c r="WVL120" s="27"/>
      <c r="WVM120" s="27"/>
      <c r="WVN120" s="27"/>
      <c r="WVO120" s="28"/>
      <c r="WVP120" s="29"/>
      <c r="WVQ120" s="30"/>
      <c r="WVR120" s="27"/>
      <c r="WVS120" s="27"/>
      <c r="WVT120" s="27"/>
      <c r="WVU120" s="28"/>
      <c r="WVV120" s="29"/>
      <c r="WVW120" s="30"/>
      <c r="WVX120" s="27"/>
      <c r="WVY120" s="27"/>
      <c r="WVZ120" s="27"/>
      <c r="WWA120" s="28"/>
      <c r="WWB120" s="29"/>
      <c r="WWC120" s="30"/>
      <c r="WWD120" s="27"/>
      <c r="WWE120" s="27"/>
      <c r="WWF120" s="27"/>
      <c r="WWG120" s="28"/>
      <c r="WWH120" s="29"/>
      <c r="WWI120" s="30"/>
      <c r="WWJ120" s="27"/>
      <c r="WWK120" s="27"/>
      <c r="WWL120" s="27"/>
      <c r="WWM120" s="28"/>
      <c r="WWN120" s="29"/>
      <c r="WWO120" s="30"/>
      <c r="WWP120" s="27"/>
      <c r="WWQ120" s="27"/>
      <c r="WWR120" s="27"/>
      <c r="WWS120" s="28"/>
      <c r="WWT120" s="29"/>
      <c r="WWU120" s="30"/>
      <c r="WWV120" s="27"/>
      <c r="WWW120" s="27"/>
      <c r="WWX120" s="27"/>
      <c r="WWY120" s="28"/>
      <c r="WWZ120" s="29"/>
      <c r="WXA120" s="30"/>
      <c r="WXB120" s="27"/>
      <c r="WXC120" s="27"/>
      <c r="WXD120" s="27"/>
      <c r="WXE120" s="28"/>
      <c r="WXF120" s="29"/>
      <c r="WXG120" s="30"/>
      <c r="WXH120" s="27"/>
      <c r="WXI120" s="27"/>
      <c r="WXJ120" s="27"/>
      <c r="WXK120" s="28"/>
      <c r="WXL120" s="29"/>
      <c r="WXM120" s="30"/>
      <c r="WXN120" s="27"/>
      <c r="WXO120" s="27"/>
      <c r="WXP120" s="27"/>
      <c r="WXQ120" s="28"/>
      <c r="WXR120" s="29"/>
      <c r="WXS120" s="30"/>
      <c r="WXT120" s="27"/>
      <c r="WXU120" s="27"/>
      <c r="WXV120" s="27"/>
      <c r="WXW120" s="28"/>
      <c r="WXX120" s="29"/>
      <c r="WXY120" s="30"/>
      <c r="WXZ120" s="27"/>
      <c r="WYA120" s="27"/>
      <c r="WYB120" s="27"/>
      <c r="WYC120" s="28"/>
      <c r="WYD120" s="29"/>
      <c r="WYE120" s="30"/>
      <c r="WYF120" s="27"/>
      <c r="WYG120" s="27"/>
      <c r="WYH120" s="27"/>
      <c r="WYI120" s="28"/>
      <c r="WYJ120" s="29"/>
      <c r="WYK120" s="30"/>
      <c r="WYL120" s="27"/>
      <c r="WYM120" s="27"/>
      <c r="WYN120" s="27"/>
      <c r="WYO120" s="28"/>
      <c r="WYP120" s="29"/>
      <c r="WYQ120" s="30"/>
      <c r="WYR120" s="27"/>
      <c r="WYS120" s="27"/>
      <c r="WYT120" s="27"/>
      <c r="WYU120" s="28"/>
      <c r="WYV120" s="29"/>
      <c r="WYW120" s="30"/>
      <c r="WYX120" s="27"/>
      <c r="WYY120" s="27"/>
      <c r="WYZ120" s="27"/>
      <c r="WZA120" s="28"/>
      <c r="WZB120" s="29"/>
      <c r="WZC120" s="30"/>
      <c r="WZD120" s="27"/>
      <c r="WZE120" s="27"/>
      <c r="WZF120" s="27"/>
      <c r="WZG120" s="28"/>
      <c r="WZH120" s="29"/>
      <c r="WZI120" s="30"/>
      <c r="WZJ120" s="27"/>
      <c r="WZK120" s="27"/>
      <c r="WZL120" s="27"/>
      <c r="WZM120" s="28"/>
      <c r="WZN120" s="29"/>
      <c r="WZO120" s="30"/>
      <c r="WZP120" s="27"/>
      <c r="WZQ120" s="27"/>
      <c r="WZR120" s="27"/>
      <c r="WZS120" s="28"/>
      <c r="WZT120" s="29"/>
      <c r="WZU120" s="30"/>
      <c r="WZV120" s="27"/>
      <c r="WZW120" s="27"/>
      <c r="WZX120" s="27"/>
      <c r="WZY120" s="28"/>
      <c r="WZZ120" s="29"/>
      <c r="XAA120" s="30"/>
      <c r="XAB120" s="27"/>
      <c r="XAC120" s="27"/>
      <c r="XAD120" s="27"/>
      <c r="XAE120" s="28"/>
      <c r="XAF120" s="29"/>
      <c r="XAG120" s="30"/>
      <c r="XAH120" s="27"/>
      <c r="XAI120" s="27"/>
      <c r="XAJ120" s="27"/>
      <c r="XAK120" s="28"/>
      <c r="XAL120" s="29"/>
      <c r="XAM120" s="30"/>
      <c r="XAN120" s="27"/>
      <c r="XAO120" s="27"/>
      <c r="XAP120" s="27"/>
      <c r="XAQ120" s="28"/>
      <c r="XAR120" s="29"/>
      <c r="XAS120" s="30"/>
      <c r="XAT120" s="27"/>
      <c r="XAU120" s="27"/>
      <c r="XAV120" s="27"/>
      <c r="XAW120" s="28"/>
      <c r="XAX120" s="29"/>
      <c r="XAY120" s="30"/>
      <c r="XAZ120" s="27"/>
      <c r="XBA120" s="27"/>
      <c r="XBB120" s="27"/>
      <c r="XBC120" s="28"/>
      <c r="XBD120" s="29"/>
      <c r="XBE120" s="30"/>
      <c r="XBF120" s="27"/>
      <c r="XBG120" s="27"/>
      <c r="XBH120" s="27"/>
      <c r="XBI120" s="28"/>
      <c r="XBJ120" s="29"/>
      <c r="XBK120" s="30"/>
      <c r="XBL120" s="27"/>
      <c r="XBM120" s="27"/>
      <c r="XBN120" s="27"/>
      <c r="XBO120" s="28"/>
      <c r="XBP120" s="29"/>
      <c r="XBQ120" s="30"/>
      <c r="XBR120" s="27"/>
      <c r="XBS120" s="27"/>
      <c r="XBT120" s="27"/>
      <c r="XBU120" s="28"/>
      <c r="XBV120" s="29"/>
      <c r="XBW120" s="30"/>
      <c r="XBX120" s="27"/>
      <c r="XBY120" s="27"/>
      <c r="XBZ120" s="27"/>
      <c r="XCA120" s="28"/>
      <c r="XCB120" s="29"/>
      <c r="XCC120" s="30"/>
      <c r="XCD120" s="27"/>
      <c r="XCE120" s="27"/>
      <c r="XCF120" s="27"/>
      <c r="XCG120" s="28"/>
      <c r="XCH120" s="29"/>
      <c r="XCI120" s="30"/>
      <c r="XCJ120" s="27"/>
      <c r="XCK120" s="27"/>
      <c r="XCL120" s="27"/>
      <c r="XCM120" s="28"/>
      <c r="XCN120" s="29"/>
      <c r="XCO120" s="30"/>
      <c r="XCP120" s="27"/>
      <c r="XCQ120" s="27"/>
      <c r="XCR120" s="27"/>
      <c r="XCS120" s="28"/>
    </row>
    <row r="121" spans="1:16321" ht="31" customHeight="1" thickBot="1">
      <c r="A121" s="79" t="s">
        <v>389</v>
      </c>
      <c r="B121" s="82"/>
      <c r="C121" s="82"/>
      <c r="D121" s="87"/>
      <c r="E121" s="134"/>
      <c r="F121" s="122">
        <f>SUM(F123:F130)</f>
        <v>283500</v>
      </c>
    </row>
    <row r="122" spans="1:16321" ht="44" customHeight="1">
      <c r="A122" s="25" t="s">
        <v>293</v>
      </c>
      <c r="B122" s="25" t="s">
        <v>294</v>
      </c>
      <c r="C122" s="25" t="s">
        <v>276</v>
      </c>
      <c r="D122" s="26" t="s">
        <v>343</v>
      </c>
      <c r="E122" s="138" t="s">
        <v>344</v>
      </c>
      <c r="F122" s="129" t="s">
        <v>376</v>
      </c>
      <c r="G122" s="151" t="s">
        <v>237</v>
      </c>
      <c r="H122" s="93" t="s">
        <v>8</v>
      </c>
    </row>
    <row r="123" spans="1:16321" ht="39">
      <c r="A123" s="65"/>
      <c r="B123" s="33" t="s">
        <v>366</v>
      </c>
      <c r="C123" s="40" t="s">
        <v>367</v>
      </c>
      <c r="D123" s="43">
        <v>1</v>
      </c>
      <c r="E123" s="112">
        <v>60000</v>
      </c>
      <c r="F123" s="112">
        <f t="shared" ref="F123:F130" si="4">E123*D123</f>
        <v>60000</v>
      </c>
      <c r="G123" s="349" t="s">
        <v>21</v>
      </c>
      <c r="H123" s="51"/>
    </row>
    <row r="124" spans="1:16321">
      <c r="A124" s="65"/>
      <c r="B124" s="33" t="s">
        <v>368</v>
      </c>
      <c r="C124" s="40"/>
      <c r="D124" s="43">
        <v>1</v>
      </c>
      <c r="E124" s="112">
        <v>270</v>
      </c>
      <c r="F124" s="112">
        <f t="shared" si="4"/>
        <v>270</v>
      </c>
      <c r="G124" s="349" t="s">
        <v>21</v>
      </c>
      <c r="H124" s="51"/>
    </row>
    <row r="125" spans="1:16321" ht="26">
      <c r="A125" s="65"/>
      <c r="B125" s="33" t="s">
        <v>369</v>
      </c>
      <c r="C125" s="40" t="s">
        <v>370</v>
      </c>
      <c r="D125" s="43">
        <v>2</v>
      </c>
      <c r="E125" s="112">
        <v>615</v>
      </c>
      <c r="F125" s="112">
        <f t="shared" si="4"/>
        <v>1230</v>
      </c>
      <c r="G125" s="349" t="s">
        <v>21</v>
      </c>
      <c r="H125" s="51"/>
    </row>
    <row r="126" spans="1:16321" ht="26">
      <c r="A126" s="65"/>
      <c r="B126" s="33" t="s">
        <v>371</v>
      </c>
      <c r="C126" s="33" t="s">
        <v>363</v>
      </c>
      <c r="D126" s="43">
        <v>2</v>
      </c>
      <c r="E126" s="112">
        <v>900</v>
      </c>
      <c r="F126" s="112">
        <f t="shared" si="4"/>
        <v>1800</v>
      </c>
      <c r="G126" s="349" t="s">
        <v>21</v>
      </c>
      <c r="H126" s="51"/>
    </row>
    <row r="127" spans="1:16321" ht="26">
      <c r="A127" s="65"/>
      <c r="B127" s="33" t="s">
        <v>364</v>
      </c>
      <c r="C127" s="40" t="s">
        <v>365</v>
      </c>
      <c r="D127" s="43">
        <v>4</v>
      </c>
      <c r="E127" s="112">
        <v>4500</v>
      </c>
      <c r="F127" s="112">
        <f t="shared" si="4"/>
        <v>18000</v>
      </c>
      <c r="G127" s="349" t="s">
        <v>21</v>
      </c>
      <c r="H127" s="51"/>
    </row>
    <row r="128" spans="1:16321" ht="52">
      <c r="A128" s="65"/>
      <c r="B128" s="33" t="s">
        <v>395</v>
      </c>
      <c r="C128" s="40" t="s">
        <v>396</v>
      </c>
      <c r="D128" s="43">
        <v>1</v>
      </c>
      <c r="E128" s="112">
        <v>100000</v>
      </c>
      <c r="F128" s="112">
        <f t="shared" si="4"/>
        <v>100000</v>
      </c>
      <c r="G128" s="349" t="s">
        <v>40</v>
      </c>
      <c r="H128" s="51" t="s">
        <v>44</v>
      </c>
    </row>
    <row r="129" spans="1:16321" ht="26">
      <c r="A129" s="65"/>
      <c r="B129" s="33" t="s">
        <v>397</v>
      </c>
      <c r="C129" s="40"/>
      <c r="D129" s="64">
        <v>1</v>
      </c>
      <c r="E129" s="112">
        <v>2200</v>
      </c>
      <c r="F129" s="112">
        <f t="shared" si="4"/>
        <v>2200</v>
      </c>
      <c r="G129" s="349" t="s">
        <v>32</v>
      </c>
      <c r="H129" s="51"/>
    </row>
    <row r="130" spans="1:16321" ht="52">
      <c r="A130" s="65"/>
      <c r="B130" s="33" t="s">
        <v>395</v>
      </c>
      <c r="C130" s="69"/>
      <c r="D130" s="64">
        <v>1</v>
      </c>
      <c r="E130" s="112">
        <v>100000</v>
      </c>
      <c r="F130" s="112">
        <f t="shared" si="4"/>
        <v>100000</v>
      </c>
      <c r="G130" s="349" t="s">
        <v>42</v>
      </c>
      <c r="H130" s="51" t="s">
        <v>45</v>
      </c>
    </row>
    <row r="131" spans="1:16321" ht="23" customHeight="1">
      <c r="A131" s="14"/>
      <c r="B131" s="15"/>
      <c r="C131" s="15"/>
      <c r="D131" s="16"/>
      <c r="E131" s="113"/>
      <c r="F131" s="113"/>
    </row>
    <row r="132" spans="1:16321" s="31" customFormat="1" ht="34" customHeight="1" thickBot="1">
      <c r="A132" s="21"/>
      <c r="B132" s="22"/>
      <c r="C132" s="15"/>
      <c r="D132" s="16"/>
      <c r="E132" s="133"/>
      <c r="F132" s="113"/>
      <c r="G132" s="346"/>
      <c r="H132" s="14"/>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s="27"/>
      <c r="BU132" s="28"/>
      <c r="BV132" s="29"/>
      <c r="BW132" s="30"/>
      <c r="BX132" s="27"/>
      <c r="BY132" s="27"/>
      <c r="BZ132" s="27"/>
      <c r="CA132" s="28"/>
      <c r="CB132" s="29"/>
      <c r="CC132" s="30"/>
      <c r="CD132" s="27"/>
      <c r="CE132" s="27"/>
      <c r="CF132" s="27"/>
      <c r="CG132" s="28"/>
      <c r="CH132" s="29"/>
      <c r="CI132" s="30"/>
      <c r="CJ132" s="27"/>
      <c r="CK132" s="27"/>
      <c r="CL132" s="27"/>
      <c r="CM132" s="28"/>
      <c r="CN132" s="29"/>
      <c r="CO132" s="30"/>
      <c r="CP132" s="27"/>
      <c r="CQ132" s="27"/>
      <c r="CR132" s="27"/>
      <c r="CS132" s="28"/>
      <c r="CT132" s="29"/>
      <c r="CU132" s="30"/>
      <c r="CV132" s="27"/>
      <c r="CW132" s="27"/>
      <c r="CX132" s="27"/>
      <c r="CY132" s="28"/>
      <c r="CZ132" s="29"/>
      <c r="DA132" s="30"/>
      <c r="DB132" s="27"/>
      <c r="DC132" s="27"/>
      <c r="DD132" s="27"/>
      <c r="DE132" s="28"/>
      <c r="DF132" s="29"/>
      <c r="DG132" s="30"/>
      <c r="DH132" s="27"/>
      <c r="DI132" s="27"/>
      <c r="DJ132" s="27"/>
      <c r="DK132" s="28"/>
      <c r="DL132" s="29"/>
      <c r="DM132" s="30"/>
      <c r="DN132" s="27"/>
      <c r="DO132" s="27"/>
      <c r="DP132" s="27"/>
      <c r="DQ132" s="28"/>
      <c r="DR132" s="29"/>
      <c r="DS132" s="30"/>
      <c r="DT132" s="27"/>
      <c r="DU132" s="27"/>
      <c r="DV132" s="27"/>
      <c r="DW132" s="28"/>
      <c r="DX132" s="29"/>
      <c r="DY132" s="30"/>
      <c r="DZ132" s="27"/>
      <c r="EA132" s="27"/>
      <c r="EB132" s="27"/>
      <c r="EC132" s="28"/>
      <c r="ED132" s="29"/>
      <c r="EE132" s="30"/>
      <c r="EF132" s="27"/>
      <c r="EG132" s="27"/>
      <c r="EH132" s="27"/>
      <c r="EI132" s="28"/>
      <c r="EJ132" s="29"/>
      <c r="EK132" s="30"/>
      <c r="EL132" s="27"/>
      <c r="EM132" s="27"/>
      <c r="EN132" s="27"/>
      <c r="EO132" s="28"/>
      <c r="EP132" s="29"/>
      <c r="EQ132" s="30"/>
      <c r="ER132" s="27"/>
      <c r="ES132" s="27"/>
      <c r="ET132" s="27"/>
      <c r="EU132" s="28"/>
      <c r="EV132" s="29"/>
      <c r="EW132" s="30"/>
      <c r="EX132" s="27"/>
      <c r="EY132" s="27"/>
      <c r="EZ132" s="27"/>
      <c r="FA132" s="28"/>
      <c r="FB132" s="29"/>
      <c r="FC132" s="30"/>
      <c r="FD132" s="27"/>
      <c r="FE132" s="27"/>
      <c r="FF132" s="27"/>
      <c r="FG132" s="28"/>
      <c r="FH132" s="29"/>
      <c r="FI132" s="30"/>
      <c r="FJ132" s="27"/>
      <c r="FK132" s="27"/>
      <c r="FL132" s="27"/>
      <c r="FM132" s="28"/>
      <c r="FN132" s="29"/>
      <c r="FO132" s="30"/>
      <c r="FP132" s="27"/>
      <c r="FQ132" s="27"/>
      <c r="FR132" s="27"/>
      <c r="FS132" s="28"/>
      <c r="FT132" s="29"/>
      <c r="FU132" s="30"/>
      <c r="FV132" s="27"/>
      <c r="FW132" s="27"/>
      <c r="FX132" s="27"/>
      <c r="FY132" s="28"/>
      <c r="FZ132" s="29"/>
      <c r="GA132" s="30"/>
      <c r="GB132" s="27"/>
      <c r="GC132" s="27"/>
      <c r="GD132" s="27"/>
      <c r="GE132" s="28"/>
      <c r="GF132" s="29"/>
      <c r="GG132" s="30"/>
      <c r="GH132" s="27"/>
      <c r="GI132" s="27"/>
      <c r="GJ132" s="27"/>
      <c r="GK132" s="28"/>
      <c r="GL132" s="29"/>
      <c r="GM132" s="30"/>
      <c r="GN132" s="27"/>
      <c r="GO132" s="27"/>
      <c r="GP132" s="27"/>
      <c r="GQ132" s="28"/>
      <c r="GR132" s="29"/>
      <c r="GS132" s="30"/>
      <c r="GT132" s="27"/>
      <c r="GU132" s="27"/>
      <c r="GV132" s="27"/>
      <c r="GW132" s="28"/>
      <c r="GX132" s="29"/>
      <c r="GY132" s="30"/>
      <c r="GZ132" s="27"/>
      <c r="HA132" s="27"/>
      <c r="HB132" s="27"/>
      <c r="HC132" s="28"/>
      <c r="HD132" s="29"/>
      <c r="HE132" s="30"/>
      <c r="HF132" s="27"/>
      <c r="HG132" s="27"/>
      <c r="HH132" s="27"/>
      <c r="HI132" s="28"/>
      <c r="HJ132" s="29"/>
      <c r="HK132" s="30"/>
      <c r="HL132" s="27"/>
      <c r="HM132" s="27"/>
      <c r="HN132" s="27"/>
      <c r="HO132" s="28"/>
      <c r="HP132" s="29"/>
      <c r="HQ132" s="30"/>
      <c r="HR132" s="27"/>
      <c r="HS132" s="27"/>
      <c r="HT132" s="27"/>
      <c r="HU132" s="28"/>
      <c r="HV132" s="29"/>
      <c r="HW132" s="30"/>
      <c r="HX132" s="27"/>
      <c r="HY132" s="27"/>
      <c r="HZ132" s="27"/>
      <c r="IA132" s="28"/>
      <c r="IB132" s="29"/>
      <c r="IC132" s="30"/>
      <c r="ID132" s="27"/>
      <c r="IE132" s="27"/>
      <c r="IF132" s="27"/>
      <c r="IG132" s="28"/>
      <c r="IH132" s="29"/>
      <c r="II132" s="30"/>
      <c r="IJ132" s="27"/>
      <c r="IK132" s="27"/>
      <c r="IL132" s="27"/>
      <c r="IM132" s="28"/>
      <c r="IN132" s="29"/>
      <c r="IO132" s="30"/>
      <c r="IP132" s="27"/>
      <c r="IQ132" s="27"/>
      <c r="IR132" s="27"/>
      <c r="IS132" s="28"/>
      <c r="IT132" s="29"/>
      <c r="IU132" s="30"/>
      <c r="IV132" s="27"/>
      <c r="IW132" s="27"/>
      <c r="IX132" s="27"/>
      <c r="IY132" s="28"/>
      <c r="IZ132" s="29"/>
      <c r="JA132" s="30"/>
      <c r="JB132" s="27"/>
      <c r="JC132" s="27"/>
      <c r="JD132" s="27"/>
      <c r="JE132" s="28"/>
      <c r="JF132" s="29"/>
      <c r="JG132" s="30"/>
      <c r="JH132" s="27"/>
      <c r="JI132" s="27"/>
      <c r="JJ132" s="27"/>
      <c r="JK132" s="28"/>
      <c r="JL132" s="29"/>
      <c r="JM132" s="30"/>
      <c r="JN132" s="27"/>
      <c r="JO132" s="27"/>
      <c r="JP132" s="27"/>
      <c r="JQ132" s="28"/>
      <c r="JR132" s="29"/>
      <c r="JS132" s="30"/>
      <c r="JT132" s="27"/>
      <c r="JU132" s="27"/>
      <c r="JV132" s="27"/>
      <c r="JW132" s="28"/>
      <c r="JX132" s="29"/>
      <c r="JY132" s="30"/>
      <c r="JZ132" s="27"/>
      <c r="KA132" s="27"/>
      <c r="KB132" s="27"/>
      <c r="KC132" s="28"/>
      <c r="KD132" s="29"/>
      <c r="KE132" s="30"/>
      <c r="KF132" s="27"/>
      <c r="KG132" s="27"/>
      <c r="KH132" s="27"/>
      <c r="KI132" s="28"/>
      <c r="KJ132" s="29"/>
      <c r="KK132" s="30"/>
      <c r="KL132" s="27"/>
      <c r="KM132" s="27"/>
      <c r="KN132" s="27"/>
      <c r="KO132" s="28"/>
      <c r="KP132" s="29"/>
      <c r="KQ132" s="30"/>
      <c r="KR132" s="27"/>
      <c r="KS132" s="27"/>
      <c r="KT132" s="27"/>
      <c r="KU132" s="28"/>
      <c r="KV132" s="29"/>
      <c r="KW132" s="30"/>
      <c r="KX132" s="27"/>
      <c r="KY132" s="27"/>
      <c r="KZ132" s="27"/>
      <c r="LA132" s="28"/>
      <c r="LB132" s="29"/>
      <c r="LC132" s="30"/>
      <c r="LD132" s="27"/>
      <c r="LE132" s="27"/>
      <c r="LF132" s="27"/>
      <c r="LG132" s="28"/>
      <c r="LH132" s="29"/>
      <c r="LI132" s="30"/>
      <c r="LJ132" s="27"/>
      <c r="LK132" s="27"/>
      <c r="LL132" s="27"/>
      <c r="LM132" s="28"/>
      <c r="LN132" s="29"/>
      <c r="LO132" s="30"/>
      <c r="LP132" s="27"/>
      <c r="LQ132" s="27"/>
      <c r="LR132" s="27"/>
      <c r="LS132" s="28"/>
      <c r="LT132" s="29"/>
      <c r="LU132" s="30"/>
      <c r="LV132" s="27"/>
      <c r="LW132" s="27"/>
      <c r="LX132" s="27"/>
      <c r="LY132" s="28"/>
      <c r="LZ132" s="29"/>
      <c r="MA132" s="30"/>
      <c r="MB132" s="27"/>
      <c r="MC132" s="27"/>
      <c r="MD132" s="27"/>
      <c r="ME132" s="28"/>
      <c r="MF132" s="29"/>
      <c r="MG132" s="30"/>
      <c r="MH132" s="27"/>
      <c r="MI132" s="27"/>
      <c r="MJ132" s="27"/>
      <c r="MK132" s="28"/>
      <c r="ML132" s="29"/>
      <c r="MM132" s="30"/>
      <c r="MN132" s="27"/>
      <c r="MO132" s="27"/>
      <c r="MP132" s="27"/>
      <c r="MQ132" s="28"/>
      <c r="MR132" s="29"/>
      <c r="MS132" s="30"/>
      <c r="MT132" s="27"/>
      <c r="MU132" s="27"/>
      <c r="MV132" s="27"/>
      <c r="MW132" s="28"/>
      <c r="MX132" s="29"/>
      <c r="MY132" s="30"/>
      <c r="MZ132" s="27"/>
      <c r="NA132" s="27"/>
      <c r="NB132" s="27"/>
      <c r="NC132" s="28"/>
      <c r="ND132" s="29"/>
      <c r="NE132" s="30"/>
      <c r="NF132" s="27"/>
      <c r="NG132" s="27"/>
      <c r="NH132" s="27"/>
      <c r="NI132" s="28"/>
      <c r="NJ132" s="29"/>
      <c r="NK132" s="30"/>
      <c r="NL132" s="27"/>
      <c r="NM132" s="27"/>
      <c r="NN132" s="27"/>
      <c r="NO132" s="28"/>
      <c r="NP132" s="29"/>
      <c r="NQ132" s="30"/>
      <c r="NR132" s="27"/>
      <c r="NS132" s="27"/>
      <c r="NT132" s="27"/>
      <c r="NU132" s="28"/>
      <c r="NV132" s="29"/>
      <c r="NW132" s="30"/>
      <c r="NX132" s="27"/>
      <c r="NY132" s="27"/>
      <c r="NZ132" s="27"/>
      <c r="OA132" s="28"/>
      <c r="OB132" s="29"/>
      <c r="OC132" s="30"/>
      <c r="OD132" s="27"/>
      <c r="OE132" s="27"/>
      <c r="OF132" s="27"/>
      <c r="OG132" s="28"/>
      <c r="OH132" s="29"/>
      <c r="OI132" s="30"/>
      <c r="OJ132" s="27"/>
      <c r="OK132" s="27"/>
      <c r="OL132" s="27"/>
      <c r="OM132" s="28"/>
      <c r="ON132" s="29"/>
      <c r="OO132" s="30"/>
      <c r="OP132" s="27"/>
      <c r="OQ132" s="27"/>
      <c r="OR132" s="27"/>
      <c r="OS132" s="28"/>
      <c r="OT132" s="29"/>
      <c r="OU132" s="30"/>
      <c r="OV132" s="27"/>
      <c r="OW132" s="27"/>
      <c r="OX132" s="27"/>
      <c r="OY132" s="28"/>
      <c r="OZ132" s="29"/>
      <c r="PA132" s="30"/>
      <c r="PB132" s="27"/>
      <c r="PC132" s="27"/>
      <c r="PD132" s="27"/>
      <c r="PE132" s="28"/>
      <c r="PF132" s="29"/>
      <c r="PG132" s="30"/>
      <c r="PH132" s="27"/>
      <c r="PI132" s="27"/>
      <c r="PJ132" s="27"/>
      <c r="PK132" s="28"/>
      <c r="PL132" s="29"/>
      <c r="PM132" s="30"/>
      <c r="PN132" s="27"/>
      <c r="PO132" s="27"/>
      <c r="PP132" s="27"/>
      <c r="PQ132" s="28"/>
      <c r="PR132" s="29"/>
      <c r="PS132" s="30"/>
      <c r="PT132" s="27"/>
      <c r="PU132" s="27"/>
      <c r="PV132" s="27"/>
      <c r="PW132" s="28"/>
      <c r="PX132" s="29"/>
      <c r="PY132" s="30"/>
      <c r="PZ132" s="27"/>
      <c r="QA132" s="27"/>
      <c r="QB132" s="27"/>
      <c r="QC132" s="28"/>
      <c r="QD132" s="29"/>
      <c r="QE132" s="30"/>
      <c r="QF132" s="27"/>
      <c r="QG132" s="27"/>
      <c r="QH132" s="27"/>
      <c r="QI132" s="28"/>
      <c r="QJ132" s="29"/>
      <c r="QK132" s="30"/>
      <c r="QL132" s="27"/>
      <c r="QM132" s="27"/>
      <c r="QN132" s="27"/>
      <c r="QO132" s="28"/>
      <c r="QP132" s="29"/>
      <c r="QQ132" s="30"/>
      <c r="QR132" s="27"/>
      <c r="QS132" s="27"/>
      <c r="QT132" s="27"/>
      <c r="QU132" s="28"/>
      <c r="QV132" s="29"/>
      <c r="QW132" s="30"/>
      <c r="QX132" s="27"/>
      <c r="QY132" s="27"/>
      <c r="QZ132" s="27"/>
      <c r="RA132" s="28"/>
      <c r="RB132" s="29"/>
      <c r="RC132" s="30"/>
      <c r="RD132" s="27"/>
      <c r="RE132" s="27"/>
      <c r="RF132" s="27"/>
      <c r="RG132" s="28"/>
      <c r="RH132" s="29"/>
      <c r="RI132" s="30"/>
      <c r="RJ132" s="27"/>
      <c r="RK132" s="27"/>
      <c r="RL132" s="27"/>
      <c r="RM132" s="28"/>
      <c r="RN132" s="29"/>
      <c r="RO132" s="30"/>
      <c r="RP132" s="27"/>
      <c r="RQ132" s="27"/>
      <c r="RR132" s="27"/>
      <c r="RS132" s="28"/>
      <c r="RT132" s="29"/>
      <c r="RU132" s="30"/>
      <c r="RV132" s="27"/>
      <c r="RW132" s="27"/>
      <c r="RX132" s="27"/>
      <c r="RY132" s="28"/>
      <c r="RZ132" s="29"/>
      <c r="SA132" s="30"/>
      <c r="SB132" s="27"/>
      <c r="SC132" s="27"/>
      <c r="SD132" s="27"/>
      <c r="SE132" s="28"/>
      <c r="SF132" s="29"/>
      <c r="SG132" s="30"/>
      <c r="SH132" s="27"/>
      <c r="SI132" s="27"/>
      <c r="SJ132" s="27"/>
      <c r="SK132" s="28"/>
      <c r="SL132" s="29"/>
      <c r="SM132" s="30"/>
      <c r="SN132" s="27"/>
      <c r="SO132" s="27"/>
      <c r="SP132" s="27"/>
      <c r="SQ132" s="28"/>
      <c r="SR132" s="29"/>
      <c r="SS132" s="30"/>
      <c r="ST132" s="27"/>
      <c r="SU132" s="27"/>
      <c r="SV132" s="27"/>
      <c r="SW132" s="28"/>
      <c r="SX132" s="29"/>
      <c r="SY132" s="30"/>
      <c r="SZ132" s="27"/>
      <c r="TA132" s="27"/>
      <c r="TB132" s="27"/>
      <c r="TC132" s="28"/>
      <c r="TD132" s="29"/>
      <c r="TE132" s="30"/>
      <c r="TF132" s="27"/>
      <c r="TG132" s="27"/>
      <c r="TH132" s="27"/>
      <c r="TI132" s="28"/>
      <c r="TJ132" s="29"/>
      <c r="TK132" s="30"/>
      <c r="TL132" s="27"/>
      <c r="TM132" s="27"/>
      <c r="TN132" s="27"/>
      <c r="TO132" s="28"/>
      <c r="TP132" s="29"/>
      <c r="TQ132" s="30"/>
      <c r="TR132" s="27"/>
      <c r="TS132" s="27"/>
      <c r="TT132" s="27"/>
      <c r="TU132" s="28"/>
      <c r="TV132" s="29"/>
      <c r="TW132" s="30"/>
      <c r="TX132" s="27"/>
      <c r="TY132" s="27"/>
      <c r="TZ132" s="27"/>
      <c r="UA132" s="28"/>
      <c r="UB132" s="29"/>
      <c r="UC132" s="30"/>
      <c r="UD132" s="27"/>
      <c r="UE132" s="27"/>
      <c r="UF132" s="27"/>
      <c r="UG132" s="28"/>
      <c r="UH132" s="29"/>
      <c r="UI132" s="30"/>
      <c r="UJ132" s="27"/>
      <c r="UK132" s="27"/>
      <c r="UL132" s="27"/>
      <c r="UM132" s="28"/>
      <c r="UN132" s="29"/>
      <c r="UO132" s="30"/>
      <c r="UP132" s="27"/>
      <c r="UQ132" s="27"/>
      <c r="UR132" s="27"/>
      <c r="US132" s="28"/>
      <c r="UT132" s="29"/>
      <c r="UU132" s="30"/>
      <c r="UV132" s="27"/>
      <c r="UW132" s="27"/>
      <c r="UX132" s="27"/>
      <c r="UY132" s="28"/>
      <c r="UZ132" s="29"/>
      <c r="VA132" s="30"/>
      <c r="VB132" s="27"/>
      <c r="VC132" s="27"/>
      <c r="VD132" s="27"/>
      <c r="VE132" s="28"/>
      <c r="VF132" s="29"/>
      <c r="VG132" s="30"/>
      <c r="VH132" s="27"/>
      <c r="VI132" s="27"/>
      <c r="VJ132" s="27"/>
      <c r="VK132" s="28"/>
      <c r="VL132" s="29"/>
      <c r="VM132" s="30"/>
      <c r="VN132" s="27"/>
      <c r="VO132" s="27"/>
      <c r="VP132" s="27"/>
      <c r="VQ132" s="28"/>
      <c r="VR132" s="29"/>
      <c r="VS132" s="30"/>
      <c r="VT132" s="27"/>
      <c r="VU132" s="27"/>
      <c r="VV132" s="27"/>
      <c r="VW132" s="28"/>
      <c r="VX132" s="29"/>
      <c r="VY132" s="30"/>
      <c r="VZ132" s="27"/>
      <c r="WA132" s="27"/>
      <c r="WB132" s="27"/>
      <c r="WC132" s="28"/>
      <c r="WD132" s="29"/>
      <c r="WE132" s="30"/>
      <c r="WF132" s="27"/>
      <c r="WG132" s="27"/>
      <c r="WH132" s="27"/>
      <c r="WI132" s="28"/>
      <c r="WJ132" s="29"/>
      <c r="WK132" s="30"/>
      <c r="WL132" s="27"/>
      <c r="WM132" s="27"/>
      <c r="WN132" s="27"/>
      <c r="WO132" s="28"/>
      <c r="WP132" s="29"/>
      <c r="WQ132" s="30"/>
      <c r="WR132" s="27"/>
      <c r="WS132" s="27"/>
      <c r="WT132" s="27"/>
      <c r="WU132" s="28"/>
      <c r="WV132" s="29"/>
      <c r="WW132" s="30"/>
      <c r="WX132" s="27"/>
      <c r="WY132" s="27"/>
      <c r="WZ132" s="27"/>
      <c r="XA132" s="28"/>
      <c r="XB132" s="29"/>
      <c r="XC132" s="30"/>
      <c r="XD132" s="27"/>
      <c r="XE132" s="27"/>
      <c r="XF132" s="27"/>
      <c r="XG132" s="28"/>
      <c r="XH132" s="29"/>
      <c r="XI132" s="30"/>
      <c r="XJ132" s="27"/>
      <c r="XK132" s="27"/>
      <c r="XL132" s="27"/>
      <c r="XM132" s="28"/>
      <c r="XN132" s="29"/>
      <c r="XO132" s="30"/>
      <c r="XP132" s="27"/>
      <c r="XQ132" s="27"/>
      <c r="XR132" s="27"/>
      <c r="XS132" s="28"/>
      <c r="XT132" s="29"/>
      <c r="XU132" s="30"/>
      <c r="XV132" s="27"/>
      <c r="XW132" s="27"/>
      <c r="XX132" s="27"/>
      <c r="XY132" s="28"/>
      <c r="XZ132" s="29"/>
      <c r="YA132" s="30"/>
      <c r="YB132" s="27"/>
      <c r="YC132" s="27"/>
      <c r="YD132" s="27"/>
      <c r="YE132" s="28"/>
      <c r="YF132" s="29"/>
      <c r="YG132" s="30"/>
      <c r="YH132" s="27"/>
      <c r="YI132" s="27"/>
      <c r="YJ132" s="27"/>
      <c r="YK132" s="28"/>
      <c r="YL132" s="29"/>
      <c r="YM132" s="30"/>
      <c r="YN132" s="27"/>
      <c r="YO132" s="27"/>
      <c r="YP132" s="27"/>
      <c r="YQ132" s="28"/>
      <c r="YR132" s="29"/>
      <c r="YS132" s="30"/>
      <c r="YT132" s="27"/>
      <c r="YU132" s="27"/>
      <c r="YV132" s="27"/>
      <c r="YW132" s="28"/>
      <c r="YX132" s="29"/>
      <c r="YY132" s="30"/>
      <c r="YZ132" s="27"/>
      <c r="ZA132" s="27"/>
      <c r="ZB132" s="27"/>
      <c r="ZC132" s="28"/>
      <c r="ZD132" s="29"/>
      <c r="ZE132" s="30"/>
      <c r="ZF132" s="27"/>
      <c r="ZG132" s="27"/>
      <c r="ZH132" s="27"/>
      <c r="ZI132" s="28"/>
      <c r="ZJ132" s="29"/>
      <c r="ZK132" s="30"/>
      <c r="ZL132" s="27"/>
      <c r="ZM132" s="27"/>
      <c r="ZN132" s="27"/>
      <c r="ZO132" s="28"/>
      <c r="ZP132" s="29"/>
      <c r="ZQ132" s="30"/>
      <c r="ZR132" s="27"/>
      <c r="ZS132" s="27"/>
      <c r="ZT132" s="27"/>
      <c r="ZU132" s="28"/>
      <c r="ZV132" s="29"/>
      <c r="ZW132" s="30"/>
      <c r="ZX132" s="27"/>
      <c r="ZY132" s="27"/>
      <c r="ZZ132" s="27"/>
      <c r="AAA132" s="28"/>
      <c r="AAB132" s="29"/>
      <c r="AAC132" s="30"/>
      <c r="AAD132" s="27"/>
      <c r="AAE132" s="27"/>
      <c r="AAF132" s="27"/>
      <c r="AAG132" s="28"/>
      <c r="AAH132" s="29"/>
      <c r="AAI132" s="30"/>
      <c r="AAJ132" s="27"/>
      <c r="AAK132" s="27"/>
      <c r="AAL132" s="27"/>
      <c r="AAM132" s="28"/>
      <c r="AAN132" s="29"/>
      <c r="AAO132" s="30"/>
      <c r="AAP132" s="27"/>
      <c r="AAQ132" s="27"/>
      <c r="AAR132" s="27"/>
      <c r="AAS132" s="28"/>
      <c r="AAT132" s="29"/>
      <c r="AAU132" s="30"/>
      <c r="AAV132" s="27"/>
      <c r="AAW132" s="27"/>
      <c r="AAX132" s="27"/>
      <c r="AAY132" s="28"/>
      <c r="AAZ132" s="29"/>
      <c r="ABA132" s="30"/>
      <c r="ABB132" s="27"/>
      <c r="ABC132" s="27"/>
      <c r="ABD132" s="27"/>
      <c r="ABE132" s="28"/>
      <c r="ABF132" s="29"/>
      <c r="ABG132" s="30"/>
      <c r="ABH132" s="27"/>
      <c r="ABI132" s="27"/>
      <c r="ABJ132" s="27"/>
      <c r="ABK132" s="28"/>
      <c r="ABL132" s="29"/>
      <c r="ABM132" s="30"/>
      <c r="ABN132" s="27"/>
      <c r="ABO132" s="27"/>
      <c r="ABP132" s="27"/>
      <c r="ABQ132" s="28"/>
      <c r="ABR132" s="29"/>
      <c r="ABS132" s="30"/>
      <c r="ABT132" s="27"/>
      <c r="ABU132" s="27"/>
      <c r="ABV132" s="27"/>
      <c r="ABW132" s="28"/>
      <c r="ABX132" s="29"/>
      <c r="ABY132" s="30"/>
      <c r="ABZ132" s="27"/>
      <c r="ACA132" s="27"/>
      <c r="ACB132" s="27"/>
      <c r="ACC132" s="28"/>
      <c r="ACD132" s="29"/>
      <c r="ACE132" s="30"/>
      <c r="ACF132" s="27"/>
      <c r="ACG132" s="27"/>
      <c r="ACH132" s="27"/>
      <c r="ACI132" s="28"/>
      <c r="ACJ132" s="29"/>
      <c r="ACK132" s="30"/>
      <c r="ACL132" s="27"/>
      <c r="ACM132" s="27"/>
      <c r="ACN132" s="27"/>
      <c r="ACO132" s="28"/>
      <c r="ACP132" s="29"/>
      <c r="ACQ132" s="30"/>
      <c r="ACR132" s="27"/>
      <c r="ACS132" s="27"/>
      <c r="ACT132" s="27"/>
      <c r="ACU132" s="28"/>
      <c r="ACV132" s="29"/>
      <c r="ACW132" s="30"/>
      <c r="ACX132" s="27"/>
      <c r="ACY132" s="27"/>
      <c r="ACZ132" s="27"/>
      <c r="ADA132" s="28"/>
      <c r="ADB132" s="29"/>
      <c r="ADC132" s="30"/>
      <c r="ADD132" s="27"/>
      <c r="ADE132" s="27"/>
      <c r="ADF132" s="27"/>
      <c r="ADG132" s="28"/>
      <c r="ADH132" s="29"/>
      <c r="ADI132" s="30"/>
      <c r="ADJ132" s="27"/>
      <c r="ADK132" s="27"/>
      <c r="ADL132" s="27"/>
      <c r="ADM132" s="28"/>
      <c r="ADN132" s="29"/>
      <c r="ADO132" s="30"/>
      <c r="ADP132" s="27"/>
      <c r="ADQ132" s="27"/>
      <c r="ADR132" s="27"/>
      <c r="ADS132" s="28"/>
      <c r="ADT132" s="29"/>
      <c r="ADU132" s="30"/>
      <c r="ADV132" s="27"/>
      <c r="ADW132" s="27"/>
      <c r="ADX132" s="27"/>
      <c r="ADY132" s="28"/>
      <c r="ADZ132" s="29"/>
      <c r="AEA132" s="30"/>
      <c r="AEB132" s="27"/>
      <c r="AEC132" s="27"/>
      <c r="AED132" s="27"/>
      <c r="AEE132" s="28"/>
      <c r="AEF132" s="29"/>
      <c r="AEG132" s="30"/>
      <c r="AEH132" s="27"/>
      <c r="AEI132" s="27"/>
      <c r="AEJ132" s="27"/>
      <c r="AEK132" s="28"/>
      <c r="AEL132" s="29"/>
      <c r="AEM132" s="30"/>
      <c r="AEN132" s="27"/>
      <c r="AEO132" s="27"/>
      <c r="AEP132" s="27"/>
      <c r="AEQ132" s="28"/>
      <c r="AER132" s="29"/>
      <c r="AES132" s="30"/>
      <c r="AET132" s="27"/>
      <c r="AEU132" s="27"/>
      <c r="AEV132" s="27"/>
      <c r="AEW132" s="28"/>
      <c r="AEX132" s="29"/>
      <c r="AEY132" s="30"/>
      <c r="AEZ132" s="27"/>
      <c r="AFA132" s="27"/>
      <c r="AFB132" s="27"/>
      <c r="AFC132" s="28"/>
      <c r="AFD132" s="29"/>
      <c r="AFE132" s="30"/>
      <c r="AFF132" s="27"/>
      <c r="AFG132" s="27"/>
      <c r="AFH132" s="27"/>
      <c r="AFI132" s="28"/>
      <c r="AFJ132" s="29"/>
      <c r="AFK132" s="30"/>
      <c r="AFL132" s="27"/>
      <c r="AFM132" s="27"/>
      <c r="AFN132" s="27"/>
      <c r="AFO132" s="28"/>
      <c r="AFP132" s="29"/>
      <c r="AFQ132" s="30"/>
      <c r="AFR132" s="27"/>
      <c r="AFS132" s="27"/>
      <c r="AFT132" s="27"/>
      <c r="AFU132" s="28"/>
      <c r="AFV132" s="29"/>
      <c r="AFW132" s="30"/>
      <c r="AFX132" s="27"/>
      <c r="AFY132" s="27"/>
      <c r="AFZ132" s="27"/>
      <c r="AGA132" s="28"/>
      <c r="AGB132" s="29"/>
      <c r="AGC132" s="30"/>
      <c r="AGD132" s="27"/>
      <c r="AGE132" s="27"/>
      <c r="AGF132" s="27"/>
      <c r="AGG132" s="28"/>
      <c r="AGH132" s="29"/>
      <c r="AGI132" s="30"/>
      <c r="AGJ132" s="27"/>
      <c r="AGK132" s="27"/>
      <c r="AGL132" s="27"/>
      <c r="AGM132" s="28"/>
      <c r="AGN132" s="29"/>
      <c r="AGO132" s="30"/>
      <c r="AGP132" s="27"/>
      <c r="AGQ132" s="27"/>
      <c r="AGR132" s="27"/>
      <c r="AGS132" s="28"/>
      <c r="AGT132" s="29"/>
      <c r="AGU132" s="30"/>
      <c r="AGV132" s="27"/>
      <c r="AGW132" s="27"/>
      <c r="AGX132" s="27"/>
      <c r="AGY132" s="28"/>
      <c r="AGZ132" s="29"/>
      <c r="AHA132" s="30"/>
      <c r="AHB132" s="27"/>
      <c r="AHC132" s="27"/>
      <c r="AHD132" s="27"/>
      <c r="AHE132" s="28"/>
      <c r="AHF132" s="29"/>
      <c r="AHG132" s="30"/>
      <c r="AHH132" s="27"/>
      <c r="AHI132" s="27"/>
      <c r="AHJ132" s="27"/>
      <c r="AHK132" s="28"/>
      <c r="AHL132" s="29"/>
      <c r="AHM132" s="30"/>
      <c r="AHN132" s="27"/>
      <c r="AHO132" s="27"/>
      <c r="AHP132" s="27"/>
      <c r="AHQ132" s="28"/>
      <c r="AHR132" s="29"/>
      <c r="AHS132" s="30"/>
      <c r="AHT132" s="27"/>
      <c r="AHU132" s="27"/>
      <c r="AHV132" s="27"/>
      <c r="AHW132" s="28"/>
      <c r="AHX132" s="29"/>
      <c r="AHY132" s="30"/>
      <c r="AHZ132" s="27"/>
      <c r="AIA132" s="27"/>
      <c r="AIB132" s="27"/>
      <c r="AIC132" s="28"/>
      <c r="AID132" s="29"/>
      <c r="AIE132" s="30"/>
      <c r="AIF132" s="27"/>
      <c r="AIG132" s="27"/>
      <c r="AIH132" s="27"/>
      <c r="AII132" s="28"/>
      <c r="AIJ132" s="29"/>
      <c r="AIK132" s="30"/>
      <c r="AIL132" s="27"/>
      <c r="AIM132" s="27"/>
      <c r="AIN132" s="27"/>
      <c r="AIO132" s="28"/>
      <c r="AIP132" s="29"/>
      <c r="AIQ132" s="30"/>
      <c r="AIR132" s="27"/>
      <c r="AIS132" s="27"/>
      <c r="AIT132" s="27"/>
      <c r="AIU132" s="28"/>
      <c r="AIV132" s="29"/>
      <c r="AIW132" s="30"/>
      <c r="AIX132" s="27"/>
      <c r="AIY132" s="27"/>
      <c r="AIZ132" s="27"/>
      <c r="AJA132" s="28"/>
      <c r="AJB132" s="29"/>
      <c r="AJC132" s="30"/>
      <c r="AJD132" s="27"/>
      <c r="AJE132" s="27"/>
      <c r="AJF132" s="27"/>
      <c r="AJG132" s="28"/>
      <c r="AJH132" s="29"/>
      <c r="AJI132" s="30"/>
      <c r="AJJ132" s="27"/>
      <c r="AJK132" s="27"/>
      <c r="AJL132" s="27"/>
      <c r="AJM132" s="28"/>
      <c r="AJN132" s="29"/>
      <c r="AJO132" s="30"/>
      <c r="AJP132" s="27"/>
      <c r="AJQ132" s="27"/>
      <c r="AJR132" s="27"/>
      <c r="AJS132" s="28"/>
      <c r="AJT132" s="29"/>
      <c r="AJU132" s="30"/>
      <c r="AJV132" s="27"/>
      <c r="AJW132" s="27"/>
      <c r="AJX132" s="27"/>
      <c r="AJY132" s="28"/>
      <c r="AJZ132" s="29"/>
      <c r="AKA132" s="30"/>
      <c r="AKB132" s="27"/>
      <c r="AKC132" s="27"/>
      <c r="AKD132" s="27"/>
      <c r="AKE132" s="28"/>
      <c r="AKF132" s="29"/>
      <c r="AKG132" s="30"/>
      <c r="AKH132" s="27"/>
      <c r="AKI132" s="27"/>
      <c r="AKJ132" s="27"/>
      <c r="AKK132" s="28"/>
      <c r="AKL132" s="29"/>
      <c r="AKM132" s="30"/>
      <c r="AKN132" s="27"/>
      <c r="AKO132" s="27"/>
      <c r="AKP132" s="27"/>
      <c r="AKQ132" s="28"/>
      <c r="AKR132" s="29"/>
      <c r="AKS132" s="30"/>
      <c r="AKT132" s="27"/>
      <c r="AKU132" s="27"/>
      <c r="AKV132" s="27"/>
      <c r="AKW132" s="28"/>
      <c r="AKX132" s="29"/>
      <c r="AKY132" s="30"/>
      <c r="AKZ132" s="27"/>
      <c r="ALA132" s="27"/>
      <c r="ALB132" s="27"/>
      <c r="ALC132" s="28"/>
      <c r="ALD132" s="29"/>
      <c r="ALE132" s="30"/>
      <c r="ALF132" s="27"/>
      <c r="ALG132" s="27"/>
      <c r="ALH132" s="27"/>
      <c r="ALI132" s="28"/>
      <c r="ALJ132" s="29"/>
      <c r="ALK132" s="30"/>
      <c r="ALL132" s="27"/>
      <c r="ALM132" s="27"/>
      <c r="ALN132" s="27"/>
      <c r="ALO132" s="28"/>
      <c r="ALP132" s="29"/>
      <c r="ALQ132" s="30"/>
      <c r="ALR132" s="27"/>
      <c r="ALS132" s="27"/>
      <c r="ALT132" s="27"/>
      <c r="ALU132" s="28"/>
      <c r="ALV132" s="29"/>
      <c r="ALW132" s="30"/>
      <c r="ALX132" s="27"/>
      <c r="ALY132" s="27"/>
      <c r="ALZ132" s="27"/>
      <c r="AMA132" s="28"/>
      <c r="AMB132" s="29"/>
      <c r="AMC132" s="30"/>
      <c r="AMD132" s="27"/>
      <c r="AME132" s="27"/>
      <c r="AMF132" s="27"/>
      <c r="AMG132" s="28"/>
      <c r="AMH132" s="29"/>
      <c r="AMI132" s="30"/>
      <c r="AMJ132" s="27"/>
      <c r="AMK132" s="27"/>
      <c r="AML132" s="27"/>
      <c r="AMM132" s="28"/>
      <c r="AMN132" s="29"/>
      <c r="AMO132" s="30"/>
      <c r="AMP132" s="27"/>
      <c r="AMQ132" s="27"/>
      <c r="AMR132" s="27"/>
      <c r="AMS132" s="28"/>
      <c r="AMT132" s="29"/>
      <c r="AMU132" s="30"/>
      <c r="AMV132" s="27"/>
      <c r="AMW132" s="27"/>
      <c r="AMX132" s="27"/>
      <c r="AMY132" s="28"/>
      <c r="AMZ132" s="29"/>
      <c r="ANA132" s="30"/>
      <c r="ANB132" s="27"/>
      <c r="ANC132" s="27"/>
      <c r="AND132" s="27"/>
      <c r="ANE132" s="28"/>
      <c r="ANF132" s="29"/>
      <c r="ANG132" s="30"/>
      <c r="ANH132" s="27"/>
      <c r="ANI132" s="27"/>
      <c r="ANJ132" s="27"/>
      <c r="ANK132" s="28"/>
      <c r="ANL132" s="29"/>
      <c r="ANM132" s="30"/>
      <c r="ANN132" s="27"/>
      <c r="ANO132" s="27"/>
      <c r="ANP132" s="27"/>
      <c r="ANQ132" s="28"/>
      <c r="ANR132" s="29"/>
      <c r="ANS132" s="30"/>
      <c r="ANT132" s="27"/>
      <c r="ANU132" s="27"/>
      <c r="ANV132" s="27"/>
      <c r="ANW132" s="28"/>
      <c r="ANX132" s="29"/>
      <c r="ANY132" s="30"/>
      <c r="ANZ132" s="27"/>
      <c r="AOA132" s="27"/>
      <c r="AOB132" s="27"/>
      <c r="AOC132" s="28"/>
      <c r="AOD132" s="29"/>
      <c r="AOE132" s="30"/>
      <c r="AOF132" s="27"/>
      <c r="AOG132" s="27"/>
      <c r="AOH132" s="27"/>
      <c r="AOI132" s="28"/>
      <c r="AOJ132" s="29"/>
      <c r="AOK132" s="30"/>
      <c r="AOL132" s="27"/>
      <c r="AOM132" s="27"/>
      <c r="AON132" s="27"/>
      <c r="AOO132" s="28"/>
      <c r="AOP132" s="29"/>
      <c r="AOQ132" s="30"/>
      <c r="AOR132" s="27"/>
      <c r="AOS132" s="27"/>
      <c r="AOT132" s="27"/>
      <c r="AOU132" s="28"/>
      <c r="AOV132" s="29"/>
      <c r="AOW132" s="30"/>
      <c r="AOX132" s="27"/>
      <c r="AOY132" s="27"/>
      <c r="AOZ132" s="27"/>
      <c r="APA132" s="28"/>
      <c r="APB132" s="29"/>
      <c r="APC132" s="30"/>
      <c r="APD132" s="27"/>
      <c r="APE132" s="27"/>
      <c r="APF132" s="27"/>
      <c r="APG132" s="28"/>
      <c r="APH132" s="29"/>
      <c r="API132" s="30"/>
      <c r="APJ132" s="27"/>
      <c r="APK132" s="27"/>
      <c r="APL132" s="27"/>
      <c r="APM132" s="28"/>
      <c r="APN132" s="29"/>
      <c r="APO132" s="30"/>
      <c r="APP132" s="27"/>
      <c r="APQ132" s="27"/>
      <c r="APR132" s="27"/>
      <c r="APS132" s="28"/>
      <c r="APT132" s="29"/>
      <c r="APU132" s="30"/>
      <c r="APV132" s="27"/>
      <c r="APW132" s="27"/>
      <c r="APX132" s="27"/>
      <c r="APY132" s="28"/>
      <c r="APZ132" s="29"/>
      <c r="AQA132" s="30"/>
      <c r="AQB132" s="27"/>
      <c r="AQC132" s="27"/>
      <c r="AQD132" s="27"/>
      <c r="AQE132" s="28"/>
      <c r="AQF132" s="29"/>
      <c r="AQG132" s="30"/>
      <c r="AQH132" s="27"/>
      <c r="AQI132" s="27"/>
      <c r="AQJ132" s="27"/>
      <c r="AQK132" s="28"/>
      <c r="AQL132" s="29"/>
      <c r="AQM132" s="30"/>
      <c r="AQN132" s="27"/>
      <c r="AQO132" s="27"/>
      <c r="AQP132" s="27"/>
      <c r="AQQ132" s="28"/>
      <c r="AQR132" s="29"/>
      <c r="AQS132" s="30"/>
      <c r="AQT132" s="27"/>
      <c r="AQU132" s="27"/>
      <c r="AQV132" s="27"/>
      <c r="AQW132" s="28"/>
      <c r="AQX132" s="29"/>
      <c r="AQY132" s="30"/>
      <c r="AQZ132" s="27"/>
      <c r="ARA132" s="27"/>
      <c r="ARB132" s="27"/>
      <c r="ARC132" s="28"/>
      <c r="ARD132" s="29"/>
      <c r="ARE132" s="30"/>
      <c r="ARF132" s="27"/>
      <c r="ARG132" s="27"/>
      <c r="ARH132" s="27"/>
      <c r="ARI132" s="28"/>
      <c r="ARJ132" s="29"/>
      <c r="ARK132" s="30"/>
      <c r="ARL132" s="27"/>
      <c r="ARM132" s="27"/>
      <c r="ARN132" s="27"/>
      <c r="ARO132" s="28"/>
      <c r="ARP132" s="29"/>
      <c r="ARQ132" s="30"/>
      <c r="ARR132" s="27"/>
      <c r="ARS132" s="27"/>
      <c r="ART132" s="27"/>
      <c r="ARU132" s="28"/>
      <c r="ARV132" s="29"/>
      <c r="ARW132" s="30"/>
      <c r="ARX132" s="27"/>
      <c r="ARY132" s="27"/>
      <c r="ARZ132" s="27"/>
      <c r="ASA132" s="28"/>
      <c r="ASB132" s="29"/>
      <c r="ASC132" s="30"/>
      <c r="ASD132" s="27"/>
      <c r="ASE132" s="27"/>
      <c r="ASF132" s="27"/>
      <c r="ASG132" s="28"/>
      <c r="ASH132" s="29"/>
      <c r="ASI132" s="30"/>
      <c r="ASJ132" s="27"/>
      <c r="ASK132" s="27"/>
      <c r="ASL132" s="27"/>
      <c r="ASM132" s="28"/>
      <c r="ASN132" s="29"/>
      <c r="ASO132" s="30"/>
      <c r="ASP132" s="27"/>
      <c r="ASQ132" s="27"/>
      <c r="ASR132" s="27"/>
      <c r="ASS132" s="28"/>
      <c r="AST132" s="29"/>
      <c r="ASU132" s="30"/>
      <c r="ASV132" s="27"/>
      <c r="ASW132" s="27"/>
      <c r="ASX132" s="27"/>
      <c r="ASY132" s="28"/>
      <c r="ASZ132" s="29"/>
      <c r="ATA132" s="30"/>
      <c r="ATB132" s="27"/>
      <c r="ATC132" s="27"/>
      <c r="ATD132" s="27"/>
      <c r="ATE132" s="28"/>
      <c r="ATF132" s="29"/>
      <c r="ATG132" s="30"/>
      <c r="ATH132" s="27"/>
      <c r="ATI132" s="27"/>
      <c r="ATJ132" s="27"/>
      <c r="ATK132" s="28"/>
      <c r="ATL132" s="29"/>
      <c r="ATM132" s="30"/>
      <c r="ATN132" s="27"/>
      <c r="ATO132" s="27"/>
      <c r="ATP132" s="27"/>
      <c r="ATQ132" s="28"/>
      <c r="ATR132" s="29"/>
      <c r="ATS132" s="30"/>
      <c r="ATT132" s="27"/>
      <c r="ATU132" s="27"/>
      <c r="ATV132" s="27"/>
      <c r="ATW132" s="28"/>
      <c r="ATX132" s="29"/>
      <c r="ATY132" s="30"/>
      <c r="ATZ132" s="27"/>
      <c r="AUA132" s="27"/>
      <c r="AUB132" s="27"/>
      <c r="AUC132" s="28"/>
      <c r="AUD132" s="29"/>
      <c r="AUE132" s="30"/>
      <c r="AUF132" s="27"/>
      <c r="AUG132" s="27"/>
      <c r="AUH132" s="27"/>
      <c r="AUI132" s="28"/>
      <c r="AUJ132" s="29"/>
      <c r="AUK132" s="30"/>
      <c r="AUL132" s="27"/>
      <c r="AUM132" s="27"/>
      <c r="AUN132" s="27"/>
      <c r="AUO132" s="28"/>
      <c r="AUP132" s="29"/>
      <c r="AUQ132" s="30"/>
      <c r="AUR132" s="27"/>
      <c r="AUS132" s="27"/>
      <c r="AUT132" s="27"/>
      <c r="AUU132" s="28"/>
      <c r="AUV132" s="29"/>
      <c r="AUW132" s="30"/>
      <c r="AUX132" s="27"/>
      <c r="AUY132" s="27"/>
      <c r="AUZ132" s="27"/>
      <c r="AVA132" s="28"/>
      <c r="AVB132" s="29"/>
      <c r="AVC132" s="30"/>
      <c r="AVD132" s="27"/>
      <c r="AVE132" s="27"/>
      <c r="AVF132" s="27"/>
      <c r="AVG132" s="28"/>
      <c r="AVH132" s="29"/>
      <c r="AVI132" s="30"/>
      <c r="AVJ132" s="27"/>
      <c r="AVK132" s="27"/>
      <c r="AVL132" s="27"/>
      <c r="AVM132" s="28"/>
      <c r="AVN132" s="29"/>
      <c r="AVO132" s="30"/>
      <c r="AVP132" s="27"/>
      <c r="AVQ132" s="27"/>
      <c r="AVR132" s="27"/>
      <c r="AVS132" s="28"/>
      <c r="AVT132" s="29"/>
      <c r="AVU132" s="30"/>
      <c r="AVV132" s="27"/>
      <c r="AVW132" s="27"/>
      <c r="AVX132" s="27"/>
      <c r="AVY132" s="28"/>
      <c r="AVZ132" s="29"/>
      <c r="AWA132" s="30"/>
      <c r="AWB132" s="27"/>
      <c r="AWC132" s="27"/>
      <c r="AWD132" s="27"/>
      <c r="AWE132" s="28"/>
      <c r="AWF132" s="29"/>
      <c r="AWG132" s="30"/>
      <c r="AWH132" s="27"/>
      <c r="AWI132" s="27"/>
      <c r="AWJ132" s="27"/>
      <c r="AWK132" s="28"/>
      <c r="AWL132" s="29"/>
      <c r="AWM132" s="30"/>
      <c r="AWN132" s="27"/>
      <c r="AWO132" s="27"/>
      <c r="AWP132" s="27"/>
      <c r="AWQ132" s="28"/>
      <c r="AWR132" s="29"/>
      <c r="AWS132" s="30"/>
      <c r="AWT132" s="27"/>
      <c r="AWU132" s="27"/>
      <c r="AWV132" s="27"/>
      <c r="AWW132" s="28"/>
      <c r="AWX132" s="29"/>
      <c r="AWY132" s="30"/>
      <c r="AWZ132" s="27"/>
      <c r="AXA132" s="27"/>
      <c r="AXB132" s="27"/>
      <c r="AXC132" s="28"/>
      <c r="AXD132" s="29"/>
      <c r="AXE132" s="30"/>
      <c r="AXF132" s="27"/>
      <c r="AXG132" s="27"/>
      <c r="AXH132" s="27"/>
      <c r="AXI132" s="28"/>
      <c r="AXJ132" s="29"/>
      <c r="AXK132" s="30"/>
      <c r="AXL132" s="27"/>
      <c r="AXM132" s="27"/>
      <c r="AXN132" s="27"/>
      <c r="AXO132" s="28"/>
      <c r="AXP132" s="29"/>
      <c r="AXQ132" s="30"/>
      <c r="AXR132" s="27"/>
      <c r="AXS132" s="27"/>
      <c r="AXT132" s="27"/>
      <c r="AXU132" s="28"/>
      <c r="AXV132" s="29"/>
      <c r="AXW132" s="30"/>
      <c r="AXX132" s="27"/>
      <c r="AXY132" s="27"/>
      <c r="AXZ132" s="27"/>
      <c r="AYA132" s="28"/>
      <c r="AYB132" s="29"/>
      <c r="AYC132" s="30"/>
      <c r="AYD132" s="27"/>
      <c r="AYE132" s="27"/>
      <c r="AYF132" s="27"/>
      <c r="AYG132" s="28"/>
      <c r="AYH132" s="29"/>
      <c r="AYI132" s="30"/>
      <c r="AYJ132" s="27"/>
      <c r="AYK132" s="27"/>
      <c r="AYL132" s="27"/>
      <c r="AYM132" s="28"/>
      <c r="AYN132" s="29"/>
      <c r="AYO132" s="30"/>
      <c r="AYP132" s="27"/>
      <c r="AYQ132" s="27"/>
      <c r="AYR132" s="27"/>
      <c r="AYS132" s="28"/>
      <c r="AYT132" s="29"/>
      <c r="AYU132" s="30"/>
      <c r="AYV132" s="27"/>
      <c r="AYW132" s="27"/>
      <c r="AYX132" s="27"/>
      <c r="AYY132" s="28"/>
      <c r="AYZ132" s="29"/>
      <c r="AZA132" s="30"/>
      <c r="AZB132" s="27"/>
      <c r="AZC132" s="27"/>
      <c r="AZD132" s="27"/>
      <c r="AZE132" s="28"/>
      <c r="AZF132" s="29"/>
      <c r="AZG132" s="30"/>
      <c r="AZH132" s="27"/>
      <c r="AZI132" s="27"/>
      <c r="AZJ132" s="27"/>
      <c r="AZK132" s="28"/>
      <c r="AZL132" s="29"/>
      <c r="AZM132" s="30"/>
      <c r="AZN132" s="27"/>
      <c r="AZO132" s="27"/>
      <c r="AZP132" s="27"/>
      <c r="AZQ132" s="28"/>
      <c r="AZR132" s="29"/>
      <c r="AZS132" s="30"/>
      <c r="AZT132" s="27"/>
      <c r="AZU132" s="27"/>
      <c r="AZV132" s="27"/>
      <c r="AZW132" s="28"/>
      <c r="AZX132" s="29"/>
      <c r="AZY132" s="30"/>
      <c r="AZZ132" s="27"/>
      <c r="BAA132" s="27"/>
      <c r="BAB132" s="27"/>
      <c r="BAC132" s="28"/>
      <c r="BAD132" s="29"/>
      <c r="BAE132" s="30"/>
      <c r="BAF132" s="27"/>
      <c r="BAG132" s="27"/>
      <c r="BAH132" s="27"/>
      <c r="BAI132" s="28"/>
      <c r="BAJ132" s="29"/>
      <c r="BAK132" s="30"/>
      <c r="BAL132" s="27"/>
      <c r="BAM132" s="27"/>
      <c r="BAN132" s="27"/>
      <c r="BAO132" s="28"/>
      <c r="BAP132" s="29"/>
      <c r="BAQ132" s="30"/>
      <c r="BAR132" s="27"/>
      <c r="BAS132" s="27"/>
      <c r="BAT132" s="27"/>
      <c r="BAU132" s="28"/>
      <c r="BAV132" s="29"/>
      <c r="BAW132" s="30"/>
      <c r="BAX132" s="27"/>
      <c r="BAY132" s="27"/>
      <c r="BAZ132" s="27"/>
      <c r="BBA132" s="28"/>
      <c r="BBB132" s="29"/>
      <c r="BBC132" s="30"/>
      <c r="BBD132" s="27"/>
      <c r="BBE132" s="27"/>
      <c r="BBF132" s="27"/>
      <c r="BBG132" s="28"/>
      <c r="BBH132" s="29"/>
      <c r="BBI132" s="30"/>
      <c r="BBJ132" s="27"/>
      <c r="BBK132" s="27"/>
      <c r="BBL132" s="27"/>
      <c r="BBM132" s="28"/>
      <c r="BBN132" s="29"/>
      <c r="BBO132" s="30"/>
      <c r="BBP132" s="27"/>
      <c r="BBQ132" s="27"/>
      <c r="BBR132" s="27"/>
      <c r="BBS132" s="28"/>
      <c r="BBT132" s="29"/>
      <c r="BBU132" s="30"/>
      <c r="BBV132" s="27"/>
      <c r="BBW132" s="27"/>
      <c r="BBX132" s="27"/>
      <c r="BBY132" s="28"/>
      <c r="BBZ132" s="29"/>
      <c r="BCA132" s="30"/>
      <c r="BCB132" s="27"/>
      <c r="BCC132" s="27"/>
      <c r="BCD132" s="27"/>
      <c r="BCE132" s="28"/>
      <c r="BCF132" s="29"/>
      <c r="BCG132" s="30"/>
      <c r="BCH132" s="27"/>
      <c r="BCI132" s="27"/>
      <c r="BCJ132" s="27"/>
      <c r="BCK132" s="28"/>
      <c r="BCL132" s="29"/>
      <c r="BCM132" s="30"/>
      <c r="BCN132" s="27"/>
      <c r="BCO132" s="27"/>
      <c r="BCP132" s="27"/>
      <c r="BCQ132" s="28"/>
      <c r="BCR132" s="29"/>
      <c r="BCS132" s="30"/>
      <c r="BCT132" s="27"/>
      <c r="BCU132" s="27"/>
      <c r="BCV132" s="27"/>
      <c r="BCW132" s="28"/>
      <c r="BCX132" s="29"/>
      <c r="BCY132" s="30"/>
      <c r="BCZ132" s="27"/>
      <c r="BDA132" s="27"/>
      <c r="BDB132" s="27"/>
      <c r="BDC132" s="28"/>
      <c r="BDD132" s="29"/>
      <c r="BDE132" s="30"/>
      <c r="BDF132" s="27"/>
      <c r="BDG132" s="27"/>
      <c r="BDH132" s="27"/>
      <c r="BDI132" s="28"/>
      <c r="BDJ132" s="29"/>
      <c r="BDK132" s="30"/>
      <c r="BDL132" s="27"/>
      <c r="BDM132" s="27"/>
      <c r="BDN132" s="27"/>
      <c r="BDO132" s="28"/>
      <c r="BDP132" s="29"/>
      <c r="BDQ132" s="30"/>
      <c r="BDR132" s="27"/>
      <c r="BDS132" s="27"/>
      <c r="BDT132" s="27"/>
      <c r="BDU132" s="28"/>
      <c r="BDV132" s="29"/>
      <c r="BDW132" s="30"/>
      <c r="BDX132" s="27"/>
      <c r="BDY132" s="27"/>
      <c r="BDZ132" s="27"/>
      <c r="BEA132" s="28"/>
      <c r="BEB132" s="29"/>
      <c r="BEC132" s="30"/>
      <c r="BED132" s="27"/>
      <c r="BEE132" s="27"/>
      <c r="BEF132" s="27"/>
      <c r="BEG132" s="28"/>
      <c r="BEH132" s="29"/>
      <c r="BEI132" s="30"/>
      <c r="BEJ132" s="27"/>
      <c r="BEK132" s="27"/>
      <c r="BEL132" s="27"/>
      <c r="BEM132" s="28"/>
      <c r="BEN132" s="29"/>
      <c r="BEO132" s="30"/>
      <c r="BEP132" s="27"/>
      <c r="BEQ132" s="27"/>
      <c r="BER132" s="27"/>
      <c r="BES132" s="28"/>
      <c r="BET132" s="29"/>
      <c r="BEU132" s="30"/>
      <c r="BEV132" s="27"/>
      <c r="BEW132" s="27"/>
      <c r="BEX132" s="27"/>
      <c r="BEY132" s="28"/>
      <c r="BEZ132" s="29"/>
      <c r="BFA132" s="30"/>
      <c r="BFB132" s="27"/>
      <c r="BFC132" s="27"/>
      <c r="BFD132" s="27"/>
      <c r="BFE132" s="28"/>
      <c r="BFF132" s="29"/>
      <c r="BFG132" s="30"/>
      <c r="BFH132" s="27"/>
      <c r="BFI132" s="27"/>
      <c r="BFJ132" s="27"/>
      <c r="BFK132" s="28"/>
      <c r="BFL132" s="29"/>
      <c r="BFM132" s="30"/>
      <c r="BFN132" s="27"/>
      <c r="BFO132" s="27"/>
      <c r="BFP132" s="27"/>
      <c r="BFQ132" s="28"/>
      <c r="BFR132" s="29"/>
      <c r="BFS132" s="30"/>
      <c r="BFT132" s="27"/>
      <c r="BFU132" s="27"/>
      <c r="BFV132" s="27"/>
      <c r="BFW132" s="28"/>
      <c r="BFX132" s="29"/>
      <c r="BFY132" s="30"/>
      <c r="BFZ132" s="27"/>
      <c r="BGA132" s="27"/>
      <c r="BGB132" s="27"/>
      <c r="BGC132" s="28"/>
      <c r="BGD132" s="29"/>
      <c r="BGE132" s="30"/>
      <c r="BGF132" s="27"/>
      <c r="BGG132" s="27"/>
      <c r="BGH132" s="27"/>
      <c r="BGI132" s="28"/>
      <c r="BGJ132" s="29"/>
      <c r="BGK132" s="30"/>
      <c r="BGL132" s="27"/>
      <c r="BGM132" s="27"/>
      <c r="BGN132" s="27"/>
      <c r="BGO132" s="28"/>
      <c r="BGP132" s="29"/>
      <c r="BGQ132" s="30"/>
      <c r="BGR132" s="27"/>
      <c r="BGS132" s="27"/>
      <c r="BGT132" s="27"/>
      <c r="BGU132" s="28"/>
      <c r="BGV132" s="29"/>
      <c r="BGW132" s="30"/>
      <c r="BGX132" s="27"/>
      <c r="BGY132" s="27"/>
      <c r="BGZ132" s="27"/>
      <c r="BHA132" s="28"/>
      <c r="BHB132" s="29"/>
      <c r="BHC132" s="30"/>
      <c r="BHD132" s="27"/>
      <c r="BHE132" s="27"/>
      <c r="BHF132" s="27"/>
      <c r="BHG132" s="28"/>
      <c r="BHH132" s="29"/>
      <c r="BHI132" s="30"/>
      <c r="BHJ132" s="27"/>
      <c r="BHK132" s="27"/>
      <c r="BHL132" s="27"/>
      <c r="BHM132" s="28"/>
      <c r="BHN132" s="29"/>
      <c r="BHO132" s="30"/>
      <c r="BHP132" s="27"/>
      <c r="BHQ132" s="27"/>
      <c r="BHR132" s="27"/>
      <c r="BHS132" s="28"/>
      <c r="BHT132" s="29"/>
      <c r="BHU132" s="30"/>
      <c r="BHV132" s="27"/>
      <c r="BHW132" s="27"/>
      <c r="BHX132" s="27"/>
      <c r="BHY132" s="28"/>
      <c r="BHZ132" s="29"/>
      <c r="BIA132" s="30"/>
      <c r="BIB132" s="27"/>
      <c r="BIC132" s="27"/>
      <c r="BID132" s="27"/>
      <c r="BIE132" s="28"/>
      <c r="BIF132" s="29"/>
      <c r="BIG132" s="30"/>
      <c r="BIH132" s="27"/>
      <c r="BII132" s="27"/>
      <c r="BIJ132" s="27"/>
      <c r="BIK132" s="28"/>
      <c r="BIL132" s="29"/>
      <c r="BIM132" s="30"/>
      <c r="BIN132" s="27"/>
      <c r="BIO132" s="27"/>
      <c r="BIP132" s="27"/>
      <c r="BIQ132" s="28"/>
      <c r="BIR132" s="29"/>
      <c r="BIS132" s="30"/>
      <c r="BIT132" s="27"/>
      <c r="BIU132" s="27"/>
      <c r="BIV132" s="27"/>
      <c r="BIW132" s="28"/>
      <c r="BIX132" s="29"/>
      <c r="BIY132" s="30"/>
      <c r="BIZ132" s="27"/>
      <c r="BJA132" s="27"/>
      <c r="BJB132" s="27"/>
      <c r="BJC132" s="28"/>
      <c r="BJD132" s="29"/>
      <c r="BJE132" s="30"/>
      <c r="BJF132" s="27"/>
      <c r="BJG132" s="27"/>
      <c r="BJH132" s="27"/>
      <c r="BJI132" s="28"/>
      <c r="BJJ132" s="29"/>
      <c r="BJK132" s="30"/>
      <c r="BJL132" s="27"/>
      <c r="BJM132" s="27"/>
      <c r="BJN132" s="27"/>
      <c r="BJO132" s="28"/>
      <c r="BJP132" s="29"/>
      <c r="BJQ132" s="30"/>
      <c r="BJR132" s="27"/>
      <c r="BJS132" s="27"/>
      <c r="BJT132" s="27"/>
      <c r="BJU132" s="28"/>
      <c r="BJV132" s="29"/>
      <c r="BJW132" s="30"/>
      <c r="BJX132" s="27"/>
      <c r="BJY132" s="27"/>
      <c r="BJZ132" s="27"/>
      <c r="BKA132" s="28"/>
      <c r="BKB132" s="29"/>
      <c r="BKC132" s="30"/>
      <c r="BKD132" s="27"/>
      <c r="BKE132" s="27"/>
      <c r="BKF132" s="27"/>
      <c r="BKG132" s="28"/>
      <c r="BKH132" s="29"/>
      <c r="BKI132" s="30"/>
      <c r="BKJ132" s="27"/>
      <c r="BKK132" s="27"/>
      <c r="BKL132" s="27"/>
      <c r="BKM132" s="28"/>
      <c r="BKN132" s="29"/>
      <c r="BKO132" s="30"/>
      <c r="BKP132" s="27"/>
      <c r="BKQ132" s="27"/>
      <c r="BKR132" s="27"/>
      <c r="BKS132" s="28"/>
      <c r="BKT132" s="29"/>
      <c r="BKU132" s="30"/>
      <c r="BKV132" s="27"/>
      <c r="BKW132" s="27"/>
      <c r="BKX132" s="27"/>
      <c r="BKY132" s="28"/>
      <c r="BKZ132" s="29"/>
      <c r="BLA132" s="30"/>
      <c r="BLB132" s="27"/>
      <c r="BLC132" s="27"/>
      <c r="BLD132" s="27"/>
      <c r="BLE132" s="28"/>
      <c r="BLF132" s="29"/>
      <c r="BLG132" s="30"/>
      <c r="BLH132" s="27"/>
      <c r="BLI132" s="27"/>
      <c r="BLJ132" s="27"/>
      <c r="BLK132" s="28"/>
      <c r="BLL132" s="29"/>
      <c r="BLM132" s="30"/>
      <c r="BLN132" s="27"/>
      <c r="BLO132" s="27"/>
      <c r="BLP132" s="27"/>
      <c r="BLQ132" s="28"/>
      <c r="BLR132" s="29"/>
      <c r="BLS132" s="30"/>
      <c r="BLT132" s="27"/>
      <c r="BLU132" s="27"/>
      <c r="BLV132" s="27"/>
      <c r="BLW132" s="28"/>
      <c r="BLX132" s="29"/>
      <c r="BLY132" s="30"/>
      <c r="BLZ132" s="27"/>
      <c r="BMA132" s="27"/>
      <c r="BMB132" s="27"/>
      <c r="BMC132" s="28"/>
      <c r="BMD132" s="29"/>
      <c r="BME132" s="30"/>
      <c r="BMF132" s="27"/>
      <c r="BMG132" s="27"/>
      <c r="BMH132" s="27"/>
      <c r="BMI132" s="28"/>
      <c r="BMJ132" s="29"/>
      <c r="BMK132" s="30"/>
      <c r="BML132" s="27"/>
      <c r="BMM132" s="27"/>
      <c r="BMN132" s="27"/>
      <c r="BMO132" s="28"/>
      <c r="BMP132" s="29"/>
      <c r="BMQ132" s="30"/>
      <c r="BMR132" s="27"/>
      <c r="BMS132" s="27"/>
      <c r="BMT132" s="27"/>
      <c r="BMU132" s="28"/>
      <c r="BMV132" s="29"/>
      <c r="BMW132" s="30"/>
      <c r="BMX132" s="27"/>
      <c r="BMY132" s="27"/>
      <c r="BMZ132" s="27"/>
      <c r="BNA132" s="28"/>
      <c r="BNB132" s="29"/>
      <c r="BNC132" s="30"/>
      <c r="BND132" s="27"/>
      <c r="BNE132" s="27"/>
      <c r="BNF132" s="27"/>
      <c r="BNG132" s="28"/>
      <c r="BNH132" s="29"/>
      <c r="BNI132" s="30"/>
      <c r="BNJ132" s="27"/>
      <c r="BNK132" s="27"/>
      <c r="BNL132" s="27"/>
      <c r="BNM132" s="28"/>
      <c r="BNN132" s="29"/>
      <c r="BNO132" s="30"/>
      <c r="BNP132" s="27"/>
      <c r="BNQ132" s="27"/>
      <c r="BNR132" s="27"/>
      <c r="BNS132" s="28"/>
      <c r="BNT132" s="29"/>
      <c r="BNU132" s="30"/>
      <c r="BNV132" s="27"/>
      <c r="BNW132" s="27"/>
      <c r="BNX132" s="27"/>
      <c r="BNY132" s="28"/>
      <c r="BNZ132" s="29"/>
      <c r="BOA132" s="30"/>
      <c r="BOB132" s="27"/>
      <c r="BOC132" s="27"/>
      <c r="BOD132" s="27"/>
      <c r="BOE132" s="28"/>
      <c r="BOF132" s="29"/>
      <c r="BOG132" s="30"/>
      <c r="BOH132" s="27"/>
      <c r="BOI132" s="27"/>
      <c r="BOJ132" s="27"/>
      <c r="BOK132" s="28"/>
      <c r="BOL132" s="29"/>
      <c r="BOM132" s="30"/>
      <c r="BON132" s="27"/>
      <c r="BOO132" s="27"/>
      <c r="BOP132" s="27"/>
      <c r="BOQ132" s="28"/>
      <c r="BOR132" s="29"/>
      <c r="BOS132" s="30"/>
      <c r="BOT132" s="27"/>
      <c r="BOU132" s="27"/>
      <c r="BOV132" s="27"/>
      <c r="BOW132" s="28"/>
      <c r="BOX132" s="29"/>
      <c r="BOY132" s="30"/>
      <c r="BOZ132" s="27"/>
      <c r="BPA132" s="27"/>
      <c r="BPB132" s="27"/>
      <c r="BPC132" s="28"/>
      <c r="BPD132" s="29"/>
      <c r="BPE132" s="30"/>
      <c r="BPF132" s="27"/>
      <c r="BPG132" s="27"/>
      <c r="BPH132" s="27"/>
      <c r="BPI132" s="28"/>
      <c r="BPJ132" s="29"/>
      <c r="BPK132" s="30"/>
      <c r="BPL132" s="27"/>
      <c r="BPM132" s="27"/>
      <c r="BPN132" s="27"/>
      <c r="BPO132" s="28"/>
      <c r="BPP132" s="29"/>
      <c r="BPQ132" s="30"/>
      <c r="BPR132" s="27"/>
      <c r="BPS132" s="27"/>
      <c r="BPT132" s="27"/>
      <c r="BPU132" s="28"/>
      <c r="BPV132" s="29"/>
      <c r="BPW132" s="30"/>
      <c r="BPX132" s="27"/>
      <c r="BPY132" s="27"/>
      <c r="BPZ132" s="27"/>
      <c r="BQA132" s="28"/>
      <c r="BQB132" s="29"/>
      <c r="BQC132" s="30"/>
      <c r="BQD132" s="27"/>
      <c r="BQE132" s="27"/>
      <c r="BQF132" s="27"/>
      <c r="BQG132" s="28"/>
      <c r="BQH132" s="29"/>
      <c r="BQI132" s="30"/>
      <c r="BQJ132" s="27"/>
      <c r="BQK132" s="27"/>
      <c r="BQL132" s="27"/>
      <c r="BQM132" s="28"/>
      <c r="BQN132" s="29"/>
      <c r="BQO132" s="30"/>
      <c r="BQP132" s="27"/>
      <c r="BQQ132" s="27"/>
      <c r="BQR132" s="27"/>
      <c r="BQS132" s="28"/>
      <c r="BQT132" s="29"/>
      <c r="BQU132" s="30"/>
      <c r="BQV132" s="27"/>
      <c r="BQW132" s="27"/>
      <c r="BQX132" s="27"/>
      <c r="BQY132" s="28"/>
      <c r="BQZ132" s="29"/>
      <c r="BRA132" s="30"/>
      <c r="BRB132" s="27"/>
      <c r="BRC132" s="27"/>
      <c r="BRD132" s="27"/>
      <c r="BRE132" s="28"/>
      <c r="BRF132" s="29"/>
      <c r="BRG132" s="30"/>
      <c r="BRH132" s="27"/>
      <c r="BRI132" s="27"/>
      <c r="BRJ132" s="27"/>
      <c r="BRK132" s="28"/>
      <c r="BRL132" s="29"/>
      <c r="BRM132" s="30"/>
      <c r="BRN132" s="27"/>
      <c r="BRO132" s="27"/>
      <c r="BRP132" s="27"/>
      <c r="BRQ132" s="28"/>
      <c r="BRR132" s="29"/>
      <c r="BRS132" s="30"/>
      <c r="BRT132" s="27"/>
      <c r="BRU132" s="27"/>
      <c r="BRV132" s="27"/>
      <c r="BRW132" s="28"/>
      <c r="BRX132" s="29"/>
      <c r="BRY132" s="30"/>
      <c r="BRZ132" s="27"/>
      <c r="BSA132" s="27"/>
      <c r="BSB132" s="27"/>
      <c r="BSC132" s="28"/>
      <c r="BSD132" s="29"/>
      <c r="BSE132" s="30"/>
      <c r="BSF132" s="27"/>
      <c r="BSG132" s="27"/>
      <c r="BSH132" s="27"/>
      <c r="BSI132" s="28"/>
      <c r="BSJ132" s="29"/>
      <c r="BSK132" s="30"/>
      <c r="BSL132" s="27"/>
      <c r="BSM132" s="27"/>
      <c r="BSN132" s="27"/>
      <c r="BSO132" s="28"/>
      <c r="BSP132" s="29"/>
      <c r="BSQ132" s="30"/>
      <c r="BSR132" s="27"/>
      <c r="BSS132" s="27"/>
      <c r="BST132" s="27"/>
      <c r="BSU132" s="28"/>
      <c r="BSV132" s="29"/>
      <c r="BSW132" s="30"/>
      <c r="BSX132" s="27"/>
      <c r="BSY132" s="27"/>
      <c r="BSZ132" s="27"/>
      <c r="BTA132" s="28"/>
      <c r="BTB132" s="29"/>
      <c r="BTC132" s="30"/>
      <c r="BTD132" s="27"/>
      <c r="BTE132" s="27"/>
      <c r="BTF132" s="27"/>
      <c r="BTG132" s="28"/>
      <c r="BTH132" s="29"/>
      <c r="BTI132" s="30"/>
      <c r="BTJ132" s="27"/>
      <c r="BTK132" s="27"/>
      <c r="BTL132" s="27"/>
      <c r="BTM132" s="28"/>
      <c r="BTN132" s="29"/>
      <c r="BTO132" s="30"/>
      <c r="BTP132" s="27"/>
      <c r="BTQ132" s="27"/>
      <c r="BTR132" s="27"/>
      <c r="BTS132" s="28"/>
      <c r="BTT132" s="29"/>
      <c r="BTU132" s="30"/>
      <c r="BTV132" s="27"/>
      <c r="BTW132" s="27"/>
      <c r="BTX132" s="27"/>
      <c r="BTY132" s="28"/>
      <c r="BTZ132" s="29"/>
      <c r="BUA132" s="30"/>
      <c r="BUB132" s="27"/>
      <c r="BUC132" s="27"/>
      <c r="BUD132" s="27"/>
      <c r="BUE132" s="28"/>
      <c r="BUF132" s="29"/>
      <c r="BUG132" s="30"/>
      <c r="BUH132" s="27"/>
      <c r="BUI132" s="27"/>
      <c r="BUJ132" s="27"/>
      <c r="BUK132" s="28"/>
      <c r="BUL132" s="29"/>
      <c r="BUM132" s="30"/>
      <c r="BUN132" s="27"/>
      <c r="BUO132" s="27"/>
      <c r="BUP132" s="27"/>
      <c r="BUQ132" s="28"/>
      <c r="BUR132" s="29"/>
      <c r="BUS132" s="30"/>
      <c r="BUT132" s="27"/>
      <c r="BUU132" s="27"/>
      <c r="BUV132" s="27"/>
      <c r="BUW132" s="28"/>
      <c r="BUX132" s="29"/>
      <c r="BUY132" s="30"/>
      <c r="BUZ132" s="27"/>
      <c r="BVA132" s="27"/>
      <c r="BVB132" s="27"/>
      <c r="BVC132" s="28"/>
      <c r="BVD132" s="29"/>
      <c r="BVE132" s="30"/>
      <c r="BVF132" s="27"/>
      <c r="BVG132" s="27"/>
      <c r="BVH132" s="27"/>
      <c r="BVI132" s="28"/>
      <c r="BVJ132" s="29"/>
      <c r="BVK132" s="30"/>
      <c r="BVL132" s="27"/>
      <c r="BVM132" s="27"/>
      <c r="BVN132" s="27"/>
      <c r="BVO132" s="28"/>
      <c r="BVP132" s="29"/>
      <c r="BVQ132" s="30"/>
      <c r="BVR132" s="27"/>
      <c r="BVS132" s="27"/>
      <c r="BVT132" s="27"/>
      <c r="BVU132" s="28"/>
      <c r="BVV132" s="29"/>
      <c r="BVW132" s="30"/>
      <c r="BVX132" s="27"/>
      <c r="BVY132" s="27"/>
      <c r="BVZ132" s="27"/>
      <c r="BWA132" s="28"/>
      <c r="BWB132" s="29"/>
      <c r="BWC132" s="30"/>
      <c r="BWD132" s="27"/>
      <c r="BWE132" s="27"/>
      <c r="BWF132" s="27"/>
      <c r="BWG132" s="28"/>
      <c r="BWH132" s="29"/>
      <c r="BWI132" s="30"/>
      <c r="BWJ132" s="27"/>
      <c r="BWK132" s="27"/>
      <c r="BWL132" s="27"/>
      <c r="BWM132" s="28"/>
      <c r="BWN132" s="29"/>
      <c r="BWO132" s="30"/>
      <c r="BWP132" s="27"/>
      <c r="BWQ132" s="27"/>
      <c r="BWR132" s="27"/>
      <c r="BWS132" s="28"/>
      <c r="BWT132" s="29"/>
      <c r="BWU132" s="30"/>
      <c r="BWV132" s="27"/>
      <c r="BWW132" s="27"/>
      <c r="BWX132" s="27"/>
      <c r="BWY132" s="28"/>
      <c r="BWZ132" s="29"/>
      <c r="BXA132" s="30"/>
      <c r="BXB132" s="27"/>
      <c r="BXC132" s="27"/>
      <c r="BXD132" s="27"/>
      <c r="BXE132" s="28"/>
      <c r="BXF132" s="29"/>
      <c r="BXG132" s="30"/>
      <c r="BXH132" s="27"/>
      <c r="BXI132" s="27"/>
      <c r="BXJ132" s="27"/>
      <c r="BXK132" s="28"/>
      <c r="BXL132" s="29"/>
      <c r="BXM132" s="30"/>
      <c r="BXN132" s="27"/>
      <c r="BXO132" s="27"/>
      <c r="BXP132" s="27"/>
      <c r="BXQ132" s="28"/>
      <c r="BXR132" s="29"/>
      <c r="BXS132" s="30"/>
      <c r="BXT132" s="27"/>
      <c r="BXU132" s="27"/>
      <c r="BXV132" s="27"/>
      <c r="BXW132" s="28"/>
      <c r="BXX132" s="29"/>
      <c r="BXY132" s="30"/>
      <c r="BXZ132" s="27"/>
      <c r="BYA132" s="27"/>
      <c r="BYB132" s="27"/>
      <c r="BYC132" s="28"/>
      <c r="BYD132" s="29"/>
      <c r="BYE132" s="30"/>
      <c r="BYF132" s="27"/>
      <c r="BYG132" s="27"/>
      <c r="BYH132" s="27"/>
      <c r="BYI132" s="28"/>
      <c r="BYJ132" s="29"/>
      <c r="BYK132" s="30"/>
      <c r="BYL132" s="27"/>
      <c r="BYM132" s="27"/>
      <c r="BYN132" s="27"/>
      <c r="BYO132" s="28"/>
      <c r="BYP132" s="29"/>
      <c r="BYQ132" s="30"/>
      <c r="BYR132" s="27"/>
      <c r="BYS132" s="27"/>
      <c r="BYT132" s="27"/>
      <c r="BYU132" s="28"/>
      <c r="BYV132" s="29"/>
      <c r="BYW132" s="30"/>
      <c r="BYX132" s="27"/>
      <c r="BYY132" s="27"/>
      <c r="BYZ132" s="27"/>
      <c r="BZA132" s="28"/>
      <c r="BZB132" s="29"/>
      <c r="BZC132" s="30"/>
      <c r="BZD132" s="27"/>
      <c r="BZE132" s="27"/>
      <c r="BZF132" s="27"/>
      <c r="BZG132" s="28"/>
      <c r="BZH132" s="29"/>
      <c r="BZI132" s="30"/>
      <c r="BZJ132" s="27"/>
      <c r="BZK132" s="27"/>
      <c r="BZL132" s="27"/>
      <c r="BZM132" s="28"/>
      <c r="BZN132" s="29"/>
      <c r="BZO132" s="30"/>
      <c r="BZP132" s="27"/>
      <c r="BZQ132" s="27"/>
      <c r="BZR132" s="27"/>
      <c r="BZS132" s="28"/>
      <c r="BZT132" s="29"/>
      <c r="BZU132" s="30"/>
      <c r="BZV132" s="27"/>
      <c r="BZW132" s="27"/>
      <c r="BZX132" s="27"/>
      <c r="BZY132" s="28"/>
      <c r="BZZ132" s="29"/>
      <c r="CAA132" s="30"/>
      <c r="CAB132" s="27"/>
      <c r="CAC132" s="27"/>
      <c r="CAD132" s="27"/>
      <c r="CAE132" s="28"/>
      <c r="CAF132" s="29"/>
      <c r="CAG132" s="30"/>
      <c r="CAH132" s="27"/>
      <c r="CAI132" s="27"/>
      <c r="CAJ132" s="27"/>
      <c r="CAK132" s="28"/>
      <c r="CAL132" s="29"/>
      <c r="CAM132" s="30"/>
      <c r="CAN132" s="27"/>
      <c r="CAO132" s="27"/>
      <c r="CAP132" s="27"/>
      <c r="CAQ132" s="28"/>
      <c r="CAR132" s="29"/>
      <c r="CAS132" s="30"/>
      <c r="CAT132" s="27"/>
      <c r="CAU132" s="27"/>
      <c r="CAV132" s="27"/>
      <c r="CAW132" s="28"/>
      <c r="CAX132" s="29"/>
      <c r="CAY132" s="30"/>
      <c r="CAZ132" s="27"/>
      <c r="CBA132" s="27"/>
      <c r="CBB132" s="27"/>
      <c r="CBC132" s="28"/>
      <c r="CBD132" s="29"/>
      <c r="CBE132" s="30"/>
      <c r="CBF132" s="27"/>
      <c r="CBG132" s="27"/>
      <c r="CBH132" s="27"/>
      <c r="CBI132" s="28"/>
      <c r="CBJ132" s="29"/>
      <c r="CBK132" s="30"/>
      <c r="CBL132" s="27"/>
      <c r="CBM132" s="27"/>
      <c r="CBN132" s="27"/>
      <c r="CBO132" s="28"/>
      <c r="CBP132" s="29"/>
      <c r="CBQ132" s="30"/>
      <c r="CBR132" s="27"/>
      <c r="CBS132" s="27"/>
      <c r="CBT132" s="27"/>
      <c r="CBU132" s="28"/>
      <c r="CBV132" s="29"/>
      <c r="CBW132" s="30"/>
      <c r="CBX132" s="27"/>
      <c r="CBY132" s="27"/>
      <c r="CBZ132" s="27"/>
      <c r="CCA132" s="28"/>
      <c r="CCB132" s="29"/>
      <c r="CCC132" s="30"/>
      <c r="CCD132" s="27"/>
      <c r="CCE132" s="27"/>
      <c r="CCF132" s="27"/>
      <c r="CCG132" s="28"/>
      <c r="CCH132" s="29"/>
      <c r="CCI132" s="30"/>
      <c r="CCJ132" s="27"/>
      <c r="CCK132" s="27"/>
      <c r="CCL132" s="27"/>
      <c r="CCM132" s="28"/>
      <c r="CCN132" s="29"/>
      <c r="CCO132" s="30"/>
      <c r="CCP132" s="27"/>
      <c r="CCQ132" s="27"/>
      <c r="CCR132" s="27"/>
      <c r="CCS132" s="28"/>
      <c r="CCT132" s="29"/>
      <c r="CCU132" s="30"/>
      <c r="CCV132" s="27"/>
      <c r="CCW132" s="27"/>
      <c r="CCX132" s="27"/>
      <c r="CCY132" s="28"/>
      <c r="CCZ132" s="29"/>
      <c r="CDA132" s="30"/>
      <c r="CDB132" s="27"/>
      <c r="CDC132" s="27"/>
      <c r="CDD132" s="27"/>
      <c r="CDE132" s="28"/>
      <c r="CDF132" s="29"/>
      <c r="CDG132" s="30"/>
      <c r="CDH132" s="27"/>
      <c r="CDI132" s="27"/>
      <c r="CDJ132" s="27"/>
      <c r="CDK132" s="28"/>
      <c r="CDL132" s="29"/>
      <c r="CDM132" s="30"/>
      <c r="CDN132" s="27"/>
      <c r="CDO132" s="27"/>
      <c r="CDP132" s="27"/>
      <c r="CDQ132" s="28"/>
      <c r="CDR132" s="29"/>
      <c r="CDS132" s="30"/>
      <c r="CDT132" s="27"/>
      <c r="CDU132" s="27"/>
      <c r="CDV132" s="27"/>
      <c r="CDW132" s="28"/>
      <c r="CDX132" s="29"/>
      <c r="CDY132" s="30"/>
      <c r="CDZ132" s="27"/>
      <c r="CEA132" s="27"/>
      <c r="CEB132" s="27"/>
      <c r="CEC132" s="28"/>
      <c r="CED132" s="29"/>
      <c r="CEE132" s="30"/>
      <c r="CEF132" s="27"/>
      <c r="CEG132" s="27"/>
      <c r="CEH132" s="27"/>
      <c r="CEI132" s="28"/>
      <c r="CEJ132" s="29"/>
      <c r="CEK132" s="30"/>
      <c r="CEL132" s="27"/>
      <c r="CEM132" s="27"/>
      <c r="CEN132" s="27"/>
      <c r="CEO132" s="28"/>
      <c r="CEP132" s="29"/>
      <c r="CEQ132" s="30"/>
      <c r="CER132" s="27"/>
      <c r="CES132" s="27"/>
      <c r="CET132" s="27"/>
      <c r="CEU132" s="28"/>
      <c r="CEV132" s="29"/>
      <c r="CEW132" s="30"/>
      <c r="CEX132" s="27"/>
      <c r="CEY132" s="27"/>
      <c r="CEZ132" s="27"/>
      <c r="CFA132" s="28"/>
      <c r="CFB132" s="29"/>
      <c r="CFC132" s="30"/>
      <c r="CFD132" s="27"/>
      <c r="CFE132" s="27"/>
      <c r="CFF132" s="27"/>
      <c r="CFG132" s="28"/>
      <c r="CFH132" s="29"/>
      <c r="CFI132" s="30"/>
      <c r="CFJ132" s="27"/>
      <c r="CFK132" s="27"/>
      <c r="CFL132" s="27"/>
      <c r="CFM132" s="28"/>
      <c r="CFN132" s="29"/>
      <c r="CFO132" s="30"/>
      <c r="CFP132" s="27"/>
      <c r="CFQ132" s="27"/>
      <c r="CFR132" s="27"/>
      <c r="CFS132" s="28"/>
      <c r="CFT132" s="29"/>
      <c r="CFU132" s="30"/>
      <c r="CFV132" s="27"/>
      <c r="CFW132" s="27"/>
      <c r="CFX132" s="27"/>
      <c r="CFY132" s="28"/>
      <c r="CFZ132" s="29"/>
      <c r="CGA132" s="30"/>
      <c r="CGB132" s="27"/>
      <c r="CGC132" s="27"/>
      <c r="CGD132" s="27"/>
      <c r="CGE132" s="28"/>
      <c r="CGF132" s="29"/>
      <c r="CGG132" s="30"/>
      <c r="CGH132" s="27"/>
      <c r="CGI132" s="27"/>
      <c r="CGJ132" s="27"/>
      <c r="CGK132" s="28"/>
      <c r="CGL132" s="29"/>
      <c r="CGM132" s="30"/>
      <c r="CGN132" s="27"/>
      <c r="CGO132" s="27"/>
      <c r="CGP132" s="27"/>
      <c r="CGQ132" s="28"/>
      <c r="CGR132" s="29"/>
      <c r="CGS132" s="30"/>
      <c r="CGT132" s="27"/>
      <c r="CGU132" s="27"/>
      <c r="CGV132" s="27"/>
      <c r="CGW132" s="28"/>
      <c r="CGX132" s="29"/>
      <c r="CGY132" s="30"/>
      <c r="CGZ132" s="27"/>
      <c r="CHA132" s="27"/>
      <c r="CHB132" s="27"/>
      <c r="CHC132" s="28"/>
      <c r="CHD132" s="29"/>
      <c r="CHE132" s="30"/>
      <c r="CHF132" s="27"/>
      <c r="CHG132" s="27"/>
      <c r="CHH132" s="27"/>
      <c r="CHI132" s="28"/>
      <c r="CHJ132" s="29"/>
      <c r="CHK132" s="30"/>
      <c r="CHL132" s="27"/>
      <c r="CHM132" s="27"/>
      <c r="CHN132" s="27"/>
      <c r="CHO132" s="28"/>
      <c r="CHP132" s="29"/>
      <c r="CHQ132" s="30"/>
      <c r="CHR132" s="27"/>
      <c r="CHS132" s="27"/>
      <c r="CHT132" s="27"/>
      <c r="CHU132" s="28"/>
      <c r="CHV132" s="29"/>
      <c r="CHW132" s="30"/>
      <c r="CHX132" s="27"/>
      <c r="CHY132" s="27"/>
      <c r="CHZ132" s="27"/>
      <c r="CIA132" s="28"/>
      <c r="CIB132" s="29"/>
      <c r="CIC132" s="30"/>
      <c r="CID132" s="27"/>
      <c r="CIE132" s="27"/>
      <c r="CIF132" s="27"/>
      <c r="CIG132" s="28"/>
      <c r="CIH132" s="29"/>
      <c r="CII132" s="30"/>
      <c r="CIJ132" s="27"/>
      <c r="CIK132" s="27"/>
      <c r="CIL132" s="27"/>
      <c r="CIM132" s="28"/>
      <c r="CIN132" s="29"/>
      <c r="CIO132" s="30"/>
      <c r="CIP132" s="27"/>
      <c r="CIQ132" s="27"/>
      <c r="CIR132" s="27"/>
      <c r="CIS132" s="28"/>
      <c r="CIT132" s="29"/>
      <c r="CIU132" s="30"/>
      <c r="CIV132" s="27"/>
      <c r="CIW132" s="27"/>
      <c r="CIX132" s="27"/>
      <c r="CIY132" s="28"/>
      <c r="CIZ132" s="29"/>
      <c r="CJA132" s="30"/>
      <c r="CJB132" s="27"/>
      <c r="CJC132" s="27"/>
      <c r="CJD132" s="27"/>
      <c r="CJE132" s="28"/>
      <c r="CJF132" s="29"/>
      <c r="CJG132" s="30"/>
      <c r="CJH132" s="27"/>
      <c r="CJI132" s="27"/>
      <c r="CJJ132" s="27"/>
      <c r="CJK132" s="28"/>
      <c r="CJL132" s="29"/>
      <c r="CJM132" s="30"/>
      <c r="CJN132" s="27"/>
      <c r="CJO132" s="27"/>
      <c r="CJP132" s="27"/>
      <c r="CJQ132" s="28"/>
      <c r="CJR132" s="29"/>
      <c r="CJS132" s="30"/>
      <c r="CJT132" s="27"/>
      <c r="CJU132" s="27"/>
      <c r="CJV132" s="27"/>
      <c r="CJW132" s="28"/>
      <c r="CJX132" s="29"/>
      <c r="CJY132" s="30"/>
      <c r="CJZ132" s="27"/>
      <c r="CKA132" s="27"/>
      <c r="CKB132" s="27"/>
      <c r="CKC132" s="28"/>
      <c r="CKD132" s="29"/>
      <c r="CKE132" s="30"/>
      <c r="CKF132" s="27"/>
      <c r="CKG132" s="27"/>
      <c r="CKH132" s="27"/>
      <c r="CKI132" s="28"/>
      <c r="CKJ132" s="29"/>
      <c r="CKK132" s="30"/>
      <c r="CKL132" s="27"/>
      <c r="CKM132" s="27"/>
      <c r="CKN132" s="27"/>
      <c r="CKO132" s="28"/>
      <c r="CKP132" s="29"/>
      <c r="CKQ132" s="30"/>
      <c r="CKR132" s="27"/>
      <c r="CKS132" s="27"/>
      <c r="CKT132" s="27"/>
      <c r="CKU132" s="28"/>
      <c r="CKV132" s="29"/>
      <c r="CKW132" s="30"/>
      <c r="CKX132" s="27"/>
      <c r="CKY132" s="27"/>
      <c r="CKZ132" s="27"/>
      <c r="CLA132" s="28"/>
      <c r="CLB132" s="29"/>
      <c r="CLC132" s="30"/>
      <c r="CLD132" s="27"/>
      <c r="CLE132" s="27"/>
      <c r="CLF132" s="27"/>
      <c r="CLG132" s="28"/>
      <c r="CLH132" s="29"/>
      <c r="CLI132" s="30"/>
      <c r="CLJ132" s="27"/>
      <c r="CLK132" s="27"/>
      <c r="CLL132" s="27"/>
      <c r="CLM132" s="28"/>
      <c r="CLN132" s="29"/>
      <c r="CLO132" s="30"/>
      <c r="CLP132" s="27"/>
      <c r="CLQ132" s="27"/>
      <c r="CLR132" s="27"/>
      <c r="CLS132" s="28"/>
      <c r="CLT132" s="29"/>
      <c r="CLU132" s="30"/>
      <c r="CLV132" s="27"/>
      <c r="CLW132" s="27"/>
      <c r="CLX132" s="27"/>
      <c r="CLY132" s="28"/>
      <c r="CLZ132" s="29"/>
      <c r="CMA132" s="30"/>
      <c r="CMB132" s="27"/>
      <c r="CMC132" s="27"/>
      <c r="CMD132" s="27"/>
      <c r="CME132" s="28"/>
      <c r="CMF132" s="29"/>
      <c r="CMG132" s="30"/>
      <c r="CMH132" s="27"/>
      <c r="CMI132" s="27"/>
      <c r="CMJ132" s="27"/>
      <c r="CMK132" s="28"/>
      <c r="CML132" s="29"/>
      <c r="CMM132" s="30"/>
      <c r="CMN132" s="27"/>
      <c r="CMO132" s="27"/>
      <c r="CMP132" s="27"/>
      <c r="CMQ132" s="28"/>
      <c r="CMR132" s="29"/>
      <c r="CMS132" s="30"/>
      <c r="CMT132" s="27"/>
      <c r="CMU132" s="27"/>
      <c r="CMV132" s="27"/>
      <c r="CMW132" s="28"/>
      <c r="CMX132" s="29"/>
      <c r="CMY132" s="30"/>
      <c r="CMZ132" s="27"/>
      <c r="CNA132" s="27"/>
      <c r="CNB132" s="27"/>
      <c r="CNC132" s="28"/>
      <c r="CND132" s="29"/>
      <c r="CNE132" s="30"/>
      <c r="CNF132" s="27"/>
      <c r="CNG132" s="27"/>
      <c r="CNH132" s="27"/>
      <c r="CNI132" s="28"/>
      <c r="CNJ132" s="29"/>
      <c r="CNK132" s="30"/>
      <c r="CNL132" s="27"/>
      <c r="CNM132" s="27"/>
      <c r="CNN132" s="27"/>
      <c r="CNO132" s="28"/>
      <c r="CNP132" s="29"/>
      <c r="CNQ132" s="30"/>
      <c r="CNR132" s="27"/>
      <c r="CNS132" s="27"/>
      <c r="CNT132" s="27"/>
      <c r="CNU132" s="28"/>
      <c r="CNV132" s="29"/>
      <c r="CNW132" s="30"/>
      <c r="CNX132" s="27"/>
      <c r="CNY132" s="27"/>
      <c r="CNZ132" s="27"/>
      <c r="COA132" s="28"/>
      <c r="COB132" s="29"/>
      <c r="COC132" s="30"/>
      <c r="COD132" s="27"/>
      <c r="COE132" s="27"/>
      <c r="COF132" s="27"/>
      <c r="COG132" s="28"/>
      <c r="COH132" s="29"/>
      <c r="COI132" s="30"/>
      <c r="COJ132" s="27"/>
      <c r="COK132" s="27"/>
      <c r="COL132" s="27"/>
      <c r="COM132" s="28"/>
      <c r="CON132" s="29"/>
      <c r="COO132" s="30"/>
      <c r="COP132" s="27"/>
      <c r="COQ132" s="27"/>
      <c r="COR132" s="27"/>
      <c r="COS132" s="28"/>
      <c r="COT132" s="29"/>
      <c r="COU132" s="30"/>
      <c r="COV132" s="27"/>
      <c r="COW132" s="27"/>
      <c r="COX132" s="27"/>
      <c r="COY132" s="28"/>
      <c r="COZ132" s="29"/>
      <c r="CPA132" s="30"/>
      <c r="CPB132" s="27"/>
      <c r="CPC132" s="27"/>
      <c r="CPD132" s="27"/>
      <c r="CPE132" s="28"/>
      <c r="CPF132" s="29"/>
      <c r="CPG132" s="30"/>
      <c r="CPH132" s="27"/>
      <c r="CPI132" s="27"/>
      <c r="CPJ132" s="27"/>
      <c r="CPK132" s="28"/>
      <c r="CPL132" s="29"/>
      <c r="CPM132" s="30"/>
      <c r="CPN132" s="27"/>
      <c r="CPO132" s="27"/>
      <c r="CPP132" s="27"/>
      <c r="CPQ132" s="28"/>
      <c r="CPR132" s="29"/>
      <c r="CPS132" s="30"/>
      <c r="CPT132" s="27"/>
      <c r="CPU132" s="27"/>
      <c r="CPV132" s="27"/>
      <c r="CPW132" s="28"/>
      <c r="CPX132" s="29"/>
      <c r="CPY132" s="30"/>
      <c r="CPZ132" s="27"/>
      <c r="CQA132" s="27"/>
      <c r="CQB132" s="27"/>
      <c r="CQC132" s="28"/>
      <c r="CQD132" s="29"/>
      <c r="CQE132" s="30"/>
      <c r="CQF132" s="27"/>
      <c r="CQG132" s="27"/>
      <c r="CQH132" s="27"/>
      <c r="CQI132" s="28"/>
      <c r="CQJ132" s="29"/>
      <c r="CQK132" s="30"/>
      <c r="CQL132" s="27"/>
      <c r="CQM132" s="27"/>
      <c r="CQN132" s="27"/>
      <c r="CQO132" s="28"/>
      <c r="CQP132" s="29"/>
      <c r="CQQ132" s="30"/>
      <c r="CQR132" s="27"/>
      <c r="CQS132" s="27"/>
      <c r="CQT132" s="27"/>
      <c r="CQU132" s="28"/>
      <c r="CQV132" s="29"/>
      <c r="CQW132" s="30"/>
      <c r="CQX132" s="27"/>
      <c r="CQY132" s="27"/>
      <c r="CQZ132" s="27"/>
      <c r="CRA132" s="28"/>
      <c r="CRB132" s="29"/>
      <c r="CRC132" s="30"/>
      <c r="CRD132" s="27"/>
      <c r="CRE132" s="27"/>
      <c r="CRF132" s="27"/>
      <c r="CRG132" s="28"/>
      <c r="CRH132" s="29"/>
      <c r="CRI132" s="30"/>
      <c r="CRJ132" s="27"/>
      <c r="CRK132" s="27"/>
      <c r="CRL132" s="27"/>
      <c r="CRM132" s="28"/>
      <c r="CRN132" s="29"/>
      <c r="CRO132" s="30"/>
      <c r="CRP132" s="27"/>
      <c r="CRQ132" s="27"/>
      <c r="CRR132" s="27"/>
      <c r="CRS132" s="28"/>
      <c r="CRT132" s="29"/>
      <c r="CRU132" s="30"/>
      <c r="CRV132" s="27"/>
      <c r="CRW132" s="27"/>
      <c r="CRX132" s="27"/>
      <c r="CRY132" s="28"/>
      <c r="CRZ132" s="29"/>
      <c r="CSA132" s="30"/>
      <c r="CSB132" s="27"/>
      <c r="CSC132" s="27"/>
      <c r="CSD132" s="27"/>
      <c r="CSE132" s="28"/>
      <c r="CSF132" s="29"/>
      <c r="CSG132" s="30"/>
      <c r="CSH132" s="27"/>
      <c r="CSI132" s="27"/>
      <c r="CSJ132" s="27"/>
      <c r="CSK132" s="28"/>
      <c r="CSL132" s="29"/>
      <c r="CSM132" s="30"/>
      <c r="CSN132" s="27"/>
      <c r="CSO132" s="27"/>
      <c r="CSP132" s="27"/>
      <c r="CSQ132" s="28"/>
      <c r="CSR132" s="29"/>
      <c r="CSS132" s="30"/>
      <c r="CST132" s="27"/>
      <c r="CSU132" s="27"/>
      <c r="CSV132" s="27"/>
      <c r="CSW132" s="28"/>
      <c r="CSX132" s="29"/>
      <c r="CSY132" s="30"/>
      <c r="CSZ132" s="27"/>
      <c r="CTA132" s="27"/>
      <c r="CTB132" s="27"/>
      <c r="CTC132" s="28"/>
      <c r="CTD132" s="29"/>
      <c r="CTE132" s="30"/>
      <c r="CTF132" s="27"/>
      <c r="CTG132" s="27"/>
      <c r="CTH132" s="27"/>
      <c r="CTI132" s="28"/>
      <c r="CTJ132" s="29"/>
      <c r="CTK132" s="30"/>
      <c r="CTL132" s="27"/>
      <c r="CTM132" s="27"/>
      <c r="CTN132" s="27"/>
      <c r="CTO132" s="28"/>
      <c r="CTP132" s="29"/>
      <c r="CTQ132" s="30"/>
      <c r="CTR132" s="27"/>
      <c r="CTS132" s="27"/>
      <c r="CTT132" s="27"/>
      <c r="CTU132" s="28"/>
      <c r="CTV132" s="29"/>
      <c r="CTW132" s="30"/>
      <c r="CTX132" s="27"/>
      <c r="CTY132" s="27"/>
      <c r="CTZ132" s="27"/>
      <c r="CUA132" s="28"/>
      <c r="CUB132" s="29"/>
      <c r="CUC132" s="30"/>
      <c r="CUD132" s="27"/>
      <c r="CUE132" s="27"/>
      <c r="CUF132" s="27"/>
      <c r="CUG132" s="28"/>
      <c r="CUH132" s="29"/>
      <c r="CUI132" s="30"/>
      <c r="CUJ132" s="27"/>
      <c r="CUK132" s="27"/>
      <c r="CUL132" s="27"/>
      <c r="CUM132" s="28"/>
      <c r="CUN132" s="29"/>
      <c r="CUO132" s="30"/>
      <c r="CUP132" s="27"/>
      <c r="CUQ132" s="27"/>
      <c r="CUR132" s="27"/>
      <c r="CUS132" s="28"/>
      <c r="CUT132" s="29"/>
      <c r="CUU132" s="30"/>
      <c r="CUV132" s="27"/>
      <c r="CUW132" s="27"/>
      <c r="CUX132" s="27"/>
      <c r="CUY132" s="28"/>
      <c r="CUZ132" s="29"/>
      <c r="CVA132" s="30"/>
      <c r="CVB132" s="27"/>
      <c r="CVC132" s="27"/>
      <c r="CVD132" s="27"/>
      <c r="CVE132" s="28"/>
      <c r="CVF132" s="29"/>
      <c r="CVG132" s="30"/>
      <c r="CVH132" s="27"/>
      <c r="CVI132" s="27"/>
      <c r="CVJ132" s="27"/>
      <c r="CVK132" s="28"/>
      <c r="CVL132" s="29"/>
      <c r="CVM132" s="30"/>
      <c r="CVN132" s="27"/>
      <c r="CVO132" s="27"/>
      <c r="CVP132" s="27"/>
      <c r="CVQ132" s="28"/>
      <c r="CVR132" s="29"/>
      <c r="CVS132" s="30"/>
      <c r="CVT132" s="27"/>
      <c r="CVU132" s="27"/>
      <c r="CVV132" s="27"/>
      <c r="CVW132" s="28"/>
      <c r="CVX132" s="29"/>
      <c r="CVY132" s="30"/>
      <c r="CVZ132" s="27"/>
      <c r="CWA132" s="27"/>
      <c r="CWB132" s="27"/>
      <c r="CWC132" s="28"/>
      <c r="CWD132" s="29"/>
      <c r="CWE132" s="30"/>
      <c r="CWF132" s="27"/>
      <c r="CWG132" s="27"/>
      <c r="CWH132" s="27"/>
      <c r="CWI132" s="28"/>
      <c r="CWJ132" s="29"/>
      <c r="CWK132" s="30"/>
      <c r="CWL132" s="27"/>
      <c r="CWM132" s="27"/>
      <c r="CWN132" s="27"/>
      <c r="CWO132" s="28"/>
      <c r="CWP132" s="29"/>
      <c r="CWQ132" s="30"/>
      <c r="CWR132" s="27"/>
      <c r="CWS132" s="27"/>
      <c r="CWT132" s="27"/>
      <c r="CWU132" s="28"/>
      <c r="CWV132" s="29"/>
      <c r="CWW132" s="30"/>
      <c r="CWX132" s="27"/>
      <c r="CWY132" s="27"/>
      <c r="CWZ132" s="27"/>
      <c r="CXA132" s="28"/>
      <c r="CXB132" s="29"/>
      <c r="CXC132" s="30"/>
      <c r="CXD132" s="27"/>
      <c r="CXE132" s="27"/>
      <c r="CXF132" s="27"/>
      <c r="CXG132" s="28"/>
      <c r="CXH132" s="29"/>
      <c r="CXI132" s="30"/>
      <c r="CXJ132" s="27"/>
      <c r="CXK132" s="27"/>
      <c r="CXL132" s="27"/>
      <c r="CXM132" s="28"/>
      <c r="CXN132" s="29"/>
      <c r="CXO132" s="30"/>
      <c r="CXP132" s="27"/>
      <c r="CXQ132" s="27"/>
      <c r="CXR132" s="27"/>
      <c r="CXS132" s="28"/>
      <c r="CXT132" s="29"/>
      <c r="CXU132" s="30"/>
      <c r="CXV132" s="27"/>
      <c r="CXW132" s="27"/>
      <c r="CXX132" s="27"/>
      <c r="CXY132" s="28"/>
      <c r="CXZ132" s="29"/>
      <c r="CYA132" s="30"/>
      <c r="CYB132" s="27"/>
      <c r="CYC132" s="27"/>
      <c r="CYD132" s="27"/>
      <c r="CYE132" s="28"/>
      <c r="CYF132" s="29"/>
      <c r="CYG132" s="30"/>
      <c r="CYH132" s="27"/>
      <c r="CYI132" s="27"/>
      <c r="CYJ132" s="27"/>
      <c r="CYK132" s="28"/>
      <c r="CYL132" s="29"/>
      <c r="CYM132" s="30"/>
      <c r="CYN132" s="27"/>
      <c r="CYO132" s="27"/>
      <c r="CYP132" s="27"/>
      <c r="CYQ132" s="28"/>
      <c r="CYR132" s="29"/>
      <c r="CYS132" s="30"/>
      <c r="CYT132" s="27"/>
      <c r="CYU132" s="27"/>
      <c r="CYV132" s="27"/>
      <c r="CYW132" s="28"/>
      <c r="CYX132" s="29"/>
      <c r="CYY132" s="30"/>
      <c r="CYZ132" s="27"/>
      <c r="CZA132" s="27"/>
      <c r="CZB132" s="27"/>
      <c r="CZC132" s="28"/>
      <c r="CZD132" s="29"/>
      <c r="CZE132" s="30"/>
      <c r="CZF132" s="27"/>
      <c r="CZG132" s="27"/>
      <c r="CZH132" s="27"/>
      <c r="CZI132" s="28"/>
      <c r="CZJ132" s="29"/>
      <c r="CZK132" s="30"/>
      <c r="CZL132" s="27"/>
      <c r="CZM132" s="27"/>
      <c r="CZN132" s="27"/>
      <c r="CZO132" s="28"/>
      <c r="CZP132" s="29"/>
      <c r="CZQ132" s="30"/>
      <c r="CZR132" s="27"/>
      <c r="CZS132" s="27"/>
      <c r="CZT132" s="27"/>
      <c r="CZU132" s="28"/>
      <c r="CZV132" s="29"/>
      <c r="CZW132" s="30"/>
      <c r="CZX132" s="27"/>
      <c r="CZY132" s="27"/>
      <c r="CZZ132" s="27"/>
      <c r="DAA132" s="28"/>
      <c r="DAB132" s="29"/>
      <c r="DAC132" s="30"/>
      <c r="DAD132" s="27"/>
      <c r="DAE132" s="27"/>
      <c r="DAF132" s="27"/>
      <c r="DAG132" s="28"/>
      <c r="DAH132" s="29"/>
      <c r="DAI132" s="30"/>
      <c r="DAJ132" s="27"/>
      <c r="DAK132" s="27"/>
      <c r="DAL132" s="27"/>
      <c r="DAM132" s="28"/>
      <c r="DAN132" s="29"/>
      <c r="DAO132" s="30"/>
      <c r="DAP132" s="27"/>
      <c r="DAQ132" s="27"/>
      <c r="DAR132" s="27"/>
      <c r="DAS132" s="28"/>
      <c r="DAT132" s="29"/>
      <c r="DAU132" s="30"/>
      <c r="DAV132" s="27"/>
      <c r="DAW132" s="27"/>
      <c r="DAX132" s="27"/>
      <c r="DAY132" s="28"/>
      <c r="DAZ132" s="29"/>
      <c r="DBA132" s="30"/>
      <c r="DBB132" s="27"/>
      <c r="DBC132" s="27"/>
      <c r="DBD132" s="27"/>
      <c r="DBE132" s="28"/>
      <c r="DBF132" s="29"/>
      <c r="DBG132" s="30"/>
      <c r="DBH132" s="27"/>
      <c r="DBI132" s="27"/>
      <c r="DBJ132" s="27"/>
      <c r="DBK132" s="28"/>
      <c r="DBL132" s="29"/>
      <c r="DBM132" s="30"/>
      <c r="DBN132" s="27"/>
      <c r="DBO132" s="27"/>
      <c r="DBP132" s="27"/>
      <c r="DBQ132" s="28"/>
      <c r="DBR132" s="29"/>
      <c r="DBS132" s="30"/>
      <c r="DBT132" s="27"/>
      <c r="DBU132" s="27"/>
      <c r="DBV132" s="27"/>
      <c r="DBW132" s="28"/>
      <c r="DBX132" s="29"/>
      <c r="DBY132" s="30"/>
      <c r="DBZ132" s="27"/>
      <c r="DCA132" s="27"/>
      <c r="DCB132" s="27"/>
      <c r="DCC132" s="28"/>
      <c r="DCD132" s="29"/>
      <c r="DCE132" s="30"/>
      <c r="DCF132" s="27"/>
      <c r="DCG132" s="27"/>
      <c r="DCH132" s="27"/>
      <c r="DCI132" s="28"/>
      <c r="DCJ132" s="29"/>
      <c r="DCK132" s="30"/>
      <c r="DCL132" s="27"/>
      <c r="DCM132" s="27"/>
      <c r="DCN132" s="27"/>
      <c r="DCO132" s="28"/>
      <c r="DCP132" s="29"/>
      <c r="DCQ132" s="30"/>
      <c r="DCR132" s="27"/>
      <c r="DCS132" s="27"/>
      <c r="DCT132" s="27"/>
      <c r="DCU132" s="28"/>
      <c r="DCV132" s="29"/>
      <c r="DCW132" s="30"/>
      <c r="DCX132" s="27"/>
      <c r="DCY132" s="27"/>
      <c r="DCZ132" s="27"/>
      <c r="DDA132" s="28"/>
      <c r="DDB132" s="29"/>
      <c r="DDC132" s="30"/>
      <c r="DDD132" s="27"/>
      <c r="DDE132" s="27"/>
      <c r="DDF132" s="27"/>
      <c r="DDG132" s="28"/>
      <c r="DDH132" s="29"/>
      <c r="DDI132" s="30"/>
      <c r="DDJ132" s="27"/>
      <c r="DDK132" s="27"/>
      <c r="DDL132" s="27"/>
      <c r="DDM132" s="28"/>
      <c r="DDN132" s="29"/>
      <c r="DDO132" s="30"/>
      <c r="DDP132" s="27"/>
      <c r="DDQ132" s="27"/>
      <c r="DDR132" s="27"/>
      <c r="DDS132" s="28"/>
      <c r="DDT132" s="29"/>
      <c r="DDU132" s="30"/>
      <c r="DDV132" s="27"/>
      <c r="DDW132" s="27"/>
      <c r="DDX132" s="27"/>
      <c r="DDY132" s="28"/>
      <c r="DDZ132" s="29"/>
      <c r="DEA132" s="30"/>
      <c r="DEB132" s="27"/>
      <c r="DEC132" s="27"/>
      <c r="DED132" s="27"/>
      <c r="DEE132" s="28"/>
      <c r="DEF132" s="29"/>
      <c r="DEG132" s="30"/>
      <c r="DEH132" s="27"/>
      <c r="DEI132" s="27"/>
      <c r="DEJ132" s="27"/>
      <c r="DEK132" s="28"/>
      <c r="DEL132" s="29"/>
      <c r="DEM132" s="30"/>
      <c r="DEN132" s="27"/>
      <c r="DEO132" s="27"/>
      <c r="DEP132" s="27"/>
      <c r="DEQ132" s="28"/>
      <c r="DER132" s="29"/>
      <c r="DES132" s="30"/>
      <c r="DET132" s="27"/>
      <c r="DEU132" s="27"/>
      <c r="DEV132" s="27"/>
      <c r="DEW132" s="28"/>
      <c r="DEX132" s="29"/>
      <c r="DEY132" s="30"/>
      <c r="DEZ132" s="27"/>
      <c r="DFA132" s="27"/>
      <c r="DFB132" s="27"/>
      <c r="DFC132" s="28"/>
      <c r="DFD132" s="29"/>
      <c r="DFE132" s="30"/>
      <c r="DFF132" s="27"/>
      <c r="DFG132" s="27"/>
      <c r="DFH132" s="27"/>
      <c r="DFI132" s="28"/>
      <c r="DFJ132" s="29"/>
      <c r="DFK132" s="30"/>
      <c r="DFL132" s="27"/>
      <c r="DFM132" s="27"/>
      <c r="DFN132" s="27"/>
      <c r="DFO132" s="28"/>
      <c r="DFP132" s="29"/>
      <c r="DFQ132" s="30"/>
      <c r="DFR132" s="27"/>
      <c r="DFS132" s="27"/>
      <c r="DFT132" s="27"/>
      <c r="DFU132" s="28"/>
      <c r="DFV132" s="29"/>
      <c r="DFW132" s="30"/>
      <c r="DFX132" s="27"/>
      <c r="DFY132" s="27"/>
      <c r="DFZ132" s="27"/>
      <c r="DGA132" s="28"/>
      <c r="DGB132" s="29"/>
      <c r="DGC132" s="30"/>
      <c r="DGD132" s="27"/>
      <c r="DGE132" s="27"/>
      <c r="DGF132" s="27"/>
      <c r="DGG132" s="28"/>
      <c r="DGH132" s="29"/>
      <c r="DGI132" s="30"/>
      <c r="DGJ132" s="27"/>
      <c r="DGK132" s="27"/>
      <c r="DGL132" s="27"/>
      <c r="DGM132" s="28"/>
      <c r="DGN132" s="29"/>
      <c r="DGO132" s="30"/>
      <c r="DGP132" s="27"/>
      <c r="DGQ132" s="27"/>
      <c r="DGR132" s="27"/>
      <c r="DGS132" s="28"/>
      <c r="DGT132" s="29"/>
      <c r="DGU132" s="30"/>
      <c r="DGV132" s="27"/>
      <c r="DGW132" s="27"/>
      <c r="DGX132" s="27"/>
      <c r="DGY132" s="28"/>
      <c r="DGZ132" s="29"/>
      <c r="DHA132" s="30"/>
      <c r="DHB132" s="27"/>
      <c r="DHC132" s="27"/>
      <c r="DHD132" s="27"/>
      <c r="DHE132" s="28"/>
      <c r="DHF132" s="29"/>
      <c r="DHG132" s="30"/>
      <c r="DHH132" s="27"/>
      <c r="DHI132" s="27"/>
      <c r="DHJ132" s="27"/>
      <c r="DHK132" s="28"/>
      <c r="DHL132" s="29"/>
      <c r="DHM132" s="30"/>
      <c r="DHN132" s="27"/>
      <c r="DHO132" s="27"/>
      <c r="DHP132" s="27"/>
      <c r="DHQ132" s="28"/>
      <c r="DHR132" s="29"/>
      <c r="DHS132" s="30"/>
      <c r="DHT132" s="27"/>
      <c r="DHU132" s="27"/>
      <c r="DHV132" s="27"/>
      <c r="DHW132" s="28"/>
      <c r="DHX132" s="29"/>
      <c r="DHY132" s="30"/>
      <c r="DHZ132" s="27"/>
      <c r="DIA132" s="27"/>
      <c r="DIB132" s="27"/>
      <c r="DIC132" s="28"/>
      <c r="DID132" s="29"/>
      <c r="DIE132" s="30"/>
      <c r="DIF132" s="27"/>
      <c r="DIG132" s="27"/>
      <c r="DIH132" s="27"/>
      <c r="DII132" s="28"/>
      <c r="DIJ132" s="29"/>
      <c r="DIK132" s="30"/>
      <c r="DIL132" s="27"/>
      <c r="DIM132" s="27"/>
      <c r="DIN132" s="27"/>
      <c r="DIO132" s="28"/>
      <c r="DIP132" s="29"/>
      <c r="DIQ132" s="30"/>
      <c r="DIR132" s="27"/>
      <c r="DIS132" s="27"/>
      <c r="DIT132" s="27"/>
      <c r="DIU132" s="28"/>
      <c r="DIV132" s="29"/>
      <c r="DIW132" s="30"/>
      <c r="DIX132" s="27"/>
      <c r="DIY132" s="27"/>
      <c r="DIZ132" s="27"/>
      <c r="DJA132" s="28"/>
      <c r="DJB132" s="29"/>
      <c r="DJC132" s="30"/>
      <c r="DJD132" s="27"/>
      <c r="DJE132" s="27"/>
      <c r="DJF132" s="27"/>
      <c r="DJG132" s="28"/>
      <c r="DJH132" s="29"/>
      <c r="DJI132" s="30"/>
      <c r="DJJ132" s="27"/>
      <c r="DJK132" s="27"/>
      <c r="DJL132" s="27"/>
      <c r="DJM132" s="28"/>
      <c r="DJN132" s="29"/>
      <c r="DJO132" s="30"/>
      <c r="DJP132" s="27"/>
      <c r="DJQ132" s="27"/>
      <c r="DJR132" s="27"/>
      <c r="DJS132" s="28"/>
      <c r="DJT132" s="29"/>
      <c r="DJU132" s="30"/>
      <c r="DJV132" s="27"/>
      <c r="DJW132" s="27"/>
      <c r="DJX132" s="27"/>
      <c r="DJY132" s="28"/>
      <c r="DJZ132" s="29"/>
      <c r="DKA132" s="30"/>
      <c r="DKB132" s="27"/>
      <c r="DKC132" s="27"/>
      <c r="DKD132" s="27"/>
      <c r="DKE132" s="28"/>
      <c r="DKF132" s="29"/>
      <c r="DKG132" s="30"/>
      <c r="DKH132" s="27"/>
      <c r="DKI132" s="27"/>
      <c r="DKJ132" s="27"/>
      <c r="DKK132" s="28"/>
      <c r="DKL132" s="29"/>
      <c r="DKM132" s="30"/>
      <c r="DKN132" s="27"/>
      <c r="DKO132" s="27"/>
      <c r="DKP132" s="27"/>
      <c r="DKQ132" s="28"/>
      <c r="DKR132" s="29"/>
      <c r="DKS132" s="30"/>
      <c r="DKT132" s="27"/>
      <c r="DKU132" s="27"/>
      <c r="DKV132" s="27"/>
      <c r="DKW132" s="28"/>
      <c r="DKX132" s="29"/>
      <c r="DKY132" s="30"/>
      <c r="DKZ132" s="27"/>
      <c r="DLA132" s="27"/>
      <c r="DLB132" s="27"/>
      <c r="DLC132" s="28"/>
      <c r="DLD132" s="29"/>
      <c r="DLE132" s="30"/>
      <c r="DLF132" s="27"/>
      <c r="DLG132" s="27"/>
      <c r="DLH132" s="27"/>
      <c r="DLI132" s="28"/>
      <c r="DLJ132" s="29"/>
      <c r="DLK132" s="30"/>
      <c r="DLL132" s="27"/>
      <c r="DLM132" s="27"/>
      <c r="DLN132" s="27"/>
      <c r="DLO132" s="28"/>
      <c r="DLP132" s="29"/>
      <c r="DLQ132" s="30"/>
      <c r="DLR132" s="27"/>
      <c r="DLS132" s="27"/>
      <c r="DLT132" s="27"/>
      <c r="DLU132" s="28"/>
      <c r="DLV132" s="29"/>
      <c r="DLW132" s="30"/>
      <c r="DLX132" s="27"/>
      <c r="DLY132" s="27"/>
      <c r="DLZ132" s="27"/>
      <c r="DMA132" s="28"/>
      <c r="DMB132" s="29"/>
      <c r="DMC132" s="30"/>
      <c r="DMD132" s="27"/>
      <c r="DME132" s="27"/>
      <c r="DMF132" s="27"/>
      <c r="DMG132" s="28"/>
      <c r="DMH132" s="29"/>
      <c r="DMI132" s="30"/>
      <c r="DMJ132" s="27"/>
      <c r="DMK132" s="27"/>
      <c r="DML132" s="27"/>
      <c r="DMM132" s="28"/>
      <c r="DMN132" s="29"/>
      <c r="DMO132" s="30"/>
      <c r="DMP132" s="27"/>
      <c r="DMQ132" s="27"/>
      <c r="DMR132" s="27"/>
      <c r="DMS132" s="28"/>
      <c r="DMT132" s="29"/>
      <c r="DMU132" s="30"/>
      <c r="DMV132" s="27"/>
      <c r="DMW132" s="27"/>
      <c r="DMX132" s="27"/>
      <c r="DMY132" s="28"/>
      <c r="DMZ132" s="29"/>
      <c r="DNA132" s="30"/>
      <c r="DNB132" s="27"/>
      <c r="DNC132" s="27"/>
      <c r="DND132" s="27"/>
      <c r="DNE132" s="28"/>
      <c r="DNF132" s="29"/>
      <c r="DNG132" s="30"/>
      <c r="DNH132" s="27"/>
      <c r="DNI132" s="27"/>
      <c r="DNJ132" s="27"/>
      <c r="DNK132" s="28"/>
      <c r="DNL132" s="29"/>
      <c r="DNM132" s="30"/>
      <c r="DNN132" s="27"/>
      <c r="DNO132" s="27"/>
      <c r="DNP132" s="27"/>
      <c r="DNQ132" s="28"/>
      <c r="DNR132" s="29"/>
      <c r="DNS132" s="30"/>
      <c r="DNT132" s="27"/>
      <c r="DNU132" s="27"/>
      <c r="DNV132" s="27"/>
      <c r="DNW132" s="28"/>
      <c r="DNX132" s="29"/>
      <c r="DNY132" s="30"/>
      <c r="DNZ132" s="27"/>
      <c r="DOA132" s="27"/>
      <c r="DOB132" s="27"/>
      <c r="DOC132" s="28"/>
      <c r="DOD132" s="29"/>
      <c r="DOE132" s="30"/>
      <c r="DOF132" s="27"/>
      <c r="DOG132" s="27"/>
      <c r="DOH132" s="27"/>
      <c r="DOI132" s="28"/>
      <c r="DOJ132" s="29"/>
      <c r="DOK132" s="30"/>
      <c r="DOL132" s="27"/>
      <c r="DOM132" s="27"/>
      <c r="DON132" s="27"/>
      <c r="DOO132" s="28"/>
      <c r="DOP132" s="29"/>
      <c r="DOQ132" s="30"/>
      <c r="DOR132" s="27"/>
      <c r="DOS132" s="27"/>
      <c r="DOT132" s="27"/>
      <c r="DOU132" s="28"/>
      <c r="DOV132" s="29"/>
      <c r="DOW132" s="30"/>
      <c r="DOX132" s="27"/>
      <c r="DOY132" s="27"/>
      <c r="DOZ132" s="27"/>
      <c r="DPA132" s="28"/>
      <c r="DPB132" s="29"/>
      <c r="DPC132" s="30"/>
      <c r="DPD132" s="27"/>
      <c r="DPE132" s="27"/>
      <c r="DPF132" s="27"/>
      <c r="DPG132" s="28"/>
      <c r="DPH132" s="29"/>
      <c r="DPI132" s="30"/>
      <c r="DPJ132" s="27"/>
      <c r="DPK132" s="27"/>
      <c r="DPL132" s="27"/>
      <c r="DPM132" s="28"/>
      <c r="DPN132" s="29"/>
      <c r="DPO132" s="30"/>
      <c r="DPP132" s="27"/>
      <c r="DPQ132" s="27"/>
      <c r="DPR132" s="27"/>
      <c r="DPS132" s="28"/>
      <c r="DPT132" s="29"/>
      <c r="DPU132" s="30"/>
      <c r="DPV132" s="27"/>
      <c r="DPW132" s="27"/>
      <c r="DPX132" s="27"/>
      <c r="DPY132" s="28"/>
      <c r="DPZ132" s="29"/>
      <c r="DQA132" s="30"/>
      <c r="DQB132" s="27"/>
      <c r="DQC132" s="27"/>
      <c r="DQD132" s="27"/>
      <c r="DQE132" s="28"/>
      <c r="DQF132" s="29"/>
      <c r="DQG132" s="30"/>
      <c r="DQH132" s="27"/>
      <c r="DQI132" s="27"/>
      <c r="DQJ132" s="27"/>
      <c r="DQK132" s="28"/>
      <c r="DQL132" s="29"/>
      <c r="DQM132" s="30"/>
      <c r="DQN132" s="27"/>
      <c r="DQO132" s="27"/>
      <c r="DQP132" s="27"/>
      <c r="DQQ132" s="28"/>
      <c r="DQR132" s="29"/>
      <c r="DQS132" s="30"/>
      <c r="DQT132" s="27"/>
      <c r="DQU132" s="27"/>
      <c r="DQV132" s="27"/>
      <c r="DQW132" s="28"/>
      <c r="DQX132" s="29"/>
      <c r="DQY132" s="30"/>
      <c r="DQZ132" s="27"/>
      <c r="DRA132" s="27"/>
      <c r="DRB132" s="27"/>
      <c r="DRC132" s="28"/>
      <c r="DRD132" s="29"/>
      <c r="DRE132" s="30"/>
      <c r="DRF132" s="27"/>
      <c r="DRG132" s="27"/>
      <c r="DRH132" s="27"/>
      <c r="DRI132" s="28"/>
      <c r="DRJ132" s="29"/>
      <c r="DRK132" s="30"/>
      <c r="DRL132" s="27"/>
      <c r="DRM132" s="27"/>
      <c r="DRN132" s="27"/>
      <c r="DRO132" s="28"/>
      <c r="DRP132" s="29"/>
      <c r="DRQ132" s="30"/>
      <c r="DRR132" s="27"/>
      <c r="DRS132" s="27"/>
      <c r="DRT132" s="27"/>
      <c r="DRU132" s="28"/>
      <c r="DRV132" s="29"/>
      <c r="DRW132" s="30"/>
      <c r="DRX132" s="27"/>
      <c r="DRY132" s="27"/>
      <c r="DRZ132" s="27"/>
      <c r="DSA132" s="28"/>
      <c r="DSB132" s="29"/>
      <c r="DSC132" s="30"/>
      <c r="DSD132" s="27"/>
      <c r="DSE132" s="27"/>
      <c r="DSF132" s="27"/>
      <c r="DSG132" s="28"/>
      <c r="DSH132" s="29"/>
      <c r="DSI132" s="30"/>
      <c r="DSJ132" s="27"/>
      <c r="DSK132" s="27"/>
      <c r="DSL132" s="27"/>
      <c r="DSM132" s="28"/>
      <c r="DSN132" s="29"/>
      <c r="DSO132" s="30"/>
      <c r="DSP132" s="27"/>
      <c r="DSQ132" s="27"/>
      <c r="DSR132" s="27"/>
      <c r="DSS132" s="28"/>
      <c r="DST132" s="29"/>
      <c r="DSU132" s="30"/>
      <c r="DSV132" s="27"/>
      <c r="DSW132" s="27"/>
      <c r="DSX132" s="27"/>
      <c r="DSY132" s="28"/>
      <c r="DSZ132" s="29"/>
      <c r="DTA132" s="30"/>
      <c r="DTB132" s="27"/>
      <c r="DTC132" s="27"/>
      <c r="DTD132" s="27"/>
      <c r="DTE132" s="28"/>
      <c r="DTF132" s="29"/>
      <c r="DTG132" s="30"/>
      <c r="DTH132" s="27"/>
      <c r="DTI132" s="27"/>
      <c r="DTJ132" s="27"/>
      <c r="DTK132" s="28"/>
      <c r="DTL132" s="29"/>
      <c r="DTM132" s="30"/>
      <c r="DTN132" s="27"/>
      <c r="DTO132" s="27"/>
      <c r="DTP132" s="27"/>
      <c r="DTQ132" s="28"/>
      <c r="DTR132" s="29"/>
      <c r="DTS132" s="30"/>
      <c r="DTT132" s="27"/>
      <c r="DTU132" s="27"/>
      <c r="DTV132" s="27"/>
      <c r="DTW132" s="28"/>
      <c r="DTX132" s="29"/>
      <c r="DTY132" s="30"/>
      <c r="DTZ132" s="27"/>
      <c r="DUA132" s="27"/>
      <c r="DUB132" s="27"/>
      <c r="DUC132" s="28"/>
      <c r="DUD132" s="29"/>
      <c r="DUE132" s="30"/>
      <c r="DUF132" s="27"/>
      <c r="DUG132" s="27"/>
      <c r="DUH132" s="27"/>
      <c r="DUI132" s="28"/>
      <c r="DUJ132" s="29"/>
      <c r="DUK132" s="30"/>
      <c r="DUL132" s="27"/>
      <c r="DUM132" s="27"/>
      <c r="DUN132" s="27"/>
      <c r="DUO132" s="28"/>
      <c r="DUP132" s="29"/>
      <c r="DUQ132" s="30"/>
      <c r="DUR132" s="27"/>
      <c r="DUS132" s="27"/>
      <c r="DUT132" s="27"/>
      <c r="DUU132" s="28"/>
      <c r="DUV132" s="29"/>
      <c r="DUW132" s="30"/>
      <c r="DUX132" s="27"/>
      <c r="DUY132" s="27"/>
      <c r="DUZ132" s="27"/>
      <c r="DVA132" s="28"/>
      <c r="DVB132" s="29"/>
      <c r="DVC132" s="30"/>
      <c r="DVD132" s="27"/>
      <c r="DVE132" s="27"/>
      <c r="DVF132" s="27"/>
      <c r="DVG132" s="28"/>
      <c r="DVH132" s="29"/>
      <c r="DVI132" s="30"/>
      <c r="DVJ132" s="27"/>
      <c r="DVK132" s="27"/>
      <c r="DVL132" s="27"/>
      <c r="DVM132" s="28"/>
      <c r="DVN132" s="29"/>
      <c r="DVO132" s="30"/>
      <c r="DVP132" s="27"/>
      <c r="DVQ132" s="27"/>
      <c r="DVR132" s="27"/>
      <c r="DVS132" s="28"/>
      <c r="DVT132" s="29"/>
      <c r="DVU132" s="30"/>
      <c r="DVV132" s="27"/>
      <c r="DVW132" s="27"/>
      <c r="DVX132" s="27"/>
      <c r="DVY132" s="28"/>
      <c r="DVZ132" s="29"/>
      <c r="DWA132" s="30"/>
      <c r="DWB132" s="27"/>
      <c r="DWC132" s="27"/>
      <c r="DWD132" s="27"/>
      <c r="DWE132" s="28"/>
      <c r="DWF132" s="29"/>
      <c r="DWG132" s="30"/>
      <c r="DWH132" s="27"/>
      <c r="DWI132" s="27"/>
      <c r="DWJ132" s="27"/>
      <c r="DWK132" s="28"/>
      <c r="DWL132" s="29"/>
      <c r="DWM132" s="30"/>
      <c r="DWN132" s="27"/>
      <c r="DWO132" s="27"/>
      <c r="DWP132" s="27"/>
      <c r="DWQ132" s="28"/>
      <c r="DWR132" s="29"/>
      <c r="DWS132" s="30"/>
      <c r="DWT132" s="27"/>
      <c r="DWU132" s="27"/>
      <c r="DWV132" s="27"/>
      <c r="DWW132" s="28"/>
      <c r="DWX132" s="29"/>
      <c r="DWY132" s="30"/>
      <c r="DWZ132" s="27"/>
      <c r="DXA132" s="27"/>
      <c r="DXB132" s="27"/>
      <c r="DXC132" s="28"/>
      <c r="DXD132" s="29"/>
      <c r="DXE132" s="30"/>
      <c r="DXF132" s="27"/>
      <c r="DXG132" s="27"/>
      <c r="DXH132" s="27"/>
      <c r="DXI132" s="28"/>
      <c r="DXJ132" s="29"/>
      <c r="DXK132" s="30"/>
      <c r="DXL132" s="27"/>
      <c r="DXM132" s="27"/>
      <c r="DXN132" s="27"/>
      <c r="DXO132" s="28"/>
      <c r="DXP132" s="29"/>
      <c r="DXQ132" s="30"/>
      <c r="DXR132" s="27"/>
      <c r="DXS132" s="27"/>
      <c r="DXT132" s="27"/>
      <c r="DXU132" s="28"/>
      <c r="DXV132" s="29"/>
      <c r="DXW132" s="30"/>
      <c r="DXX132" s="27"/>
      <c r="DXY132" s="27"/>
      <c r="DXZ132" s="27"/>
      <c r="DYA132" s="28"/>
      <c r="DYB132" s="29"/>
      <c r="DYC132" s="30"/>
      <c r="DYD132" s="27"/>
      <c r="DYE132" s="27"/>
      <c r="DYF132" s="27"/>
      <c r="DYG132" s="28"/>
      <c r="DYH132" s="29"/>
      <c r="DYI132" s="30"/>
      <c r="DYJ132" s="27"/>
      <c r="DYK132" s="27"/>
      <c r="DYL132" s="27"/>
      <c r="DYM132" s="28"/>
      <c r="DYN132" s="29"/>
      <c r="DYO132" s="30"/>
      <c r="DYP132" s="27"/>
      <c r="DYQ132" s="27"/>
      <c r="DYR132" s="27"/>
      <c r="DYS132" s="28"/>
      <c r="DYT132" s="29"/>
      <c r="DYU132" s="30"/>
      <c r="DYV132" s="27"/>
      <c r="DYW132" s="27"/>
      <c r="DYX132" s="27"/>
      <c r="DYY132" s="28"/>
      <c r="DYZ132" s="29"/>
      <c r="DZA132" s="30"/>
      <c r="DZB132" s="27"/>
      <c r="DZC132" s="27"/>
      <c r="DZD132" s="27"/>
      <c r="DZE132" s="28"/>
      <c r="DZF132" s="29"/>
      <c r="DZG132" s="30"/>
      <c r="DZH132" s="27"/>
      <c r="DZI132" s="27"/>
      <c r="DZJ132" s="27"/>
      <c r="DZK132" s="28"/>
      <c r="DZL132" s="29"/>
      <c r="DZM132" s="30"/>
      <c r="DZN132" s="27"/>
      <c r="DZO132" s="27"/>
      <c r="DZP132" s="27"/>
      <c r="DZQ132" s="28"/>
      <c r="DZR132" s="29"/>
      <c r="DZS132" s="30"/>
      <c r="DZT132" s="27"/>
      <c r="DZU132" s="27"/>
      <c r="DZV132" s="27"/>
      <c r="DZW132" s="28"/>
      <c r="DZX132" s="29"/>
      <c r="DZY132" s="30"/>
      <c r="DZZ132" s="27"/>
      <c r="EAA132" s="27"/>
      <c r="EAB132" s="27"/>
      <c r="EAC132" s="28"/>
      <c r="EAD132" s="29"/>
      <c r="EAE132" s="30"/>
      <c r="EAF132" s="27"/>
      <c r="EAG132" s="27"/>
      <c r="EAH132" s="27"/>
      <c r="EAI132" s="28"/>
      <c r="EAJ132" s="29"/>
      <c r="EAK132" s="30"/>
      <c r="EAL132" s="27"/>
      <c r="EAM132" s="27"/>
      <c r="EAN132" s="27"/>
      <c r="EAO132" s="28"/>
      <c r="EAP132" s="29"/>
      <c r="EAQ132" s="30"/>
      <c r="EAR132" s="27"/>
      <c r="EAS132" s="27"/>
      <c r="EAT132" s="27"/>
      <c r="EAU132" s="28"/>
      <c r="EAV132" s="29"/>
      <c r="EAW132" s="30"/>
      <c r="EAX132" s="27"/>
      <c r="EAY132" s="27"/>
      <c r="EAZ132" s="27"/>
      <c r="EBA132" s="28"/>
      <c r="EBB132" s="29"/>
      <c r="EBC132" s="30"/>
      <c r="EBD132" s="27"/>
      <c r="EBE132" s="27"/>
      <c r="EBF132" s="27"/>
      <c r="EBG132" s="28"/>
      <c r="EBH132" s="29"/>
      <c r="EBI132" s="30"/>
      <c r="EBJ132" s="27"/>
      <c r="EBK132" s="27"/>
      <c r="EBL132" s="27"/>
      <c r="EBM132" s="28"/>
      <c r="EBN132" s="29"/>
      <c r="EBO132" s="30"/>
      <c r="EBP132" s="27"/>
      <c r="EBQ132" s="27"/>
      <c r="EBR132" s="27"/>
      <c r="EBS132" s="28"/>
      <c r="EBT132" s="29"/>
      <c r="EBU132" s="30"/>
      <c r="EBV132" s="27"/>
      <c r="EBW132" s="27"/>
      <c r="EBX132" s="27"/>
      <c r="EBY132" s="28"/>
      <c r="EBZ132" s="29"/>
      <c r="ECA132" s="30"/>
      <c r="ECB132" s="27"/>
      <c r="ECC132" s="27"/>
      <c r="ECD132" s="27"/>
      <c r="ECE132" s="28"/>
      <c r="ECF132" s="29"/>
      <c r="ECG132" s="30"/>
      <c r="ECH132" s="27"/>
      <c r="ECI132" s="27"/>
      <c r="ECJ132" s="27"/>
      <c r="ECK132" s="28"/>
      <c r="ECL132" s="29"/>
      <c r="ECM132" s="30"/>
      <c r="ECN132" s="27"/>
      <c r="ECO132" s="27"/>
      <c r="ECP132" s="27"/>
      <c r="ECQ132" s="28"/>
      <c r="ECR132" s="29"/>
      <c r="ECS132" s="30"/>
      <c r="ECT132" s="27"/>
      <c r="ECU132" s="27"/>
      <c r="ECV132" s="27"/>
      <c r="ECW132" s="28"/>
      <c r="ECX132" s="29"/>
      <c r="ECY132" s="30"/>
      <c r="ECZ132" s="27"/>
      <c r="EDA132" s="27"/>
      <c r="EDB132" s="27"/>
      <c r="EDC132" s="28"/>
      <c r="EDD132" s="29"/>
      <c r="EDE132" s="30"/>
      <c r="EDF132" s="27"/>
      <c r="EDG132" s="27"/>
      <c r="EDH132" s="27"/>
      <c r="EDI132" s="28"/>
      <c r="EDJ132" s="29"/>
      <c r="EDK132" s="30"/>
      <c r="EDL132" s="27"/>
      <c r="EDM132" s="27"/>
      <c r="EDN132" s="27"/>
      <c r="EDO132" s="28"/>
      <c r="EDP132" s="29"/>
      <c r="EDQ132" s="30"/>
      <c r="EDR132" s="27"/>
      <c r="EDS132" s="27"/>
      <c r="EDT132" s="27"/>
      <c r="EDU132" s="28"/>
      <c r="EDV132" s="29"/>
      <c r="EDW132" s="30"/>
      <c r="EDX132" s="27"/>
      <c r="EDY132" s="27"/>
      <c r="EDZ132" s="27"/>
      <c r="EEA132" s="28"/>
      <c r="EEB132" s="29"/>
      <c r="EEC132" s="30"/>
      <c r="EED132" s="27"/>
      <c r="EEE132" s="27"/>
      <c r="EEF132" s="27"/>
      <c r="EEG132" s="28"/>
      <c r="EEH132" s="29"/>
      <c r="EEI132" s="30"/>
      <c r="EEJ132" s="27"/>
      <c r="EEK132" s="27"/>
      <c r="EEL132" s="27"/>
      <c r="EEM132" s="28"/>
      <c r="EEN132" s="29"/>
      <c r="EEO132" s="30"/>
      <c r="EEP132" s="27"/>
      <c r="EEQ132" s="27"/>
      <c r="EER132" s="27"/>
      <c r="EES132" s="28"/>
      <c r="EET132" s="29"/>
      <c r="EEU132" s="30"/>
      <c r="EEV132" s="27"/>
      <c r="EEW132" s="27"/>
      <c r="EEX132" s="27"/>
      <c r="EEY132" s="28"/>
      <c r="EEZ132" s="29"/>
      <c r="EFA132" s="30"/>
      <c r="EFB132" s="27"/>
      <c r="EFC132" s="27"/>
      <c r="EFD132" s="27"/>
      <c r="EFE132" s="28"/>
      <c r="EFF132" s="29"/>
      <c r="EFG132" s="30"/>
      <c r="EFH132" s="27"/>
      <c r="EFI132" s="27"/>
      <c r="EFJ132" s="27"/>
      <c r="EFK132" s="28"/>
      <c r="EFL132" s="29"/>
      <c r="EFM132" s="30"/>
      <c r="EFN132" s="27"/>
      <c r="EFO132" s="27"/>
      <c r="EFP132" s="27"/>
      <c r="EFQ132" s="28"/>
      <c r="EFR132" s="29"/>
      <c r="EFS132" s="30"/>
      <c r="EFT132" s="27"/>
      <c r="EFU132" s="27"/>
      <c r="EFV132" s="27"/>
      <c r="EFW132" s="28"/>
      <c r="EFX132" s="29"/>
      <c r="EFY132" s="30"/>
      <c r="EFZ132" s="27"/>
      <c r="EGA132" s="27"/>
      <c r="EGB132" s="27"/>
      <c r="EGC132" s="28"/>
      <c r="EGD132" s="29"/>
      <c r="EGE132" s="30"/>
      <c r="EGF132" s="27"/>
      <c r="EGG132" s="27"/>
      <c r="EGH132" s="27"/>
      <c r="EGI132" s="28"/>
      <c r="EGJ132" s="29"/>
      <c r="EGK132" s="30"/>
      <c r="EGL132" s="27"/>
      <c r="EGM132" s="27"/>
      <c r="EGN132" s="27"/>
      <c r="EGO132" s="28"/>
      <c r="EGP132" s="29"/>
      <c r="EGQ132" s="30"/>
      <c r="EGR132" s="27"/>
      <c r="EGS132" s="27"/>
      <c r="EGT132" s="27"/>
      <c r="EGU132" s="28"/>
      <c r="EGV132" s="29"/>
      <c r="EGW132" s="30"/>
      <c r="EGX132" s="27"/>
      <c r="EGY132" s="27"/>
      <c r="EGZ132" s="27"/>
      <c r="EHA132" s="28"/>
      <c r="EHB132" s="29"/>
      <c r="EHC132" s="30"/>
      <c r="EHD132" s="27"/>
      <c r="EHE132" s="27"/>
      <c r="EHF132" s="27"/>
      <c r="EHG132" s="28"/>
      <c r="EHH132" s="29"/>
      <c r="EHI132" s="30"/>
      <c r="EHJ132" s="27"/>
      <c r="EHK132" s="27"/>
      <c r="EHL132" s="27"/>
      <c r="EHM132" s="28"/>
      <c r="EHN132" s="29"/>
      <c r="EHO132" s="30"/>
      <c r="EHP132" s="27"/>
      <c r="EHQ132" s="27"/>
      <c r="EHR132" s="27"/>
      <c r="EHS132" s="28"/>
      <c r="EHT132" s="29"/>
      <c r="EHU132" s="30"/>
      <c r="EHV132" s="27"/>
      <c r="EHW132" s="27"/>
      <c r="EHX132" s="27"/>
      <c r="EHY132" s="28"/>
      <c r="EHZ132" s="29"/>
      <c r="EIA132" s="30"/>
      <c r="EIB132" s="27"/>
      <c r="EIC132" s="27"/>
      <c r="EID132" s="27"/>
      <c r="EIE132" s="28"/>
      <c r="EIF132" s="29"/>
      <c r="EIG132" s="30"/>
      <c r="EIH132" s="27"/>
      <c r="EII132" s="27"/>
      <c r="EIJ132" s="27"/>
      <c r="EIK132" s="28"/>
      <c r="EIL132" s="29"/>
      <c r="EIM132" s="30"/>
      <c r="EIN132" s="27"/>
      <c r="EIO132" s="27"/>
      <c r="EIP132" s="27"/>
      <c r="EIQ132" s="28"/>
      <c r="EIR132" s="29"/>
      <c r="EIS132" s="30"/>
      <c r="EIT132" s="27"/>
      <c r="EIU132" s="27"/>
      <c r="EIV132" s="27"/>
      <c r="EIW132" s="28"/>
      <c r="EIX132" s="29"/>
      <c r="EIY132" s="30"/>
      <c r="EIZ132" s="27"/>
      <c r="EJA132" s="27"/>
      <c r="EJB132" s="27"/>
      <c r="EJC132" s="28"/>
      <c r="EJD132" s="29"/>
      <c r="EJE132" s="30"/>
      <c r="EJF132" s="27"/>
      <c r="EJG132" s="27"/>
      <c r="EJH132" s="27"/>
      <c r="EJI132" s="28"/>
      <c r="EJJ132" s="29"/>
      <c r="EJK132" s="30"/>
      <c r="EJL132" s="27"/>
      <c r="EJM132" s="27"/>
      <c r="EJN132" s="27"/>
      <c r="EJO132" s="28"/>
      <c r="EJP132" s="29"/>
      <c r="EJQ132" s="30"/>
      <c r="EJR132" s="27"/>
      <c r="EJS132" s="27"/>
      <c r="EJT132" s="27"/>
      <c r="EJU132" s="28"/>
      <c r="EJV132" s="29"/>
      <c r="EJW132" s="30"/>
      <c r="EJX132" s="27"/>
      <c r="EJY132" s="27"/>
      <c r="EJZ132" s="27"/>
      <c r="EKA132" s="28"/>
      <c r="EKB132" s="29"/>
      <c r="EKC132" s="30"/>
      <c r="EKD132" s="27"/>
      <c r="EKE132" s="27"/>
      <c r="EKF132" s="27"/>
      <c r="EKG132" s="28"/>
      <c r="EKH132" s="29"/>
      <c r="EKI132" s="30"/>
      <c r="EKJ132" s="27"/>
      <c r="EKK132" s="27"/>
      <c r="EKL132" s="27"/>
      <c r="EKM132" s="28"/>
      <c r="EKN132" s="29"/>
      <c r="EKO132" s="30"/>
      <c r="EKP132" s="27"/>
      <c r="EKQ132" s="27"/>
      <c r="EKR132" s="27"/>
      <c r="EKS132" s="28"/>
      <c r="EKT132" s="29"/>
      <c r="EKU132" s="30"/>
      <c r="EKV132" s="27"/>
      <c r="EKW132" s="27"/>
      <c r="EKX132" s="27"/>
      <c r="EKY132" s="28"/>
      <c r="EKZ132" s="29"/>
      <c r="ELA132" s="30"/>
      <c r="ELB132" s="27"/>
      <c r="ELC132" s="27"/>
      <c r="ELD132" s="27"/>
      <c r="ELE132" s="28"/>
      <c r="ELF132" s="29"/>
      <c r="ELG132" s="30"/>
      <c r="ELH132" s="27"/>
      <c r="ELI132" s="27"/>
      <c r="ELJ132" s="27"/>
      <c r="ELK132" s="28"/>
      <c r="ELL132" s="29"/>
      <c r="ELM132" s="30"/>
      <c r="ELN132" s="27"/>
      <c r="ELO132" s="27"/>
      <c r="ELP132" s="27"/>
      <c r="ELQ132" s="28"/>
      <c r="ELR132" s="29"/>
      <c r="ELS132" s="30"/>
      <c r="ELT132" s="27"/>
      <c r="ELU132" s="27"/>
      <c r="ELV132" s="27"/>
      <c r="ELW132" s="28"/>
      <c r="ELX132" s="29"/>
      <c r="ELY132" s="30"/>
      <c r="ELZ132" s="27"/>
      <c r="EMA132" s="27"/>
      <c r="EMB132" s="27"/>
      <c r="EMC132" s="28"/>
      <c r="EMD132" s="29"/>
      <c r="EME132" s="30"/>
      <c r="EMF132" s="27"/>
      <c r="EMG132" s="27"/>
      <c r="EMH132" s="27"/>
      <c r="EMI132" s="28"/>
      <c r="EMJ132" s="29"/>
      <c r="EMK132" s="30"/>
      <c r="EML132" s="27"/>
      <c r="EMM132" s="27"/>
      <c r="EMN132" s="27"/>
      <c r="EMO132" s="28"/>
      <c r="EMP132" s="29"/>
      <c r="EMQ132" s="30"/>
      <c r="EMR132" s="27"/>
      <c r="EMS132" s="27"/>
      <c r="EMT132" s="27"/>
      <c r="EMU132" s="28"/>
      <c r="EMV132" s="29"/>
      <c r="EMW132" s="30"/>
      <c r="EMX132" s="27"/>
      <c r="EMY132" s="27"/>
      <c r="EMZ132" s="27"/>
      <c r="ENA132" s="28"/>
      <c r="ENB132" s="29"/>
      <c r="ENC132" s="30"/>
      <c r="END132" s="27"/>
      <c r="ENE132" s="27"/>
      <c r="ENF132" s="27"/>
      <c r="ENG132" s="28"/>
      <c r="ENH132" s="29"/>
      <c r="ENI132" s="30"/>
      <c r="ENJ132" s="27"/>
      <c r="ENK132" s="27"/>
      <c r="ENL132" s="27"/>
      <c r="ENM132" s="28"/>
      <c r="ENN132" s="29"/>
      <c r="ENO132" s="30"/>
      <c r="ENP132" s="27"/>
      <c r="ENQ132" s="27"/>
      <c r="ENR132" s="27"/>
      <c r="ENS132" s="28"/>
      <c r="ENT132" s="29"/>
      <c r="ENU132" s="30"/>
      <c r="ENV132" s="27"/>
      <c r="ENW132" s="27"/>
      <c r="ENX132" s="27"/>
      <c r="ENY132" s="28"/>
      <c r="ENZ132" s="29"/>
      <c r="EOA132" s="30"/>
      <c r="EOB132" s="27"/>
      <c r="EOC132" s="27"/>
      <c r="EOD132" s="27"/>
      <c r="EOE132" s="28"/>
      <c r="EOF132" s="29"/>
      <c r="EOG132" s="30"/>
      <c r="EOH132" s="27"/>
      <c r="EOI132" s="27"/>
      <c r="EOJ132" s="27"/>
      <c r="EOK132" s="28"/>
      <c r="EOL132" s="29"/>
      <c r="EOM132" s="30"/>
      <c r="EON132" s="27"/>
      <c r="EOO132" s="27"/>
      <c r="EOP132" s="27"/>
      <c r="EOQ132" s="28"/>
      <c r="EOR132" s="29"/>
      <c r="EOS132" s="30"/>
      <c r="EOT132" s="27"/>
      <c r="EOU132" s="27"/>
      <c r="EOV132" s="27"/>
      <c r="EOW132" s="28"/>
      <c r="EOX132" s="29"/>
      <c r="EOY132" s="30"/>
      <c r="EOZ132" s="27"/>
      <c r="EPA132" s="27"/>
      <c r="EPB132" s="27"/>
      <c r="EPC132" s="28"/>
      <c r="EPD132" s="29"/>
      <c r="EPE132" s="30"/>
      <c r="EPF132" s="27"/>
      <c r="EPG132" s="27"/>
      <c r="EPH132" s="27"/>
      <c r="EPI132" s="28"/>
      <c r="EPJ132" s="29"/>
      <c r="EPK132" s="30"/>
      <c r="EPL132" s="27"/>
      <c r="EPM132" s="27"/>
      <c r="EPN132" s="27"/>
      <c r="EPO132" s="28"/>
      <c r="EPP132" s="29"/>
      <c r="EPQ132" s="30"/>
      <c r="EPR132" s="27"/>
      <c r="EPS132" s="27"/>
      <c r="EPT132" s="27"/>
      <c r="EPU132" s="28"/>
      <c r="EPV132" s="29"/>
      <c r="EPW132" s="30"/>
      <c r="EPX132" s="27"/>
      <c r="EPY132" s="27"/>
      <c r="EPZ132" s="27"/>
      <c r="EQA132" s="28"/>
      <c r="EQB132" s="29"/>
      <c r="EQC132" s="30"/>
      <c r="EQD132" s="27"/>
      <c r="EQE132" s="27"/>
      <c r="EQF132" s="27"/>
      <c r="EQG132" s="28"/>
      <c r="EQH132" s="29"/>
      <c r="EQI132" s="30"/>
      <c r="EQJ132" s="27"/>
      <c r="EQK132" s="27"/>
      <c r="EQL132" s="27"/>
      <c r="EQM132" s="28"/>
      <c r="EQN132" s="29"/>
      <c r="EQO132" s="30"/>
      <c r="EQP132" s="27"/>
      <c r="EQQ132" s="27"/>
      <c r="EQR132" s="27"/>
      <c r="EQS132" s="28"/>
      <c r="EQT132" s="29"/>
      <c r="EQU132" s="30"/>
      <c r="EQV132" s="27"/>
      <c r="EQW132" s="27"/>
      <c r="EQX132" s="27"/>
      <c r="EQY132" s="28"/>
      <c r="EQZ132" s="29"/>
      <c r="ERA132" s="30"/>
      <c r="ERB132" s="27"/>
      <c r="ERC132" s="27"/>
      <c r="ERD132" s="27"/>
      <c r="ERE132" s="28"/>
      <c r="ERF132" s="29"/>
      <c r="ERG132" s="30"/>
      <c r="ERH132" s="27"/>
      <c r="ERI132" s="27"/>
      <c r="ERJ132" s="27"/>
      <c r="ERK132" s="28"/>
      <c r="ERL132" s="29"/>
      <c r="ERM132" s="30"/>
      <c r="ERN132" s="27"/>
      <c r="ERO132" s="27"/>
      <c r="ERP132" s="27"/>
      <c r="ERQ132" s="28"/>
      <c r="ERR132" s="29"/>
      <c r="ERS132" s="30"/>
      <c r="ERT132" s="27"/>
      <c r="ERU132" s="27"/>
      <c r="ERV132" s="27"/>
      <c r="ERW132" s="28"/>
      <c r="ERX132" s="29"/>
      <c r="ERY132" s="30"/>
      <c r="ERZ132" s="27"/>
      <c r="ESA132" s="27"/>
      <c r="ESB132" s="27"/>
      <c r="ESC132" s="28"/>
      <c r="ESD132" s="29"/>
      <c r="ESE132" s="30"/>
      <c r="ESF132" s="27"/>
      <c r="ESG132" s="27"/>
      <c r="ESH132" s="27"/>
      <c r="ESI132" s="28"/>
      <c r="ESJ132" s="29"/>
      <c r="ESK132" s="30"/>
      <c r="ESL132" s="27"/>
      <c r="ESM132" s="27"/>
      <c r="ESN132" s="27"/>
      <c r="ESO132" s="28"/>
      <c r="ESP132" s="29"/>
      <c r="ESQ132" s="30"/>
      <c r="ESR132" s="27"/>
      <c r="ESS132" s="27"/>
      <c r="EST132" s="27"/>
      <c r="ESU132" s="28"/>
      <c r="ESV132" s="29"/>
      <c r="ESW132" s="30"/>
      <c r="ESX132" s="27"/>
      <c r="ESY132" s="27"/>
      <c r="ESZ132" s="27"/>
      <c r="ETA132" s="28"/>
      <c r="ETB132" s="29"/>
      <c r="ETC132" s="30"/>
      <c r="ETD132" s="27"/>
      <c r="ETE132" s="27"/>
      <c r="ETF132" s="27"/>
      <c r="ETG132" s="28"/>
      <c r="ETH132" s="29"/>
      <c r="ETI132" s="30"/>
      <c r="ETJ132" s="27"/>
      <c r="ETK132" s="27"/>
      <c r="ETL132" s="27"/>
      <c r="ETM132" s="28"/>
      <c r="ETN132" s="29"/>
      <c r="ETO132" s="30"/>
      <c r="ETP132" s="27"/>
      <c r="ETQ132" s="27"/>
      <c r="ETR132" s="27"/>
      <c r="ETS132" s="28"/>
      <c r="ETT132" s="29"/>
      <c r="ETU132" s="30"/>
      <c r="ETV132" s="27"/>
      <c r="ETW132" s="27"/>
      <c r="ETX132" s="27"/>
      <c r="ETY132" s="28"/>
      <c r="ETZ132" s="29"/>
      <c r="EUA132" s="30"/>
      <c r="EUB132" s="27"/>
      <c r="EUC132" s="27"/>
      <c r="EUD132" s="27"/>
      <c r="EUE132" s="28"/>
      <c r="EUF132" s="29"/>
      <c r="EUG132" s="30"/>
      <c r="EUH132" s="27"/>
      <c r="EUI132" s="27"/>
      <c r="EUJ132" s="27"/>
      <c r="EUK132" s="28"/>
      <c r="EUL132" s="29"/>
      <c r="EUM132" s="30"/>
      <c r="EUN132" s="27"/>
      <c r="EUO132" s="27"/>
      <c r="EUP132" s="27"/>
      <c r="EUQ132" s="28"/>
      <c r="EUR132" s="29"/>
      <c r="EUS132" s="30"/>
      <c r="EUT132" s="27"/>
      <c r="EUU132" s="27"/>
      <c r="EUV132" s="27"/>
      <c r="EUW132" s="28"/>
      <c r="EUX132" s="29"/>
      <c r="EUY132" s="30"/>
      <c r="EUZ132" s="27"/>
      <c r="EVA132" s="27"/>
      <c r="EVB132" s="27"/>
      <c r="EVC132" s="28"/>
      <c r="EVD132" s="29"/>
      <c r="EVE132" s="30"/>
      <c r="EVF132" s="27"/>
      <c r="EVG132" s="27"/>
      <c r="EVH132" s="27"/>
      <c r="EVI132" s="28"/>
      <c r="EVJ132" s="29"/>
      <c r="EVK132" s="30"/>
      <c r="EVL132" s="27"/>
      <c r="EVM132" s="27"/>
      <c r="EVN132" s="27"/>
      <c r="EVO132" s="28"/>
      <c r="EVP132" s="29"/>
      <c r="EVQ132" s="30"/>
      <c r="EVR132" s="27"/>
      <c r="EVS132" s="27"/>
      <c r="EVT132" s="27"/>
      <c r="EVU132" s="28"/>
      <c r="EVV132" s="29"/>
      <c r="EVW132" s="30"/>
      <c r="EVX132" s="27"/>
      <c r="EVY132" s="27"/>
      <c r="EVZ132" s="27"/>
      <c r="EWA132" s="28"/>
      <c r="EWB132" s="29"/>
      <c r="EWC132" s="30"/>
      <c r="EWD132" s="27"/>
      <c r="EWE132" s="27"/>
      <c r="EWF132" s="27"/>
      <c r="EWG132" s="28"/>
      <c r="EWH132" s="29"/>
      <c r="EWI132" s="30"/>
      <c r="EWJ132" s="27"/>
      <c r="EWK132" s="27"/>
      <c r="EWL132" s="27"/>
      <c r="EWM132" s="28"/>
      <c r="EWN132" s="29"/>
      <c r="EWO132" s="30"/>
      <c r="EWP132" s="27"/>
      <c r="EWQ132" s="27"/>
      <c r="EWR132" s="27"/>
      <c r="EWS132" s="28"/>
      <c r="EWT132" s="29"/>
      <c r="EWU132" s="30"/>
      <c r="EWV132" s="27"/>
      <c r="EWW132" s="27"/>
      <c r="EWX132" s="27"/>
      <c r="EWY132" s="28"/>
      <c r="EWZ132" s="29"/>
      <c r="EXA132" s="30"/>
      <c r="EXB132" s="27"/>
      <c r="EXC132" s="27"/>
      <c r="EXD132" s="27"/>
      <c r="EXE132" s="28"/>
      <c r="EXF132" s="29"/>
      <c r="EXG132" s="30"/>
      <c r="EXH132" s="27"/>
      <c r="EXI132" s="27"/>
      <c r="EXJ132" s="27"/>
      <c r="EXK132" s="28"/>
      <c r="EXL132" s="29"/>
      <c r="EXM132" s="30"/>
      <c r="EXN132" s="27"/>
      <c r="EXO132" s="27"/>
      <c r="EXP132" s="27"/>
      <c r="EXQ132" s="28"/>
      <c r="EXR132" s="29"/>
      <c r="EXS132" s="30"/>
      <c r="EXT132" s="27"/>
      <c r="EXU132" s="27"/>
      <c r="EXV132" s="27"/>
      <c r="EXW132" s="28"/>
      <c r="EXX132" s="29"/>
      <c r="EXY132" s="30"/>
      <c r="EXZ132" s="27"/>
      <c r="EYA132" s="27"/>
      <c r="EYB132" s="27"/>
      <c r="EYC132" s="28"/>
      <c r="EYD132" s="29"/>
      <c r="EYE132" s="30"/>
      <c r="EYF132" s="27"/>
      <c r="EYG132" s="27"/>
      <c r="EYH132" s="27"/>
      <c r="EYI132" s="28"/>
      <c r="EYJ132" s="29"/>
      <c r="EYK132" s="30"/>
      <c r="EYL132" s="27"/>
      <c r="EYM132" s="27"/>
      <c r="EYN132" s="27"/>
      <c r="EYO132" s="28"/>
      <c r="EYP132" s="29"/>
      <c r="EYQ132" s="30"/>
      <c r="EYR132" s="27"/>
      <c r="EYS132" s="27"/>
      <c r="EYT132" s="27"/>
      <c r="EYU132" s="28"/>
      <c r="EYV132" s="29"/>
      <c r="EYW132" s="30"/>
      <c r="EYX132" s="27"/>
      <c r="EYY132" s="27"/>
      <c r="EYZ132" s="27"/>
      <c r="EZA132" s="28"/>
      <c r="EZB132" s="29"/>
      <c r="EZC132" s="30"/>
      <c r="EZD132" s="27"/>
      <c r="EZE132" s="27"/>
      <c r="EZF132" s="27"/>
      <c r="EZG132" s="28"/>
      <c r="EZH132" s="29"/>
      <c r="EZI132" s="30"/>
      <c r="EZJ132" s="27"/>
      <c r="EZK132" s="27"/>
      <c r="EZL132" s="27"/>
      <c r="EZM132" s="28"/>
      <c r="EZN132" s="29"/>
      <c r="EZO132" s="30"/>
      <c r="EZP132" s="27"/>
      <c r="EZQ132" s="27"/>
      <c r="EZR132" s="27"/>
      <c r="EZS132" s="28"/>
      <c r="EZT132" s="29"/>
      <c r="EZU132" s="30"/>
      <c r="EZV132" s="27"/>
      <c r="EZW132" s="27"/>
      <c r="EZX132" s="27"/>
      <c r="EZY132" s="28"/>
      <c r="EZZ132" s="29"/>
      <c r="FAA132" s="30"/>
      <c r="FAB132" s="27"/>
      <c r="FAC132" s="27"/>
      <c r="FAD132" s="27"/>
      <c r="FAE132" s="28"/>
      <c r="FAF132" s="29"/>
      <c r="FAG132" s="30"/>
      <c r="FAH132" s="27"/>
      <c r="FAI132" s="27"/>
      <c r="FAJ132" s="27"/>
      <c r="FAK132" s="28"/>
      <c r="FAL132" s="29"/>
      <c r="FAM132" s="30"/>
      <c r="FAN132" s="27"/>
      <c r="FAO132" s="27"/>
      <c r="FAP132" s="27"/>
      <c r="FAQ132" s="28"/>
      <c r="FAR132" s="29"/>
      <c r="FAS132" s="30"/>
      <c r="FAT132" s="27"/>
      <c r="FAU132" s="27"/>
      <c r="FAV132" s="27"/>
      <c r="FAW132" s="28"/>
      <c r="FAX132" s="29"/>
      <c r="FAY132" s="30"/>
      <c r="FAZ132" s="27"/>
      <c r="FBA132" s="27"/>
      <c r="FBB132" s="27"/>
      <c r="FBC132" s="28"/>
      <c r="FBD132" s="29"/>
      <c r="FBE132" s="30"/>
      <c r="FBF132" s="27"/>
      <c r="FBG132" s="27"/>
      <c r="FBH132" s="27"/>
      <c r="FBI132" s="28"/>
      <c r="FBJ132" s="29"/>
      <c r="FBK132" s="30"/>
      <c r="FBL132" s="27"/>
      <c r="FBM132" s="27"/>
      <c r="FBN132" s="27"/>
      <c r="FBO132" s="28"/>
      <c r="FBP132" s="29"/>
      <c r="FBQ132" s="30"/>
      <c r="FBR132" s="27"/>
      <c r="FBS132" s="27"/>
      <c r="FBT132" s="27"/>
      <c r="FBU132" s="28"/>
      <c r="FBV132" s="29"/>
      <c r="FBW132" s="30"/>
      <c r="FBX132" s="27"/>
      <c r="FBY132" s="27"/>
      <c r="FBZ132" s="27"/>
      <c r="FCA132" s="28"/>
      <c r="FCB132" s="29"/>
      <c r="FCC132" s="30"/>
      <c r="FCD132" s="27"/>
      <c r="FCE132" s="27"/>
      <c r="FCF132" s="27"/>
      <c r="FCG132" s="28"/>
      <c r="FCH132" s="29"/>
      <c r="FCI132" s="30"/>
      <c r="FCJ132" s="27"/>
      <c r="FCK132" s="27"/>
      <c r="FCL132" s="27"/>
      <c r="FCM132" s="28"/>
      <c r="FCN132" s="29"/>
      <c r="FCO132" s="30"/>
      <c r="FCP132" s="27"/>
      <c r="FCQ132" s="27"/>
      <c r="FCR132" s="27"/>
      <c r="FCS132" s="28"/>
      <c r="FCT132" s="29"/>
      <c r="FCU132" s="30"/>
      <c r="FCV132" s="27"/>
      <c r="FCW132" s="27"/>
      <c r="FCX132" s="27"/>
      <c r="FCY132" s="28"/>
      <c r="FCZ132" s="29"/>
      <c r="FDA132" s="30"/>
      <c r="FDB132" s="27"/>
      <c r="FDC132" s="27"/>
      <c r="FDD132" s="27"/>
      <c r="FDE132" s="28"/>
      <c r="FDF132" s="29"/>
      <c r="FDG132" s="30"/>
      <c r="FDH132" s="27"/>
      <c r="FDI132" s="27"/>
      <c r="FDJ132" s="27"/>
      <c r="FDK132" s="28"/>
      <c r="FDL132" s="29"/>
      <c r="FDM132" s="30"/>
      <c r="FDN132" s="27"/>
      <c r="FDO132" s="27"/>
      <c r="FDP132" s="27"/>
      <c r="FDQ132" s="28"/>
      <c r="FDR132" s="29"/>
      <c r="FDS132" s="30"/>
      <c r="FDT132" s="27"/>
      <c r="FDU132" s="27"/>
      <c r="FDV132" s="27"/>
      <c r="FDW132" s="28"/>
      <c r="FDX132" s="29"/>
      <c r="FDY132" s="30"/>
      <c r="FDZ132" s="27"/>
      <c r="FEA132" s="27"/>
      <c r="FEB132" s="27"/>
      <c r="FEC132" s="28"/>
      <c r="FED132" s="29"/>
      <c r="FEE132" s="30"/>
      <c r="FEF132" s="27"/>
      <c r="FEG132" s="27"/>
      <c r="FEH132" s="27"/>
      <c r="FEI132" s="28"/>
      <c r="FEJ132" s="29"/>
      <c r="FEK132" s="30"/>
      <c r="FEL132" s="27"/>
      <c r="FEM132" s="27"/>
      <c r="FEN132" s="27"/>
      <c r="FEO132" s="28"/>
      <c r="FEP132" s="29"/>
      <c r="FEQ132" s="30"/>
      <c r="FER132" s="27"/>
      <c r="FES132" s="27"/>
      <c r="FET132" s="27"/>
      <c r="FEU132" s="28"/>
      <c r="FEV132" s="29"/>
      <c r="FEW132" s="30"/>
      <c r="FEX132" s="27"/>
      <c r="FEY132" s="27"/>
      <c r="FEZ132" s="27"/>
      <c r="FFA132" s="28"/>
      <c r="FFB132" s="29"/>
      <c r="FFC132" s="30"/>
      <c r="FFD132" s="27"/>
      <c r="FFE132" s="27"/>
      <c r="FFF132" s="27"/>
      <c r="FFG132" s="28"/>
      <c r="FFH132" s="29"/>
      <c r="FFI132" s="30"/>
      <c r="FFJ132" s="27"/>
      <c r="FFK132" s="27"/>
      <c r="FFL132" s="27"/>
      <c r="FFM132" s="28"/>
      <c r="FFN132" s="29"/>
      <c r="FFO132" s="30"/>
      <c r="FFP132" s="27"/>
      <c r="FFQ132" s="27"/>
      <c r="FFR132" s="27"/>
      <c r="FFS132" s="28"/>
      <c r="FFT132" s="29"/>
      <c r="FFU132" s="30"/>
      <c r="FFV132" s="27"/>
      <c r="FFW132" s="27"/>
      <c r="FFX132" s="27"/>
      <c r="FFY132" s="28"/>
      <c r="FFZ132" s="29"/>
      <c r="FGA132" s="30"/>
      <c r="FGB132" s="27"/>
      <c r="FGC132" s="27"/>
      <c r="FGD132" s="27"/>
      <c r="FGE132" s="28"/>
      <c r="FGF132" s="29"/>
      <c r="FGG132" s="30"/>
      <c r="FGH132" s="27"/>
      <c r="FGI132" s="27"/>
      <c r="FGJ132" s="27"/>
      <c r="FGK132" s="28"/>
      <c r="FGL132" s="29"/>
      <c r="FGM132" s="30"/>
      <c r="FGN132" s="27"/>
      <c r="FGO132" s="27"/>
      <c r="FGP132" s="27"/>
      <c r="FGQ132" s="28"/>
      <c r="FGR132" s="29"/>
      <c r="FGS132" s="30"/>
      <c r="FGT132" s="27"/>
      <c r="FGU132" s="27"/>
      <c r="FGV132" s="27"/>
      <c r="FGW132" s="28"/>
      <c r="FGX132" s="29"/>
      <c r="FGY132" s="30"/>
      <c r="FGZ132" s="27"/>
      <c r="FHA132" s="27"/>
      <c r="FHB132" s="27"/>
      <c r="FHC132" s="28"/>
      <c r="FHD132" s="29"/>
      <c r="FHE132" s="30"/>
      <c r="FHF132" s="27"/>
      <c r="FHG132" s="27"/>
      <c r="FHH132" s="27"/>
      <c r="FHI132" s="28"/>
      <c r="FHJ132" s="29"/>
      <c r="FHK132" s="30"/>
      <c r="FHL132" s="27"/>
      <c r="FHM132" s="27"/>
      <c r="FHN132" s="27"/>
      <c r="FHO132" s="28"/>
      <c r="FHP132" s="29"/>
      <c r="FHQ132" s="30"/>
      <c r="FHR132" s="27"/>
      <c r="FHS132" s="27"/>
      <c r="FHT132" s="27"/>
      <c r="FHU132" s="28"/>
      <c r="FHV132" s="29"/>
      <c r="FHW132" s="30"/>
      <c r="FHX132" s="27"/>
      <c r="FHY132" s="27"/>
      <c r="FHZ132" s="27"/>
      <c r="FIA132" s="28"/>
      <c r="FIB132" s="29"/>
      <c r="FIC132" s="30"/>
      <c r="FID132" s="27"/>
      <c r="FIE132" s="27"/>
      <c r="FIF132" s="27"/>
      <c r="FIG132" s="28"/>
      <c r="FIH132" s="29"/>
      <c r="FII132" s="30"/>
      <c r="FIJ132" s="27"/>
      <c r="FIK132" s="27"/>
      <c r="FIL132" s="27"/>
      <c r="FIM132" s="28"/>
      <c r="FIN132" s="29"/>
      <c r="FIO132" s="30"/>
      <c r="FIP132" s="27"/>
      <c r="FIQ132" s="27"/>
      <c r="FIR132" s="27"/>
      <c r="FIS132" s="28"/>
      <c r="FIT132" s="29"/>
      <c r="FIU132" s="30"/>
      <c r="FIV132" s="27"/>
      <c r="FIW132" s="27"/>
      <c r="FIX132" s="27"/>
      <c r="FIY132" s="28"/>
      <c r="FIZ132" s="29"/>
      <c r="FJA132" s="30"/>
      <c r="FJB132" s="27"/>
      <c r="FJC132" s="27"/>
      <c r="FJD132" s="27"/>
      <c r="FJE132" s="28"/>
      <c r="FJF132" s="29"/>
      <c r="FJG132" s="30"/>
      <c r="FJH132" s="27"/>
      <c r="FJI132" s="27"/>
      <c r="FJJ132" s="27"/>
      <c r="FJK132" s="28"/>
      <c r="FJL132" s="29"/>
      <c r="FJM132" s="30"/>
      <c r="FJN132" s="27"/>
      <c r="FJO132" s="27"/>
      <c r="FJP132" s="27"/>
      <c r="FJQ132" s="28"/>
      <c r="FJR132" s="29"/>
      <c r="FJS132" s="30"/>
      <c r="FJT132" s="27"/>
      <c r="FJU132" s="27"/>
      <c r="FJV132" s="27"/>
      <c r="FJW132" s="28"/>
      <c r="FJX132" s="29"/>
      <c r="FJY132" s="30"/>
      <c r="FJZ132" s="27"/>
      <c r="FKA132" s="27"/>
      <c r="FKB132" s="27"/>
      <c r="FKC132" s="28"/>
      <c r="FKD132" s="29"/>
      <c r="FKE132" s="30"/>
      <c r="FKF132" s="27"/>
      <c r="FKG132" s="27"/>
      <c r="FKH132" s="27"/>
      <c r="FKI132" s="28"/>
      <c r="FKJ132" s="29"/>
      <c r="FKK132" s="30"/>
      <c r="FKL132" s="27"/>
      <c r="FKM132" s="27"/>
      <c r="FKN132" s="27"/>
      <c r="FKO132" s="28"/>
      <c r="FKP132" s="29"/>
      <c r="FKQ132" s="30"/>
      <c r="FKR132" s="27"/>
      <c r="FKS132" s="27"/>
      <c r="FKT132" s="27"/>
      <c r="FKU132" s="28"/>
      <c r="FKV132" s="29"/>
      <c r="FKW132" s="30"/>
      <c r="FKX132" s="27"/>
      <c r="FKY132" s="27"/>
      <c r="FKZ132" s="27"/>
      <c r="FLA132" s="28"/>
      <c r="FLB132" s="29"/>
      <c r="FLC132" s="30"/>
      <c r="FLD132" s="27"/>
      <c r="FLE132" s="27"/>
      <c r="FLF132" s="27"/>
      <c r="FLG132" s="28"/>
      <c r="FLH132" s="29"/>
      <c r="FLI132" s="30"/>
      <c r="FLJ132" s="27"/>
      <c r="FLK132" s="27"/>
      <c r="FLL132" s="27"/>
      <c r="FLM132" s="28"/>
      <c r="FLN132" s="29"/>
      <c r="FLO132" s="30"/>
      <c r="FLP132" s="27"/>
      <c r="FLQ132" s="27"/>
      <c r="FLR132" s="27"/>
      <c r="FLS132" s="28"/>
      <c r="FLT132" s="29"/>
      <c r="FLU132" s="30"/>
      <c r="FLV132" s="27"/>
      <c r="FLW132" s="27"/>
      <c r="FLX132" s="27"/>
      <c r="FLY132" s="28"/>
      <c r="FLZ132" s="29"/>
      <c r="FMA132" s="30"/>
      <c r="FMB132" s="27"/>
      <c r="FMC132" s="27"/>
      <c r="FMD132" s="27"/>
      <c r="FME132" s="28"/>
      <c r="FMF132" s="29"/>
      <c r="FMG132" s="30"/>
      <c r="FMH132" s="27"/>
      <c r="FMI132" s="27"/>
      <c r="FMJ132" s="27"/>
      <c r="FMK132" s="28"/>
      <c r="FML132" s="29"/>
      <c r="FMM132" s="30"/>
      <c r="FMN132" s="27"/>
      <c r="FMO132" s="27"/>
      <c r="FMP132" s="27"/>
      <c r="FMQ132" s="28"/>
      <c r="FMR132" s="29"/>
      <c r="FMS132" s="30"/>
      <c r="FMT132" s="27"/>
      <c r="FMU132" s="27"/>
      <c r="FMV132" s="27"/>
      <c r="FMW132" s="28"/>
      <c r="FMX132" s="29"/>
      <c r="FMY132" s="30"/>
      <c r="FMZ132" s="27"/>
      <c r="FNA132" s="27"/>
      <c r="FNB132" s="27"/>
      <c r="FNC132" s="28"/>
      <c r="FND132" s="29"/>
      <c r="FNE132" s="30"/>
      <c r="FNF132" s="27"/>
      <c r="FNG132" s="27"/>
      <c r="FNH132" s="27"/>
      <c r="FNI132" s="28"/>
      <c r="FNJ132" s="29"/>
      <c r="FNK132" s="30"/>
      <c r="FNL132" s="27"/>
      <c r="FNM132" s="27"/>
      <c r="FNN132" s="27"/>
      <c r="FNO132" s="28"/>
      <c r="FNP132" s="29"/>
      <c r="FNQ132" s="30"/>
      <c r="FNR132" s="27"/>
      <c r="FNS132" s="27"/>
      <c r="FNT132" s="27"/>
      <c r="FNU132" s="28"/>
      <c r="FNV132" s="29"/>
      <c r="FNW132" s="30"/>
      <c r="FNX132" s="27"/>
      <c r="FNY132" s="27"/>
      <c r="FNZ132" s="27"/>
      <c r="FOA132" s="28"/>
      <c r="FOB132" s="29"/>
      <c r="FOC132" s="30"/>
      <c r="FOD132" s="27"/>
      <c r="FOE132" s="27"/>
      <c r="FOF132" s="27"/>
      <c r="FOG132" s="28"/>
      <c r="FOH132" s="29"/>
      <c r="FOI132" s="30"/>
      <c r="FOJ132" s="27"/>
      <c r="FOK132" s="27"/>
      <c r="FOL132" s="27"/>
      <c r="FOM132" s="28"/>
      <c r="FON132" s="29"/>
      <c r="FOO132" s="30"/>
      <c r="FOP132" s="27"/>
      <c r="FOQ132" s="27"/>
      <c r="FOR132" s="27"/>
      <c r="FOS132" s="28"/>
      <c r="FOT132" s="29"/>
      <c r="FOU132" s="30"/>
      <c r="FOV132" s="27"/>
      <c r="FOW132" s="27"/>
      <c r="FOX132" s="27"/>
      <c r="FOY132" s="28"/>
      <c r="FOZ132" s="29"/>
      <c r="FPA132" s="30"/>
      <c r="FPB132" s="27"/>
      <c r="FPC132" s="27"/>
      <c r="FPD132" s="27"/>
      <c r="FPE132" s="28"/>
      <c r="FPF132" s="29"/>
      <c r="FPG132" s="30"/>
      <c r="FPH132" s="27"/>
      <c r="FPI132" s="27"/>
      <c r="FPJ132" s="27"/>
      <c r="FPK132" s="28"/>
      <c r="FPL132" s="29"/>
      <c r="FPM132" s="30"/>
      <c r="FPN132" s="27"/>
      <c r="FPO132" s="27"/>
      <c r="FPP132" s="27"/>
      <c r="FPQ132" s="28"/>
      <c r="FPR132" s="29"/>
      <c r="FPS132" s="30"/>
      <c r="FPT132" s="27"/>
      <c r="FPU132" s="27"/>
      <c r="FPV132" s="27"/>
      <c r="FPW132" s="28"/>
      <c r="FPX132" s="29"/>
      <c r="FPY132" s="30"/>
      <c r="FPZ132" s="27"/>
      <c r="FQA132" s="27"/>
      <c r="FQB132" s="27"/>
      <c r="FQC132" s="28"/>
      <c r="FQD132" s="29"/>
      <c r="FQE132" s="30"/>
      <c r="FQF132" s="27"/>
      <c r="FQG132" s="27"/>
      <c r="FQH132" s="27"/>
      <c r="FQI132" s="28"/>
      <c r="FQJ132" s="29"/>
      <c r="FQK132" s="30"/>
      <c r="FQL132" s="27"/>
      <c r="FQM132" s="27"/>
      <c r="FQN132" s="27"/>
      <c r="FQO132" s="28"/>
      <c r="FQP132" s="29"/>
      <c r="FQQ132" s="30"/>
      <c r="FQR132" s="27"/>
      <c r="FQS132" s="27"/>
      <c r="FQT132" s="27"/>
      <c r="FQU132" s="28"/>
      <c r="FQV132" s="29"/>
      <c r="FQW132" s="30"/>
      <c r="FQX132" s="27"/>
      <c r="FQY132" s="27"/>
      <c r="FQZ132" s="27"/>
      <c r="FRA132" s="28"/>
      <c r="FRB132" s="29"/>
      <c r="FRC132" s="30"/>
      <c r="FRD132" s="27"/>
      <c r="FRE132" s="27"/>
      <c r="FRF132" s="27"/>
      <c r="FRG132" s="28"/>
      <c r="FRH132" s="29"/>
      <c r="FRI132" s="30"/>
      <c r="FRJ132" s="27"/>
      <c r="FRK132" s="27"/>
      <c r="FRL132" s="27"/>
      <c r="FRM132" s="28"/>
      <c r="FRN132" s="29"/>
      <c r="FRO132" s="30"/>
      <c r="FRP132" s="27"/>
      <c r="FRQ132" s="27"/>
      <c r="FRR132" s="27"/>
      <c r="FRS132" s="28"/>
      <c r="FRT132" s="29"/>
      <c r="FRU132" s="30"/>
      <c r="FRV132" s="27"/>
      <c r="FRW132" s="27"/>
      <c r="FRX132" s="27"/>
      <c r="FRY132" s="28"/>
      <c r="FRZ132" s="29"/>
      <c r="FSA132" s="30"/>
      <c r="FSB132" s="27"/>
      <c r="FSC132" s="27"/>
      <c r="FSD132" s="27"/>
      <c r="FSE132" s="28"/>
      <c r="FSF132" s="29"/>
      <c r="FSG132" s="30"/>
      <c r="FSH132" s="27"/>
      <c r="FSI132" s="27"/>
      <c r="FSJ132" s="27"/>
      <c r="FSK132" s="28"/>
      <c r="FSL132" s="29"/>
      <c r="FSM132" s="30"/>
      <c r="FSN132" s="27"/>
      <c r="FSO132" s="27"/>
      <c r="FSP132" s="27"/>
      <c r="FSQ132" s="28"/>
      <c r="FSR132" s="29"/>
      <c r="FSS132" s="30"/>
      <c r="FST132" s="27"/>
      <c r="FSU132" s="27"/>
      <c r="FSV132" s="27"/>
      <c r="FSW132" s="28"/>
      <c r="FSX132" s="29"/>
      <c r="FSY132" s="30"/>
      <c r="FSZ132" s="27"/>
      <c r="FTA132" s="27"/>
      <c r="FTB132" s="27"/>
      <c r="FTC132" s="28"/>
      <c r="FTD132" s="29"/>
      <c r="FTE132" s="30"/>
      <c r="FTF132" s="27"/>
      <c r="FTG132" s="27"/>
      <c r="FTH132" s="27"/>
      <c r="FTI132" s="28"/>
      <c r="FTJ132" s="29"/>
      <c r="FTK132" s="30"/>
      <c r="FTL132" s="27"/>
      <c r="FTM132" s="27"/>
      <c r="FTN132" s="27"/>
      <c r="FTO132" s="28"/>
      <c r="FTP132" s="29"/>
      <c r="FTQ132" s="30"/>
      <c r="FTR132" s="27"/>
      <c r="FTS132" s="27"/>
      <c r="FTT132" s="27"/>
      <c r="FTU132" s="28"/>
      <c r="FTV132" s="29"/>
      <c r="FTW132" s="30"/>
      <c r="FTX132" s="27"/>
      <c r="FTY132" s="27"/>
      <c r="FTZ132" s="27"/>
      <c r="FUA132" s="28"/>
      <c r="FUB132" s="29"/>
      <c r="FUC132" s="30"/>
      <c r="FUD132" s="27"/>
      <c r="FUE132" s="27"/>
      <c r="FUF132" s="27"/>
      <c r="FUG132" s="28"/>
      <c r="FUH132" s="29"/>
      <c r="FUI132" s="30"/>
      <c r="FUJ132" s="27"/>
      <c r="FUK132" s="27"/>
      <c r="FUL132" s="27"/>
      <c r="FUM132" s="28"/>
      <c r="FUN132" s="29"/>
      <c r="FUO132" s="30"/>
      <c r="FUP132" s="27"/>
      <c r="FUQ132" s="27"/>
      <c r="FUR132" s="27"/>
      <c r="FUS132" s="28"/>
      <c r="FUT132" s="29"/>
      <c r="FUU132" s="30"/>
      <c r="FUV132" s="27"/>
      <c r="FUW132" s="27"/>
      <c r="FUX132" s="27"/>
      <c r="FUY132" s="28"/>
      <c r="FUZ132" s="29"/>
      <c r="FVA132" s="30"/>
      <c r="FVB132" s="27"/>
      <c r="FVC132" s="27"/>
      <c r="FVD132" s="27"/>
      <c r="FVE132" s="28"/>
      <c r="FVF132" s="29"/>
      <c r="FVG132" s="30"/>
      <c r="FVH132" s="27"/>
      <c r="FVI132" s="27"/>
      <c r="FVJ132" s="27"/>
      <c r="FVK132" s="28"/>
      <c r="FVL132" s="29"/>
      <c r="FVM132" s="30"/>
      <c r="FVN132" s="27"/>
      <c r="FVO132" s="27"/>
      <c r="FVP132" s="27"/>
      <c r="FVQ132" s="28"/>
      <c r="FVR132" s="29"/>
      <c r="FVS132" s="30"/>
      <c r="FVT132" s="27"/>
      <c r="FVU132" s="27"/>
      <c r="FVV132" s="27"/>
      <c r="FVW132" s="28"/>
      <c r="FVX132" s="29"/>
      <c r="FVY132" s="30"/>
      <c r="FVZ132" s="27"/>
      <c r="FWA132" s="27"/>
      <c r="FWB132" s="27"/>
      <c r="FWC132" s="28"/>
      <c r="FWD132" s="29"/>
      <c r="FWE132" s="30"/>
      <c r="FWF132" s="27"/>
      <c r="FWG132" s="27"/>
      <c r="FWH132" s="27"/>
      <c r="FWI132" s="28"/>
      <c r="FWJ132" s="29"/>
      <c r="FWK132" s="30"/>
      <c r="FWL132" s="27"/>
      <c r="FWM132" s="27"/>
      <c r="FWN132" s="27"/>
      <c r="FWO132" s="28"/>
      <c r="FWP132" s="29"/>
      <c r="FWQ132" s="30"/>
      <c r="FWR132" s="27"/>
      <c r="FWS132" s="27"/>
      <c r="FWT132" s="27"/>
      <c r="FWU132" s="28"/>
      <c r="FWV132" s="29"/>
      <c r="FWW132" s="30"/>
      <c r="FWX132" s="27"/>
      <c r="FWY132" s="27"/>
      <c r="FWZ132" s="27"/>
      <c r="FXA132" s="28"/>
      <c r="FXB132" s="29"/>
      <c r="FXC132" s="30"/>
      <c r="FXD132" s="27"/>
      <c r="FXE132" s="27"/>
      <c r="FXF132" s="27"/>
      <c r="FXG132" s="28"/>
      <c r="FXH132" s="29"/>
      <c r="FXI132" s="30"/>
      <c r="FXJ132" s="27"/>
      <c r="FXK132" s="27"/>
      <c r="FXL132" s="27"/>
      <c r="FXM132" s="28"/>
      <c r="FXN132" s="29"/>
      <c r="FXO132" s="30"/>
      <c r="FXP132" s="27"/>
      <c r="FXQ132" s="27"/>
      <c r="FXR132" s="27"/>
      <c r="FXS132" s="28"/>
      <c r="FXT132" s="29"/>
      <c r="FXU132" s="30"/>
      <c r="FXV132" s="27"/>
      <c r="FXW132" s="27"/>
      <c r="FXX132" s="27"/>
      <c r="FXY132" s="28"/>
      <c r="FXZ132" s="29"/>
      <c r="FYA132" s="30"/>
      <c r="FYB132" s="27"/>
      <c r="FYC132" s="27"/>
      <c r="FYD132" s="27"/>
      <c r="FYE132" s="28"/>
      <c r="FYF132" s="29"/>
      <c r="FYG132" s="30"/>
      <c r="FYH132" s="27"/>
      <c r="FYI132" s="27"/>
      <c r="FYJ132" s="27"/>
      <c r="FYK132" s="28"/>
      <c r="FYL132" s="29"/>
      <c r="FYM132" s="30"/>
      <c r="FYN132" s="27"/>
      <c r="FYO132" s="27"/>
      <c r="FYP132" s="27"/>
      <c r="FYQ132" s="28"/>
      <c r="FYR132" s="29"/>
      <c r="FYS132" s="30"/>
      <c r="FYT132" s="27"/>
      <c r="FYU132" s="27"/>
      <c r="FYV132" s="27"/>
      <c r="FYW132" s="28"/>
      <c r="FYX132" s="29"/>
      <c r="FYY132" s="30"/>
      <c r="FYZ132" s="27"/>
      <c r="FZA132" s="27"/>
      <c r="FZB132" s="27"/>
      <c r="FZC132" s="28"/>
      <c r="FZD132" s="29"/>
      <c r="FZE132" s="30"/>
      <c r="FZF132" s="27"/>
      <c r="FZG132" s="27"/>
      <c r="FZH132" s="27"/>
      <c r="FZI132" s="28"/>
      <c r="FZJ132" s="29"/>
      <c r="FZK132" s="30"/>
      <c r="FZL132" s="27"/>
      <c r="FZM132" s="27"/>
      <c r="FZN132" s="27"/>
      <c r="FZO132" s="28"/>
      <c r="FZP132" s="29"/>
      <c r="FZQ132" s="30"/>
      <c r="FZR132" s="27"/>
      <c r="FZS132" s="27"/>
      <c r="FZT132" s="27"/>
      <c r="FZU132" s="28"/>
      <c r="FZV132" s="29"/>
      <c r="FZW132" s="30"/>
      <c r="FZX132" s="27"/>
      <c r="FZY132" s="27"/>
      <c r="FZZ132" s="27"/>
      <c r="GAA132" s="28"/>
      <c r="GAB132" s="29"/>
      <c r="GAC132" s="30"/>
      <c r="GAD132" s="27"/>
      <c r="GAE132" s="27"/>
      <c r="GAF132" s="27"/>
      <c r="GAG132" s="28"/>
      <c r="GAH132" s="29"/>
      <c r="GAI132" s="30"/>
      <c r="GAJ132" s="27"/>
      <c r="GAK132" s="27"/>
      <c r="GAL132" s="27"/>
      <c r="GAM132" s="28"/>
      <c r="GAN132" s="29"/>
      <c r="GAO132" s="30"/>
      <c r="GAP132" s="27"/>
      <c r="GAQ132" s="27"/>
      <c r="GAR132" s="27"/>
      <c r="GAS132" s="28"/>
      <c r="GAT132" s="29"/>
      <c r="GAU132" s="30"/>
      <c r="GAV132" s="27"/>
      <c r="GAW132" s="27"/>
      <c r="GAX132" s="27"/>
      <c r="GAY132" s="28"/>
      <c r="GAZ132" s="29"/>
      <c r="GBA132" s="30"/>
      <c r="GBB132" s="27"/>
      <c r="GBC132" s="27"/>
      <c r="GBD132" s="27"/>
      <c r="GBE132" s="28"/>
      <c r="GBF132" s="29"/>
      <c r="GBG132" s="30"/>
      <c r="GBH132" s="27"/>
      <c r="GBI132" s="27"/>
      <c r="GBJ132" s="27"/>
      <c r="GBK132" s="28"/>
      <c r="GBL132" s="29"/>
      <c r="GBM132" s="30"/>
      <c r="GBN132" s="27"/>
      <c r="GBO132" s="27"/>
      <c r="GBP132" s="27"/>
      <c r="GBQ132" s="28"/>
      <c r="GBR132" s="29"/>
      <c r="GBS132" s="30"/>
      <c r="GBT132" s="27"/>
      <c r="GBU132" s="27"/>
      <c r="GBV132" s="27"/>
      <c r="GBW132" s="28"/>
      <c r="GBX132" s="29"/>
      <c r="GBY132" s="30"/>
      <c r="GBZ132" s="27"/>
      <c r="GCA132" s="27"/>
      <c r="GCB132" s="27"/>
      <c r="GCC132" s="28"/>
      <c r="GCD132" s="29"/>
      <c r="GCE132" s="30"/>
      <c r="GCF132" s="27"/>
      <c r="GCG132" s="27"/>
      <c r="GCH132" s="27"/>
      <c r="GCI132" s="28"/>
      <c r="GCJ132" s="29"/>
      <c r="GCK132" s="30"/>
      <c r="GCL132" s="27"/>
      <c r="GCM132" s="27"/>
      <c r="GCN132" s="27"/>
      <c r="GCO132" s="28"/>
      <c r="GCP132" s="29"/>
      <c r="GCQ132" s="30"/>
      <c r="GCR132" s="27"/>
      <c r="GCS132" s="27"/>
      <c r="GCT132" s="27"/>
      <c r="GCU132" s="28"/>
      <c r="GCV132" s="29"/>
      <c r="GCW132" s="30"/>
      <c r="GCX132" s="27"/>
      <c r="GCY132" s="27"/>
      <c r="GCZ132" s="27"/>
      <c r="GDA132" s="28"/>
      <c r="GDB132" s="29"/>
      <c r="GDC132" s="30"/>
      <c r="GDD132" s="27"/>
      <c r="GDE132" s="27"/>
      <c r="GDF132" s="27"/>
      <c r="GDG132" s="28"/>
      <c r="GDH132" s="29"/>
      <c r="GDI132" s="30"/>
      <c r="GDJ132" s="27"/>
      <c r="GDK132" s="27"/>
      <c r="GDL132" s="27"/>
      <c r="GDM132" s="28"/>
      <c r="GDN132" s="29"/>
      <c r="GDO132" s="30"/>
      <c r="GDP132" s="27"/>
      <c r="GDQ132" s="27"/>
      <c r="GDR132" s="27"/>
      <c r="GDS132" s="28"/>
      <c r="GDT132" s="29"/>
      <c r="GDU132" s="30"/>
      <c r="GDV132" s="27"/>
      <c r="GDW132" s="27"/>
      <c r="GDX132" s="27"/>
      <c r="GDY132" s="28"/>
      <c r="GDZ132" s="29"/>
      <c r="GEA132" s="30"/>
      <c r="GEB132" s="27"/>
      <c r="GEC132" s="27"/>
      <c r="GED132" s="27"/>
      <c r="GEE132" s="28"/>
      <c r="GEF132" s="29"/>
      <c r="GEG132" s="30"/>
      <c r="GEH132" s="27"/>
      <c r="GEI132" s="27"/>
      <c r="GEJ132" s="27"/>
      <c r="GEK132" s="28"/>
      <c r="GEL132" s="29"/>
      <c r="GEM132" s="30"/>
      <c r="GEN132" s="27"/>
      <c r="GEO132" s="27"/>
      <c r="GEP132" s="27"/>
      <c r="GEQ132" s="28"/>
      <c r="GER132" s="29"/>
      <c r="GES132" s="30"/>
      <c r="GET132" s="27"/>
      <c r="GEU132" s="27"/>
      <c r="GEV132" s="27"/>
      <c r="GEW132" s="28"/>
      <c r="GEX132" s="29"/>
      <c r="GEY132" s="30"/>
      <c r="GEZ132" s="27"/>
      <c r="GFA132" s="27"/>
      <c r="GFB132" s="27"/>
      <c r="GFC132" s="28"/>
      <c r="GFD132" s="29"/>
      <c r="GFE132" s="30"/>
      <c r="GFF132" s="27"/>
      <c r="GFG132" s="27"/>
      <c r="GFH132" s="27"/>
      <c r="GFI132" s="28"/>
      <c r="GFJ132" s="29"/>
      <c r="GFK132" s="30"/>
      <c r="GFL132" s="27"/>
      <c r="GFM132" s="27"/>
      <c r="GFN132" s="27"/>
      <c r="GFO132" s="28"/>
      <c r="GFP132" s="29"/>
      <c r="GFQ132" s="30"/>
      <c r="GFR132" s="27"/>
      <c r="GFS132" s="27"/>
      <c r="GFT132" s="27"/>
      <c r="GFU132" s="28"/>
      <c r="GFV132" s="29"/>
      <c r="GFW132" s="30"/>
      <c r="GFX132" s="27"/>
      <c r="GFY132" s="27"/>
      <c r="GFZ132" s="27"/>
      <c r="GGA132" s="28"/>
      <c r="GGB132" s="29"/>
      <c r="GGC132" s="30"/>
      <c r="GGD132" s="27"/>
      <c r="GGE132" s="27"/>
      <c r="GGF132" s="27"/>
      <c r="GGG132" s="28"/>
      <c r="GGH132" s="29"/>
      <c r="GGI132" s="30"/>
      <c r="GGJ132" s="27"/>
      <c r="GGK132" s="27"/>
      <c r="GGL132" s="27"/>
      <c r="GGM132" s="28"/>
      <c r="GGN132" s="29"/>
      <c r="GGO132" s="30"/>
      <c r="GGP132" s="27"/>
      <c r="GGQ132" s="27"/>
      <c r="GGR132" s="27"/>
      <c r="GGS132" s="28"/>
      <c r="GGT132" s="29"/>
      <c r="GGU132" s="30"/>
      <c r="GGV132" s="27"/>
      <c r="GGW132" s="27"/>
      <c r="GGX132" s="27"/>
      <c r="GGY132" s="28"/>
      <c r="GGZ132" s="29"/>
      <c r="GHA132" s="30"/>
      <c r="GHB132" s="27"/>
      <c r="GHC132" s="27"/>
      <c r="GHD132" s="27"/>
      <c r="GHE132" s="28"/>
      <c r="GHF132" s="29"/>
      <c r="GHG132" s="30"/>
      <c r="GHH132" s="27"/>
      <c r="GHI132" s="27"/>
      <c r="GHJ132" s="27"/>
      <c r="GHK132" s="28"/>
      <c r="GHL132" s="29"/>
      <c r="GHM132" s="30"/>
      <c r="GHN132" s="27"/>
      <c r="GHO132" s="27"/>
      <c r="GHP132" s="27"/>
      <c r="GHQ132" s="28"/>
      <c r="GHR132" s="29"/>
      <c r="GHS132" s="30"/>
      <c r="GHT132" s="27"/>
      <c r="GHU132" s="27"/>
      <c r="GHV132" s="27"/>
      <c r="GHW132" s="28"/>
      <c r="GHX132" s="29"/>
      <c r="GHY132" s="30"/>
      <c r="GHZ132" s="27"/>
      <c r="GIA132" s="27"/>
      <c r="GIB132" s="27"/>
      <c r="GIC132" s="28"/>
      <c r="GID132" s="29"/>
      <c r="GIE132" s="30"/>
      <c r="GIF132" s="27"/>
      <c r="GIG132" s="27"/>
      <c r="GIH132" s="27"/>
      <c r="GII132" s="28"/>
      <c r="GIJ132" s="29"/>
      <c r="GIK132" s="30"/>
      <c r="GIL132" s="27"/>
      <c r="GIM132" s="27"/>
      <c r="GIN132" s="27"/>
      <c r="GIO132" s="28"/>
      <c r="GIP132" s="29"/>
      <c r="GIQ132" s="30"/>
      <c r="GIR132" s="27"/>
      <c r="GIS132" s="27"/>
      <c r="GIT132" s="27"/>
      <c r="GIU132" s="28"/>
      <c r="GIV132" s="29"/>
      <c r="GIW132" s="30"/>
      <c r="GIX132" s="27"/>
      <c r="GIY132" s="27"/>
      <c r="GIZ132" s="27"/>
      <c r="GJA132" s="28"/>
      <c r="GJB132" s="29"/>
      <c r="GJC132" s="30"/>
      <c r="GJD132" s="27"/>
      <c r="GJE132" s="27"/>
      <c r="GJF132" s="27"/>
      <c r="GJG132" s="28"/>
      <c r="GJH132" s="29"/>
      <c r="GJI132" s="30"/>
      <c r="GJJ132" s="27"/>
      <c r="GJK132" s="27"/>
      <c r="GJL132" s="27"/>
      <c r="GJM132" s="28"/>
      <c r="GJN132" s="29"/>
      <c r="GJO132" s="30"/>
      <c r="GJP132" s="27"/>
      <c r="GJQ132" s="27"/>
      <c r="GJR132" s="27"/>
      <c r="GJS132" s="28"/>
      <c r="GJT132" s="29"/>
      <c r="GJU132" s="30"/>
      <c r="GJV132" s="27"/>
      <c r="GJW132" s="27"/>
      <c r="GJX132" s="27"/>
      <c r="GJY132" s="28"/>
      <c r="GJZ132" s="29"/>
      <c r="GKA132" s="30"/>
      <c r="GKB132" s="27"/>
      <c r="GKC132" s="27"/>
      <c r="GKD132" s="27"/>
      <c r="GKE132" s="28"/>
      <c r="GKF132" s="29"/>
      <c r="GKG132" s="30"/>
      <c r="GKH132" s="27"/>
      <c r="GKI132" s="27"/>
      <c r="GKJ132" s="27"/>
      <c r="GKK132" s="28"/>
      <c r="GKL132" s="29"/>
      <c r="GKM132" s="30"/>
      <c r="GKN132" s="27"/>
      <c r="GKO132" s="27"/>
      <c r="GKP132" s="27"/>
      <c r="GKQ132" s="28"/>
      <c r="GKR132" s="29"/>
      <c r="GKS132" s="30"/>
      <c r="GKT132" s="27"/>
      <c r="GKU132" s="27"/>
      <c r="GKV132" s="27"/>
      <c r="GKW132" s="28"/>
      <c r="GKX132" s="29"/>
      <c r="GKY132" s="30"/>
      <c r="GKZ132" s="27"/>
      <c r="GLA132" s="27"/>
      <c r="GLB132" s="27"/>
      <c r="GLC132" s="28"/>
      <c r="GLD132" s="29"/>
      <c r="GLE132" s="30"/>
      <c r="GLF132" s="27"/>
      <c r="GLG132" s="27"/>
      <c r="GLH132" s="27"/>
      <c r="GLI132" s="28"/>
      <c r="GLJ132" s="29"/>
      <c r="GLK132" s="30"/>
      <c r="GLL132" s="27"/>
      <c r="GLM132" s="27"/>
      <c r="GLN132" s="27"/>
      <c r="GLO132" s="28"/>
      <c r="GLP132" s="29"/>
      <c r="GLQ132" s="30"/>
      <c r="GLR132" s="27"/>
      <c r="GLS132" s="27"/>
      <c r="GLT132" s="27"/>
      <c r="GLU132" s="28"/>
      <c r="GLV132" s="29"/>
      <c r="GLW132" s="30"/>
      <c r="GLX132" s="27"/>
      <c r="GLY132" s="27"/>
      <c r="GLZ132" s="27"/>
      <c r="GMA132" s="28"/>
      <c r="GMB132" s="29"/>
      <c r="GMC132" s="30"/>
      <c r="GMD132" s="27"/>
      <c r="GME132" s="27"/>
      <c r="GMF132" s="27"/>
      <c r="GMG132" s="28"/>
      <c r="GMH132" s="29"/>
      <c r="GMI132" s="30"/>
      <c r="GMJ132" s="27"/>
      <c r="GMK132" s="27"/>
      <c r="GML132" s="27"/>
      <c r="GMM132" s="28"/>
      <c r="GMN132" s="29"/>
      <c r="GMO132" s="30"/>
      <c r="GMP132" s="27"/>
      <c r="GMQ132" s="27"/>
      <c r="GMR132" s="27"/>
      <c r="GMS132" s="28"/>
      <c r="GMT132" s="29"/>
      <c r="GMU132" s="30"/>
      <c r="GMV132" s="27"/>
      <c r="GMW132" s="27"/>
      <c r="GMX132" s="27"/>
      <c r="GMY132" s="28"/>
      <c r="GMZ132" s="29"/>
      <c r="GNA132" s="30"/>
      <c r="GNB132" s="27"/>
      <c r="GNC132" s="27"/>
      <c r="GND132" s="27"/>
      <c r="GNE132" s="28"/>
      <c r="GNF132" s="29"/>
      <c r="GNG132" s="30"/>
      <c r="GNH132" s="27"/>
      <c r="GNI132" s="27"/>
      <c r="GNJ132" s="27"/>
      <c r="GNK132" s="28"/>
      <c r="GNL132" s="29"/>
      <c r="GNM132" s="30"/>
      <c r="GNN132" s="27"/>
      <c r="GNO132" s="27"/>
      <c r="GNP132" s="27"/>
      <c r="GNQ132" s="28"/>
      <c r="GNR132" s="29"/>
      <c r="GNS132" s="30"/>
      <c r="GNT132" s="27"/>
      <c r="GNU132" s="27"/>
      <c r="GNV132" s="27"/>
      <c r="GNW132" s="28"/>
      <c r="GNX132" s="29"/>
      <c r="GNY132" s="30"/>
      <c r="GNZ132" s="27"/>
      <c r="GOA132" s="27"/>
      <c r="GOB132" s="27"/>
      <c r="GOC132" s="28"/>
      <c r="GOD132" s="29"/>
      <c r="GOE132" s="30"/>
      <c r="GOF132" s="27"/>
      <c r="GOG132" s="27"/>
      <c r="GOH132" s="27"/>
      <c r="GOI132" s="28"/>
      <c r="GOJ132" s="29"/>
      <c r="GOK132" s="30"/>
      <c r="GOL132" s="27"/>
      <c r="GOM132" s="27"/>
      <c r="GON132" s="27"/>
      <c r="GOO132" s="28"/>
      <c r="GOP132" s="29"/>
      <c r="GOQ132" s="30"/>
      <c r="GOR132" s="27"/>
      <c r="GOS132" s="27"/>
      <c r="GOT132" s="27"/>
      <c r="GOU132" s="28"/>
      <c r="GOV132" s="29"/>
      <c r="GOW132" s="30"/>
      <c r="GOX132" s="27"/>
      <c r="GOY132" s="27"/>
      <c r="GOZ132" s="27"/>
      <c r="GPA132" s="28"/>
      <c r="GPB132" s="29"/>
      <c r="GPC132" s="30"/>
      <c r="GPD132" s="27"/>
      <c r="GPE132" s="27"/>
      <c r="GPF132" s="27"/>
      <c r="GPG132" s="28"/>
      <c r="GPH132" s="29"/>
      <c r="GPI132" s="30"/>
      <c r="GPJ132" s="27"/>
      <c r="GPK132" s="27"/>
      <c r="GPL132" s="27"/>
      <c r="GPM132" s="28"/>
      <c r="GPN132" s="29"/>
      <c r="GPO132" s="30"/>
      <c r="GPP132" s="27"/>
      <c r="GPQ132" s="27"/>
      <c r="GPR132" s="27"/>
      <c r="GPS132" s="28"/>
      <c r="GPT132" s="29"/>
      <c r="GPU132" s="30"/>
      <c r="GPV132" s="27"/>
      <c r="GPW132" s="27"/>
      <c r="GPX132" s="27"/>
      <c r="GPY132" s="28"/>
      <c r="GPZ132" s="29"/>
      <c r="GQA132" s="30"/>
      <c r="GQB132" s="27"/>
      <c r="GQC132" s="27"/>
      <c r="GQD132" s="27"/>
      <c r="GQE132" s="28"/>
      <c r="GQF132" s="29"/>
      <c r="GQG132" s="30"/>
      <c r="GQH132" s="27"/>
      <c r="GQI132" s="27"/>
      <c r="GQJ132" s="27"/>
      <c r="GQK132" s="28"/>
      <c r="GQL132" s="29"/>
      <c r="GQM132" s="30"/>
      <c r="GQN132" s="27"/>
      <c r="GQO132" s="27"/>
      <c r="GQP132" s="27"/>
      <c r="GQQ132" s="28"/>
      <c r="GQR132" s="29"/>
      <c r="GQS132" s="30"/>
      <c r="GQT132" s="27"/>
      <c r="GQU132" s="27"/>
      <c r="GQV132" s="27"/>
      <c r="GQW132" s="28"/>
      <c r="GQX132" s="29"/>
      <c r="GQY132" s="30"/>
      <c r="GQZ132" s="27"/>
      <c r="GRA132" s="27"/>
      <c r="GRB132" s="27"/>
      <c r="GRC132" s="28"/>
      <c r="GRD132" s="29"/>
      <c r="GRE132" s="30"/>
      <c r="GRF132" s="27"/>
      <c r="GRG132" s="27"/>
      <c r="GRH132" s="27"/>
      <c r="GRI132" s="28"/>
      <c r="GRJ132" s="29"/>
      <c r="GRK132" s="30"/>
      <c r="GRL132" s="27"/>
      <c r="GRM132" s="27"/>
      <c r="GRN132" s="27"/>
      <c r="GRO132" s="28"/>
      <c r="GRP132" s="29"/>
      <c r="GRQ132" s="30"/>
      <c r="GRR132" s="27"/>
      <c r="GRS132" s="27"/>
      <c r="GRT132" s="27"/>
      <c r="GRU132" s="28"/>
      <c r="GRV132" s="29"/>
      <c r="GRW132" s="30"/>
      <c r="GRX132" s="27"/>
      <c r="GRY132" s="27"/>
      <c r="GRZ132" s="27"/>
      <c r="GSA132" s="28"/>
      <c r="GSB132" s="29"/>
      <c r="GSC132" s="30"/>
      <c r="GSD132" s="27"/>
      <c r="GSE132" s="27"/>
      <c r="GSF132" s="27"/>
      <c r="GSG132" s="28"/>
      <c r="GSH132" s="29"/>
      <c r="GSI132" s="30"/>
      <c r="GSJ132" s="27"/>
      <c r="GSK132" s="27"/>
      <c r="GSL132" s="27"/>
      <c r="GSM132" s="28"/>
      <c r="GSN132" s="29"/>
      <c r="GSO132" s="30"/>
      <c r="GSP132" s="27"/>
      <c r="GSQ132" s="27"/>
      <c r="GSR132" s="27"/>
      <c r="GSS132" s="28"/>
      <c r="GST132" s="29"/>
      <c r="GSU132" s="30"/>
      <c r="GSV132" s="27"/>
      <c r="GSW132" s="27"/>
      <c r="GSX132" s="27"/>
      <c r="GSY132" s="28"/>
      <c r="GSZ132" s="29"/>
      <c r="GTA132" s="30"/>
      <c r="GTB132" s="27"/>
      <c r="GTC132" s="27"/>
      <c r="GTD132" s="27"/>
      <c r="GTE132" s="28"/>
      <c r="GTF132" s="29"/>
      <c r="GTG132" s="30"/>
      <c r="GTH132" s="27"/>
      <c r="GTI132" s="27"/>
      <c r="GTJ132" s="27"/>
      <c r="GTK132" s="28"/>
      <c r="GTL132" s="29"/>
      <c r="GTM132" s="30"/>
      <c r="GTN132" s="27"/>
      <c r="GTO132" s="27"/>
      <c r="GTP132" s="27"/>
      <c r="GTQ132" s="28"/>
      <c r="GTR132" s="29"/>
      <c r="GTS132" s="30"/>
      <c r="GTT132" s="27"/>
      <c r="GTU132" s="27"/>
      <c r="GTV132" s="27"/>
      <c r="GTW132" s="28"/>
      <c r="GTX132" s="29"/>
      <c r="GTY132" s="30"/>
      <c r="GTZ132" s="27"/>
      <c r="GUA132" s="27"/>
      <c r="GUB132" s="27"/>
      <c r="GUC132" s="28"/>
      <c r="GUD132" s="29"/>
      <c r="GUE132" s="30"/>
      <c r="GUF132" s="27"/>
      <c r="GUG132" s="27"/>
      <c r="GUH132" s="27"/>
      <c r="GUI132" s="28"/>
      <c r="GUJ132" s="29"/>
      <c r="GUK132" s="30"/>
      <c r="GUL132" s="27"/>
      <c r="GUM132" s="27"/>
      <c r="GUN132" s="27"/>
      <c r="GUO132" s="28"/>
      <c r="GUP132" s="29"/>
      <c r="GUQ132" s="30"/>
      <c r="GUR132" s="27"/>
      <c r="GUS132" s="27"/>
      <c r="GUT132" s="27"/>
      <c r="GUU132" s="28"/>
      <c r="GUV132" s="29"/>
      <c r="GUW132" s="30"/>
      <c r="GUX132" s="27"/>
      <c r="GUY132" s="27"/>
      <c r="GUZ132" s="27"/>
      <c r="GVA132" s="28"/>
      <c r="GVB132" s="29"/>
      <c r="GVC132" s="30"/>
      <c r="GVD132" s="27"/>
      <c r="GVE132" s="27"/>
      <c r="GVF132" s="27"/>
      <c r="GVG132" s="28"/>
      <c r="GVH132" s="29"/>
      <c r="GVI132" s="30"/>
      <c r="GVJ132" s="27"/>
      <c r="GVK132" s="27"/>
      <c r="GVL132" s="27"/>
      <c r="GVM132" s="28"/>
      <c r="GVN132" s="29"/>
      <c r="GVO132" s="30"/>
      <c r="GVP132" s="27"/>
      <c r="GVQ132" s="27"/>
      <c r="GVR132" s="27"/>
      <c r="GVS132" s="28"/>
      <c r="GVT132" s="29"/>
      <c r="GVU132" s="30"/>
      <c r="GVV132" s="27"/>
      <c r="GVW132" s="27"/>
      <c r="GVX132" s="27"/>
      <c r="GVY132" s="28"/>
      <c r="GVZ132" s="29"/>
      <c r="GWA132" s="30"/>
      <c r="GWB132" s="27"/>
      <c r="GWC132" s="27"/>
      <c r="GWD132" s="27"/>
      <c r="GWE132" s="28"/>
      <c r="GWF132" s="29"/>
      <c r="GWG132" s="30"/>
      <c r="GWH132" s="27"/>
      <c r="GWI132" s="27"/>
      <c r="GWJ132" s="27"/>
      <c r="GWK132" s="28"/>
      <c r="GWL132" s="29"/>
      <c r="GWM132" s="30"/>
      <c r="GWN132" s="27"/>
      <c r="GWO132" s="27"/>
      <c r="GWP132" s="27"/>
      <c r="GWQ132" s="28"/>
      <c r="GWR132" s="29"/>
      <c r="GWS132" s="30"/>
      <c r="GWT132" s="27"/>
      <c r="GWU132" s="27"/>
      <c r="GWV132" s="27"/>
      <c r="GWW132" s="28"/>
      <c r="GWX132" s="29"/>
      <c r="GWY132" s="30"/>
      <c r="GWZ132" s="27"/>
      <c r="GXA132" s="27"/>
      <c r="GXB132" s="27"/>
      <c r="GXC132" s="28"/>
      <c r="GXD132" s="29"/>
      <c r="GXE132" s="30"/>
      <c r="GXF132" s="27"/>
      <c r="GXG132" s="27"/>
      <c r="GXH132" s="27"/>
      <c r="GXI132" s="28"/>
      <c r="GXJ132" s="29"/>
      <c r="GXK132" s="30"/>
      <c r="GXL132" s="27"/>
      <c r="GXM132" s="27"/>
      <c r="GXN132" s="27"/>
      <c r="GXO132" s="28"/>
      <c r="GXP132" s="29"/>
      <c r="GXQ132" s="30"/>
      <c r="GXR132" s="27"/>
      <c r="GXS132" s="27"/>
      <c r="GXT132" s="27"/>
      <c r="GXU132" s="28"/>
      <c r="GXV132" s="29"/>
      <c r="GXW132" s="30"/>
      <c r="GXX132" s="27"/>
      <c r="GXY132" s="27"/>
      <c r="GXZ132" s="27"/>
      <c r="GYA132" s="28"/>
      <c r="GYB132" s="29"/>
      <c r="GYC132" s="30"/>
      <c r="GYD132" s="27"/>
      <c r="GYE132" s="27"/>
      <c r="GYF132" s="27"/>
      <c r="GYG132" s="28"/>
      <c r="GYH132" s="29"/>
      <c r="GYI132" s="30"/>
      <c r="GYJ132" s="27"/>
      <c r="GYK132" s="27"/>
      <c r="GYL132" s="27"/>
      <c r="GYM132" s="28"/>
      <c r="GYN132" s="29"/>
      <c r="GYO132" s="30"/>
      <c r="GYP132" s="27"/>
      <c r="GYQ132" s="27"/>
      <c r="GYR132" s="27"/>
      <c r="GYS132" s="28"/>
      <c r="GYT132" s="29"/>
      <c r="GYU132" s="30"/>
      <c r="GYV132" s="27"/>
      <c r="GYW132" s="27"/>
      <c r="GYX132" s="27"/>
      <c r="GYY132" s="28"/>
      <c r="GYZ132" s="29"/>
      <c r="GZA132" s="30"/>
      <c r="GZB132" s="27"/>
      <c r="GZC132" s="27"/>
      <c r="GZD132" s="27"/>
      <c r="GZE132" s="28"/>
      <c r="GZF132" s="29"/>
      <c r="GZG132" s="30"/>
      <c r="GZH132" s="27"/>
      <c r="GZI132" s="27"/>
      <c r="GZJ132" s="27"/>
      <c r="GZK132" s="28"/>
      <c r="GZL132" s="29"/>
      <c r="GZM132" s="30"/>
      <c r="GZN132" s="27"/>
      <c r="GZO132" s="27"/>
      <c r="GZP132" s="27"/>
      <c r="GZQ132" s="28"/>
      <c r="GZR132" s="29"/>
      <c r="GZS132" s="30"/>
      <c r="GZT132" s="27"/>
      <c r="GZU132" s="27"/>
      <c r="GZV132" s="27"/>
      <c r="GZW132" s="28"/>
      <c r="GZX132" s="29"/>
      <c r="GZY132" s="30"/>
      <c r="GZZ132" s="27"/>
      <c r="HAA132" s="27"/>
      <c r="HAB132" s="27"/>
      <c r="HAC132" s="28"/>
      <c r="HAD132" s="29"/>
      <c r="HAE132" s="30"/>
      <c r="HAF132" s="27"/>
      <c r="HAG132" s="27"/>
      <c r="HAH132" s="27"/>
      <c r="HAI132" s="28"/>
      <c r="HAJ132" s="29"/>
      <c r="HAK132" s="30"/>
      <c r="HAL132" s="27"/>
      <c r="HAM132" s="27"/>
      <c r="HAN132" s="27"/>
      <c r="HAO132" s="28"/>
      <c r="HAP132" s="29"/>
      <c r="HAQ132" s="30"/>
      <c r="HAR132" s="27"/>
      <c r="HAS132" s="27"/>
      <c r="HAT132" s="27"/>
      <c r="HAU132" s="28"/>
      <c r="HAV132" s="29"/>
      <c r="HAW132" s="30"/>
      <c r="HAX132" s="27"/>
      <c r="HAY132" s="27"/>
      <c r="HAZ132" s="27"/>
      <c r="HBA132" s="28"/>
      <c r="HBB132" s="29"/>
      <c r="HBC132" s="30"/>
      <c r="HBD132" s="27"/>
      <c r="HBE132" s="27"/>
      <c r="HBF132" s="27"/>
      <c r="HBG132" s="28"/>
      <c r="HBH132" s="29"/>
      <c r="HBI132" s="30"/>
      <c r="HBJ132" s="27"/>
      <c r="HBK132" s="27"/>
      <c r="HBL132" s="27"/>
      <c r="HBM132" s="28"/>
      <c r="HBN132" s="29"/>
      <c r="HBO132" s="30"/>
      <c r="HBP132" s="27"/>
      <c r="HBQ132" s="27"/>
      <c r="HBR132" s="27"/>
      <c r="HBS132" s="28"/>
      <c r="HBT132" s="29"/>
      <c r="HBU132" s="30"/>
      <c r="HBV132" s="27"/>
      <c r="HBW132" s="27"/>
      <c r="HBX132" s="27"/>
      <c r="HBY132" s="28"/>
      <c r="HBZ132" s="29"/>
      <c r="HCA132" s="30"/>
      <c r="HCB132" s="27"/>
      <c r="HCC132" s="27"/>
      <c r="HCD132" s="27"/>
      <c r="HCE132" s="28"/>
      <c r="HCF132" s="29"/>
      <c r="HCG132" s="30"/>
      <c r="HCH132" s="27"/>
      <c r="HCI132" s="27"/>
      <c r="HCJ132" s="27"/>
      <c r="HCK132" s="28"/>
      <c r="HCL132" s="29"/>
      <c r="HCM132" s="30"/>
      <c r="HCN132" s="27"/>
      <c r="HCO132" s="27"/>
      <c r="HCP132" s="27"/>
      <c r="HCQ132" s="28"/>
      <c r="HCR132" s="29"/>
      <c r="HCS132" s="30"/>
      <c r="HCT132" s="27"/>
      <c r="HCU132" s="27"/>
      <c r="HCV132" s="27"/>
      <c r="HCW132" s="28"/>
      <c r="HCX132" s="29"/>
      <c r="HCY132" s="30"/>
      <c r="HCZ132" s="27"/>
      <c r="HDA132" s="27"/>
      <c r="HDB132" s="27"/>
      <c r="HDC132" s="28"/>
      <c r="HDD132" s="29"/>
      <c r="HDE132" s="30"/>
      <c r="HDF132" s="27"/>
      <c r="HDG132" s="27"/>
      <c r="HDH132" s="27"/>
      <c r="HDI132" s="28"/>
      <c r="HDJ132" s="29"/>
      <c r="HDK132" s="30"/>
      <c r="HDL132" s="27"/>
      <c r="HDM132" s="27"/>
      <c r="HDN132" s="27"/>
      <c r="HDO132" s="28"/>
      <c r="HDP132" s="29"/>
      <c r="HDQ132" s="30"/>
      <c r="HDR132" s="27"/>
      <c r="HDS132" s="27"/>
      <c r="HDT132" s="27"/>
      <c r="HDU132" s="28"/>
      <c r="HDV132" s="29"/>
      <c r="HDW132" s="30"/>
      <c r="HDX132" s="27"/>
      <c r="HDY132" s="27"/>
      <c r="HDZ132" s="27"/>
      <c r="HEA132" s="28"/>
      <c r="HEB132" s="29"/>
      <c r="HEC132" s="30"/>
      <c r="HED132" s="27"/>
      <c r="HEE132" s="27"/>
      <c r="HEF132" s="27"/>
      <c r="HEG132" s="28"/>
      <c r="HEH132" s="29"/>
      <c r="HEI132" s="30"/>
      <c r="HEJ132" s="27"/>
      <c r="HEK132" s="27"/>
      <c r="HEL132" s="27"/>
      <c r="HEM132" s="28"/>
      <c r="HEN132" s="29"/>
      <c r="HEO132" s="30"/>
      <c r="HEP132" s="27"/>
      <c r="HEQ132" s="27"/>
      <c r="HER132" s="27"/>
      <c r="HES132" s="28"/>
      <c r="HET132" s="29"/>
      <c r="HEU132" s="30"/>
      <c r="HEV132" s="27"/>
      <c r="HEW132" s="27"/>
      <c r="HEX132" s="27"/>
      <c r="HEY132" s="28"/>
      <c r="HEZ132" s="29"/>
      <c r="HFA132" s="30"/>
      <c r="HFB132" s="27"/>
      <c r="HFC132" s="27"/>
      <c r="HFD132" s="27"/>
      <c r="HFE132" s="28"/>
      <c r="HFF132" s="29"/>
      <c r="HFG132" s="30"/>
      <c r="HFH132" s="27"/>
      <c r="HFI132" s="27"/>
      <c r="HFJ132" s="27"/>
      <c r="HFK132" s="28"/>
      <c r="HFL132" s="29"/>
      <c r="HFM132" s="30"/>
      <c r="HFN132" s="27"/>
      <c r="HFO132" s="27"/>
      <c r="HFP132" s="27"/>
      <c r="HFQ132" s="28"/>
      <c r="HFR132" s="29"/>
      <c r="HFS132" s="30"/>
      <c r="HFT132" s="27"/>
      <c r="HFU132" s="27"/>
      <c r="HFV132" s="27"/>
      <c r="HFW132" s="28"/>
      <c r="HFX132" s="29"/>
      <c r="HFY132" s="30"/>
      <c r="HFZ132" s="27"/>
      <c r="HGA132" s="27"/>
      <c r="HGB132" s="27"/>
      <c r="HGC132" s="28"/>
      <c r="HGD132" s="29"/>
      <c r="HGE132" s="30"/>
      <c r="HGF132" s="27"/>
      <c r="HGG132" s="27"/>
      <c r="HGH132" s="27"/>
      <c r="HGI132" s="28"/>
      <c r="HGJ132" s="29"/>
      <c r="HGK132" s="30"/>
      <c r="HGL132" s="27"/>
      <c r="HGM132" s="27"/>
      <c r="HGN132" s="27"/>
      <c r="HGO132" s="28"/>
      <c r="HGP132" s="29"/>
      <c r="HGQ132" s="30"/>
      <c r="HGR132" s="27"/>
      <c r="HGS132" s="27"/>
      <c r="HGT132" s="27"/>
      <c r="HGU132" s="28"/>
      <c r="HGV132" s="29"/>
      <c r="HGW132" s="30"/>
      <c r="HGX132" s="27"/>
      <c r="HGY132" s="27"/>
      <c r="HGZ132" s="27"/>
      <c r="HHA132" s="28"/>
      <c r="HHB132" s="29"/>
      <c r="HHC132" s="30"/>
      <c r="HHD132" s="27"/>
      <c r="HHE132" s="27"/>
      <c r="HHF132" s="27"/>
      <c r="HHG132" s="28"/>
      <c r="HHH132" s="29"/>
      <c r="HHI132" s="30"/>
      <c r="HHJ132" s="27"/>
      <c r="HHK132" s="27"/>
      <c r="HHL132" s="27"/>
      <c r="HHM132" s="28"/>
      <c r="HHN132" s="29"/>
      <c r="HHO132" s="30"/>
      <c r="HHP132" s="27"/>
      <c r="HHQ132" s="27"/>
      <c r="HHR132" s="27"/>
      <c r="HHS132" s="28"/>
      <c r="HHT132" s="29"/>
      <c r="HHU132" s="30"/>
      <c r="HHV132" s="27"/>
      <c r="HHW132" s="27"/>
      <c r="HHX132" s="27"/>
      <c r="HHY132" s="28"/>
      <c r="HHZ132" s="29"/>
      <c r="HIA132" s="30"/>
      <c r="HIB132" s="27"/>
      <c r="HIC132" s="27"/>
      <c r="HID132" s="27"/>
      <c r="HIE132" s="28"/>
      <c r="HIF132" s="29"/>
      <c r="HIG132" s="30"/>
      <c r="HIH132" s="27"/>
      <c r="HII132" s="27"/>
      <c r="HIJ132" s="27"/>
      <c r="HIK132" s="28"/>
      <c r="HIL132" s="29"/>
      <c r="HIM132" s="30"/>
      <c r="HIN132" s="27"/>
      <c r="HIO132" s="27"/>
      <c r="HIP132" s="27"/>
      <c r="HIQ132" s="28"/>
      <c r="HIR132" s="29"/>
      <c r="HIS132" s="30"/>
      <c r="HIT132" s="27"/>
      <c r="HIU132" s="27"/>
      <c r="HIV132" s="27"/>
      <c r="HIW132" s="28"/>
      <c r="HIX132" s="29"/>
      <c r="HIY132" s="30"/>
      <c r="HIZ132" s="27"/>
      <c r="HJA132" s="27"/>
      <c r="HJB132" s="27"/>
      <c r="HJC132" s="28"/>
      <c r="HJD132" s="29"/>
      <c r="HJE132" s="30"/>
      <c r="HJF132" s="27"/>
      <c r="HJG132" s="27"/>
      <c r="HJH132" s="27"/>
      <c r="HJI132" s="28"/>
      <c r="HJJ132" s="29"/>
      <c r="HJK132" s="30"/>
      <c r="HJL132" s="27"/>
      <c r="HJM132" s="27"/>
      <c r="HJN132" s="27"/>
      <c r="HJO132" s="28"/>
      <c r="HJP132" s="29"/>
      <c r="HJQ132" s="30"/>
      <c r="HJR132" s="27"/>
      <c r="HJS132" s="27"/>
      <c r="HJT132" s="27"/>
      <c r="HJU132" s="28"/>
      <c r="HJV132" s="29"/>
      <c r="HJW132" s="30"/>
      <c r="HJX132" s="27"/>
      <c r="HJY132" s="27"/>
      <c r="HJZ132" s="27"/>
      <c r="HKA132" s="28"/>
      <c r="HKB132" s="29"/>
      <c r="HKC132" s="30"/>
      <c r="HKD132" s="27"/>
      <c r="HKE132" s="27"/>
      <c r="HKF132" s="27"/>
      <c r="HKG132" s="28"/>
      <c r="HKH132" s="29"/>
      <c r="HKI132" s="30"/>
      <c r="HKJ132" s="27"/>
      <c r="HKK132" s="27"/>
      <c r="HKL132" s="27"/>
      <c r="HKM132" s="28"/>
      <c r="HKN132" s="29"/>
      <c r="HKO132" s="30"/>
      <c r="HKP132" s="27"/>
      <c r="HKQ132" s="27"/>
      <c r="HKR132" s="27"/>
      <c r="HKS132" s="28"/>
      <c r="HKT132" s="29"/>
      <c r="HKU132" s="30"/>
      <c r="HKV132" s="27"/>
      <c r="HKW132" s="27"/>
      <c r="HKX132" s="27"/>
      <c r="HKY132" s="28"/>
      <c r="HKZ132" s="29"/>
      <c r="HLA132" s="30"/>
      <c r="HLB132" s="27"/>
      <c r="HLC132" s="27"/>
      <c r="HLD132" s="27"/>
      <c r="HLE132" s="28"/>
      <c r="HLF132" s="29"/>
      <c r="HLG132" s="30"/>
      <c r="HLH132" s="27"/>
      <c r="HLI132" s="27"/>
      <c r="HLJ132" s="27"/>
      <c r="HLK132" s="28"/>
      <c r="HLL132" s="29"/>
      <c r="HLM132" s="30"/>
      <c r="HLN132" s="27"/>
      <c r="HLO132" s="27"/>
      <c r="HLP132" s="27"/>
      <c r="HLQ132" s="28"/>
      <c r="HLR132" s="29"/>
      <c r="HLS132" s="30"/>
      <c r="HLT132" s="27"/>
      <c r="HLU132" s="27"/>
      <c r="HLV132" s="27"/>
      <c r="HLW132" s="28"/>
      <c r="HLX132" s="29"/>
      <c r="HLY132" s="30"/>
      <c r="HLZ132" s="27"/>
      <c r="HMA132" s="27"/>
      <c r="HMB132" s="27"/>
      <c r="HMC132" s="28"/>
      <c r="HMD132" s="29"/>
      <c r="HME132" s="30"/>
      <c r="HMF132" s="27"/>
      <c r="HMG132" s="27"/>
      <c r="HMH132" s="27"/>
      <c r="HMI132" s="28"/>
      <c r="HMJ132" s="29"/>
      <c r="HMK132" s="30"/>
      <c r="HML132" s="27"/>
      <c r="HMM132" s="27"/>
      <c r="HMN132" s="27"/>
      <c r="HMO132" s="28"/>
      <c r="HMP132" s="29"/>
      <c r="HMQ132" s="30"/>
      <c r="HMR132" s="27"/>
      <c r="HMS132" s="27"/>
      <c r="HMT132" s="27"/>
      <c r="HMU132" s="28"/>
      <c r="HMV132" s="29"/>
      <c r="HMW132" s="30"/>
      <c r="HMX132" s="27"/>
      <c r="HMY132" s="27"/>
      <c r="HMZ132" s="27"/>
      <c r="HNA132" s="28"/>
      <c r="HNB132" s="29"/>
      <c r="HNC132" s="30"/>
      <c r="HND132" s="27"/>
      <c r="HNE132" s="27"/>
      <c r="HNF132" s="27"/>
      <c r="HNG132" s="28"/>
      <c r="HNH132" s="29"/>
      <c r="HNI132" s="30"/>
      <c r="HNJ132" s="27"/>
      <c r="HNK132" s="27"/>
      <c r="HNL132" s="27"/>
      <c r="HNM132" s="28"/>
      <c r="HNN132" s="29"/>
      <c r="HNO132" s="30"/>
      <c r="HNP132" s="27"/>
      <c r="HNQ132" s="27"/>
      <c r="HNR132" s="27"/>
      <c r="HNS132" s="28"/>
      <c r="HNT132" s="29"/>
      <c r="HNU132" s="30"/>
      <c r="HNV132" s="27"/>
      <c r="HNW132" s="27"/>
      <c r="HNX132" s="27"/>
      <c r="HNY132" s="28"/>
      <c r="HNZ132" s="29"/>
      <c r="HOA132" s="30"/>
      <c r="HOB132" s="27"/>
      <c r="HOC132" s="27"/>
      <c r="HOD132" s="27"/>
      <c r="HOE132" s="28"/>
      <c r="HOF132" s="29"/>
      <c r="HOG132" s="30"/>
      <c r="HOH132" s="27"/>
      <c r="HOI132" s="27"/>
      <c r="HOJ132" s="27"/>
      <c r="HOK132" s="28"/>
      <c r="HOL132" s="29"/>
      <c r="HOM132" s="30"/>
      <c r="HON132" s="27"/>
      <c r="HOO132" s="27"/>
      <c r="HOP132" s="27"/>
      <c r="HOQ132" s="28"/>
      <c r="HOR132" s="29"/>
      <c r="HOS132" s="30"/>
      <c r="HOT132" s="27"/>
      <c r="HOU132" s="27"/>
      <c r="HOV132" s="27"/>
      <c r="HOW132" s="28"/>
      <c r="HOX132" s="29"/>
      <c r="HOY132" s="30"/>
      <c r="HOZ132" s="27"/>
      <c r="HPA132" s="27"/>
      <c r="HPB132" s="27"/>
      <c r="HPC132" s="28"/>
      <c r="HPD132" s="29"/>
      <c r="HPE132" s="30"/>
      <c r="HPF132" s="27"/>
      <c r="HPG132" s="27"/>
      <c r="HPH132" s="27"/>
      <c r="HPI132" s="28"/>
      <c r="HPJ132" s="29"/>
      <c r="HPK132" s="30"/>
      <c r="HPL132" s="27"/>
      <c r="HPM132" s="27"/>
      <c r="HPN132" s="27"/>
      <c r="HPO132" s="28"/>
      <c r="HPP132" s="29"/>
      <c r="HPQ132" s="30"/>
      <c r="HPR132" s="27"/>
      <c r="HPS132" s="27"/>
      <c r="HPT132" s="27"/>
      <c r="HPU132" s="28"/>
      <c r="HPV132" s="29"/>
      <c r="HPW132" s="30"/>
      <c r="HPX132" s="27"/>
      <c r="HPY132" s="27"/>
      <c r="HPZ132" s="27"/>
      <c r="HQA132" s="28"/>
      <c r="HQB132" s="29"/>
      <c r="HQC132" s="30"/>
      <c r="HQD132" s="27"/>
      <c r="HQE132" s="27"/>
      <c r="HQF132" s="27"/>
      <c r="HQG132" s="28"/>
      <c r="HQH132" s="29"/>
      <c r="HQI132" s="30"/>
      <c r="HQJ132" s="27"/>
      <c r="HQK132" s="27"/>
      <c r="HQL132" s="27"/>
      <c r="HQM132" s="28"/>
      <c r="HQN132" s="29"/>
      <c r="HQO132" s="30"/>
      <c r="HQP132" s="27"/>
      <c r="HQQ132" s="27"/>
      <c r="HQR132" s="27"/>
      <c r="HQS132" s="28"/>
      <c r="HQT132" s="29"/>
      <c r="HQU132" s="30"/>
      <c r="HQV132" s="27"/>
      <c r="HQW132" s="27"/>
      <c r="HQX132" s="27"/>
      <c r="HQY132" s="28"/>
      <c r="HQZ132" s="29"/>
      <c r="HRA132" s="30"/>
      <c r="HRB132" s="27"/>
      <c r="HRC132" s="27"/>
      <c r="HRD132" s="27"/>
      <c r="HRE132" s="28"/>
      <c r="HRF132" s="29"/>
      <c r="HRG132" s="30"/>
      <c r="HRH132" s="27"/>
      <c r="HRI132" s="27"/>
      <c r="HRJ132" s="27"/>
      <c r="HRK132" s="28"/>
      <c r="HRL132" s="29"/>
      <c r="HRM132" s="30"/>
      <c r="HRN132" s="27"/>
      <c r="HRO132" s="27"/>
      <c r="HRP132" s="27"/>
      <c r="HRQ132" s="28"/>
      <c r="HRR132" s="29"/>
      <c r="HRS132" s="30"/>
      <c r="HRT132" s="27"/>
      <c r="HRU132" s="27"/>
      <c r="HRV132" s="27"/>
      <c r="HRW132" s="28"/>
      <c r="HRX132" s="29"/>
      <c r="HRY132" s="30"/>
      <c r="HRZ132" s="27"/>
      <c r="HSA132" s="27"/>
      <c r="HSB132" s="27"/>
      <c r="HSC132" s="28"/>
      <c r="HSD132" s="29"/>
      <c r="HSE132" s="30"/>
      <c r="HSF132" s="27"/>
      <c r="HSG132" s="27"/>
      <c r="HSH132" s="27"/>
      <c r="HSI132" s="28"/>
      <c r="HSJ132" s="29"/>
      <c r="HSK132" s="30"/>
      <c r="HSL132" s="27"/>
      <c r="HSM132" s="27"/>
      <c r="HSN132" s="27"/>
      <c r="HSO132" s="28"/>
      <c r="HSP132" s="29"/>
      <c r="HSQ132" s="30"/>
      <c r="HSR132" s="27"/>
      <c r="HSS132" s="27"/>
      <c r="HST132" s="27"/>
      <c r="HSU132" s="28"/>
      <c r="HSV132" s="29"/>
      <c r="HSW132" s="30"/>
      <c r="HSX132" s="27"/>
      <c r="HSY132" s="27"/>
      <c r="HSZ132" s="27"/>
      <c r="HTA132" s="28"/>
      <c r="HTB132" s="29"/>
      <c r="HTC132" s="30"/>
      <c r="HTD132" s="27"/>
      <c r="HTE132" s="27"/>
      <c r="HTF132" s="27"/>
      <c r="HTG132" s="28"/>
      <c r="HTH132" s="29"/>
      <c r="HTI132" s="30"/>
      <c r="HTJ132" s="27"/>
      <c r="HTK132" s="27"/>
      <c r="HTL132" s="27"/>
      <c r="HTM132" s="28"/>
      <c r="HTN132" s="29"/>
      <c r="HTO132" s="30"/>
      <c r="HTP132" s="27"/>
      <c r="HTQ132" s="27"/>
      <c r="HTR132" s="27"/>
      <c r="HTS132" s="28"/>
      <c r="HTT132" s="29"/>
      <c r="HTU132" s="30"/>
      <c r="HTV132" s="27"/>
      <c r="HTW132" s="27"/>
      <c r="HTX132" s="27"/>
      <c r="HTY132" s="28"/>
      <c r="HTZ132" s="29"/>
      <c r="HUA132" s="30"/>
      <c r="HUB132" s="27"/>
      <c r="HUC132" s="27"/>
      <c r="HUD132" s="27"/>
      <c r="HUE132" s="28"/>
      <c r="HUF132" s="29"/>
      <c r="HUG132" s="30"/>
      <c r="HUH132" s="27"/>
      <c r="HUI132" s="27"/>
      <c r="HUJ132" s="27"/>
      <c r="HUK132" s="28"/>
      <c r="HUL132" s="29"/>
      <c r="HUM132" s="30"/>
      <c r="HUN132" s="27"/>
      <c r="HUO132" s="27"/>
      <c r="HUP132" s="27"/>
      <c r="HUQ132" s="28"/>
      <c r="HUR132" s="29"/>
      <c r="HUS132" s="30"/>
      <c r="HUT132" s="27"/>
      <c r="HUU132" s="27"/>
      <c r="HUV132" s="27"/>
      <c r="HUW132" s="28"/>
      <c r="HUX132" s="29"/>
      <c r="HUY132" s="30"/>
      <c r="HUZ132" s="27"/>
      <c r="HVA132" s="27"/>
      <c r="HVB132" s="27"/>
      <c r="HVC132" s="28"/>
      <c r="HVD132" s="29"/>
      <c r="HVE132" s="30"/>
      <c r="HVF132" s="27"/>
      <c r="HVG132" s="27"/>
      <c r="HVH132" s="27"/>
      <c r="HVI132" s="28"/>
      <c r="HVJ132" s="29"/>
      <c r="HVK132" s="30"/>
      <c r="HVL132" s="27"/>
      <c r="HVM132" s="27"/>
      <c r="HVN132" s="27"/>
      <c r="HVO132" s="28"/>
      <c r="HVP132" s="29"/>
      <c r="HVQ132" s="30"/>
      <c r="HVR132" s="27"/>
      <c r="HVS132" s="27"/>
      <c r="HVT132" s="27"/>
      <c r="HVU132" s="28"/>
      <c r="HVV132" s="29"/>
      <c r="HVW132" s="30"/>
      <c r="HVX132" s="27"/>
      <c r="HVY132" s="27"/>
      <c r="HVZ132" s="27"/>
      <c r="HWA132" s="28"/>
      <c r="HWB132" s="29"/>
      <c r="HWC132" s="30"/>
      <c r="HWD132" s="27"/>
      <c r="HWE132" s="27"/>
      <c r="HWF132" s="27"/>
      <c r="HWG132" s="28"/>
      <c r="HWH132" s="29"/>
      <c r="HWI132" s="30"/>
      <c r="HWJ132" s="27"/>
      <c r="HWK132" s="27"/>
      <c r="HWL132" s="27"/>
      <c r="HWM132" s="28"/>
      <c r="HWN132" s="29"/>
      <c r="HWO132" s="30"/>
      <c r="HWP132" s="27"/>
      <c r="HWQ132" s="27"/>
      <c r="HWR132" s="27"/>
      <c r="HWS132" s="28"/>
      <c r="HWT132" s="29"/>
      <c r="HWU132" s="30"/>
      <c r="HWV132" s="27"/>
      <c r="HWW132" s="27"/>
      <c r="HWX132" s="27"/>
      <c r="HWY132" s="28"/>
      <c r="HWZ132" s="29"/>
      <c r="HXA132" s="30"/>
      <c r="HXB132" s="27"/>
      <c r="HXC132" s="27"/>
      <c r="HXD132" s="27"/>
      <c r="HXE132" s="28"/>
      <c r="HXF132" s="29"/>
      <c r="HXG132" s="30"/>
      <c r="HXH132" s="27"/>
      <c r="HXI132" s="27"/>
      <c r="HXJ132" s="27"/>
      <c r="HXK132" s="28"/>
      <c r="HXL132" s="29"/>
      <c r="HXM132" s="30"/>
      <c r="HXN132" s="27"/>
      <c r="HXO132" s="27"/>
      <c r="HXP132" s="27"/>
      <c r="HXQ132" s="28"/>
      <c r="HXR132" s="29"/>
      <c r="HXS132" s="30"/>
      <c r="HXT132" s="27"/>
      <c r="HXU132" s="27"/>
      <c r="HXV132" s="27"/>
      <c r="HXW132" s="28"/>
      <c r="HXX132" s="29"/>
      <c r="HXY132" s="30"/>
      <c r="HXZ132" s="27"/>
      <c r="HYA132" s="27"/>
      <c r="HYB132" s="27"/>
      <c r="HYC132" s="28"/>
      <c r="HYD132" s="29"/>
      <c r="HYE132" s="30"/>
      <c r="HYF132" s="27"/>
      <c r="HYG132" s="27"/>
      <c r="HYH132" s="27"/>
      <c r="HYI132" s="28"/>
      <c r="HYJ132" s="29"/>
      <c r="HYK132" s="30"/>
      <c r="HYL132" s="27"/>
      <c r="HYM132" s="27"/>
      <c r="HYN132" s="27"/>
      <c r="HYO132" s="28"/>
      <c r="HYP132" s="29"/>
      <c r="HYQ132" s="30"/>
      <c r="HYR132" s="27"/>
      <c r="HYS132" s="27"/>
      <c r="HYT132" s="27"/>
      <c r="HYU132" s="28"/>
      <c r="HYV132" s="29"/>
      <c r="HYW132" s="30"/>
      <c r="HYX132" s="27"/>
      <c r="HYY132" s="27"/>
      <c r="HYZ132" s="27"/>
      <c r="HZA132" s="28"/>
      <c r="HZB132" s="29"/>
      <c r="HZC132" s="30"/>
      <c r="HZD132" s="27"/>
      <c r="HZE132" s="27"/>
      <c r="HZF132" s="27"/>
      <c r="HZG132" s="28"/>
      <c r="HZH132" s="29"/>
      <c r="HZI132" s="30"/>
      <c r="HZJ132" s="27"/>
      <c r="HZK132" s="27"/>
      <c r="HZL132" s="27"/>
      <c r="HZM132" s="28"/>
      <c r="HZN132" s="29"/>
      <c r="HZO132" s="30"/>
      <c r="HZP132" s="27"/>
      <c r="HZQ132" s="27"/>
      <c r="HZR132" s="27"/>
      <c r="HZS132" s="28"/>
      <c r="HZT132" s="29"/>
      <c r="HZU132" s="30"/>
      <c r="HZV132" s="27"/>
      <c r="HZW132" s="27"/>
      <c r="HZX132" s="27"/>
      <c r="HZY132" s="28"/>
      <c r="HZZ132" s="29"/>
      <c r="IAA132" s="30"/>
      <c r="IAB132" s="27"/>
      <c r="IAC132" s="27"/>
      <c r="IAD132" s="27"/>
      <c r="IAE132" s="28"/>
      <c r="IAF132" s="29"/>
      <c r="IAG132" s="30"/>
      <c r="IAH132" s="27"/>
      <c r="IAI132" s="27"/>
      <c r="IAJ132" s="27"/>
      <c r="IAK132" s="28"/>
      <c r="IAL132" s="29"/>
      <c r="IAM132" s="30"/>
      <c r="IAN132" s="27"/>
      <c r="IAO132" s="27"/>
      <c r="IAP132" s="27"/>
      <c r="IAQ132" s="28"/>
      <c r="IAR132" s="29"/>
      <c r="IAS132" s="30"/>
      <c r="IAT132" s="27"/>
      <c r="IAU132" s="27"/>
      <c r="IAV132" s="27"/>
      <c r="IAW132" s="28"/>
      <c r="IAX132" s="29"/>
      <c r="IAY132" s="30"/>
      <c r="IAZ132" s="27"/>
      <c r="IBA132" s="27"/>
      <c r="IBB132" s="27"/>
      <c r="IBC132" s="28"/>
      <c r="IBD132" s="29"/>
      <c r="IBE132" s="30"/>
      <c r="IBF132" s="27"/>
      <c r="IBG132" s="27"/>
      <c r="IBH132" s="27"/>
      <c r="IBI132" s="28"/>
      <c r="IBJ132" s="29"/>
      <c r="IBK132" s="30"/>
      <c r="IBL132" s="27"/>
      <c r="IBM132" s="27"/>
      <c r="IBN132" s="27"/>
      <c r="IBO132" s="28"/>
      <c r="IBP132" s="29"/>
      <c r="IBQ132" s="30"/>
      <c r="IBR132" s="27"/>
      <c r="IBS132" s="27"/>
      <c r="IBT132" s="27"/>
      <c r="IBU132" s="28"/>
      <c r="IBV132" s="29"/>
      <c r="IBW132" s="30"/>
      <c r="IBX132" s="27"/>
      <c r="IBY132" s="27"/>
      <c r="IBZ132" s="27"/>
      <c r="ICA132" s="28"/>
      <c r="ICB132" s="29"/>
      <c r="ICC132" s="30"/>
      <c r="ICD132" s="27"/>
      <c r="ICE132" s="27"/>
      <c r="ICF132" s="27"/>
      <c r="ICG132" s="28"/>
      <c r="ICH132" s="29"/>
      <c r="ICI132" s="30"/>
      <c r="ICJ132" s="27"/>
      <c r="ICK132" s="27"/>
      <c r="ICL132" s="27"/>
      <c r="ICM132" s="28"/>
      <c r="ICN132" s="29"/>
      <c r="ICO132" s="30"/>
      <c r="ICP132" s="27"/>
      <c r="ICQ132" s="27"/>
      <c r="ICR132" s="27"/>
      <c r="ICS132" s="28"/>
      <c r="ICT132" s="29"/>
      <c r="ICU132" s="30"/>
      <c r="ICV132" s="27"/>
      <c r="ICW132" s="27"/>
      <c r="ICX132" s="27"/>
      <c r="ICY132" s="28"/>
      <c r="ICZ132" s="29"/>
      <c r="IDA132" s="30"/>
      <c r="IDB132" s="27"/>
      <c r="IDC132" s="27"/>
      <c r="IDD132" s="27"/>
      <c r="IDE132" s="28"/>
      <c r="IDF132" s="29"/>
      <c r="IDG132" s="30"/>
      <c r="IDH132" s="27"/>
      <c r="IDI132" s="27"/>
      <c r="IDJ132" s="27"/>
      <c r="IDK132" s="28"/>
      <c r="IDL132" s="29"/>
      <c r="IDM132" s="30"/>
      <c r="IDN132" s="27"/>
      <c r="IDO132" s="27"/>
      <c r="IDP132" s="27"/>
      <c r="IDQ132" s="28"/>
      <c r="IDR132" s="29"/>
      <c r="IDS132" s="30"/>
      <c r="IDT132" s="27"/>
      <c r="IDU132" s="27"/>
      <c r="IDV132" s="27"/>
      <c r="IDW132" s="28"/>
      <c r="IDX132" s="29"/>
      <c r="IDY132" s="30"/>
      <c r="IDZ132" s="27"/>
      <c r="IEA132" s="27"/>
      <c r="IEB132" s="27"/>
      <c r="IEC132" s="28"/>
      <c r="IED132" s="29"/>
      <c r="IEE132" s="30"/>
      <c r="IEF132" s="27"/>
      <c r="IEG132" s="27"/>
      <c r="IEH132" s="27"/>
      <c r="IEI132" s="28"/>
      <c r="IEJ132" s="29"/>
      <c r="IEK132" s="30"/>
      <c r="IEL132" s="27"/>
      <c r="IEM132" s="27"/>
      <c r="IEN132" s="27"/>
      <c r="IEO132" s="28"/>
      <c r="IEP132" s="29"/>
      <c r="IEQ132" s="30"/>
      <c r="IER132" s="27"/>
      <c r="IES132" s="27"/>
      <c r="IET132" s="27"/>
      <c r="IEU132" s="28"/>
      <c r="IEV132" s="29"/>
      <c r="IEW132" s="30"/>
      <c r="IEX132" s="27"/>
      <c r="IEY132" s="27"/>
      <c r="IEZ132" s="27"/>
      <c r="IFA132" s="28"/>
      <c r="IFB132" s="29"/>
      <c r="IFC132" s="30"/>
      <c r="IFD132" s="27"/>
      <c r="IFE132" s="27"/>
      <c r="IFF132" s="27"/>
      <c r="IFG132" s="28"/>
      <c r="IFH132" s="29"/>
      <c r="IFI132" s="30"/>
      <c r="IFJ132" s="27"/>
      <c r="IFK132" s="27"/>
      <c r="IFL132" s="27"/>
      <c r="IFM132" s="28"/>
      <c r="IFN132" s="29"/>
      <c r="IFO132" s="30"/>
      <c r="IFP132" s="27"/>
      <c r="IFQ132" s="27"/>
      <c r="IFR132" s="27"/>
      <c r="IFS132" s="28"/>
      <c r="IFT132" s="29"/>
      <c r="IFU132" s="30"/>
      <c r="IFV132" s="27"/>
      <c r="IFW132" s="27"/>
      <c r="IFX132" s="27"/>
      <c r="IFY132" s="28"/>
      <c r="IFZ132" s="29"/>
      <c r="IGA132" s="30"/>
      <c r="IGB132" s="27"/>
      <c r="IGC132" s="27"/>
      <c r="IGD132" s="27"/>
      <c r="IGE132" s="28"/>
      <c r="IGF132" s="29"/>
      <c r="IGG132" s="30"/>
      <c r="IGH132" s="27"/>
      <c r="IGI132" s="27"/>
      <c r="IGJ132" s="27"/>
      <c r="IGK132" s="28"/>
      <c r="IGL132" s="29"/>
      <c r="IGM132" s="30"/>
      <c r="IGN132" s="27"/>
      <c r="IGO132" s="27"/>
      <c r="IGP132" s="27"/>
      <c r="IGQ132" s="28"/>
      <c r="IGR132" s="29"/>
      <c r="IGS132" s="30"/>
      <c r="IGT132" s="27"/>
      <c r="IGU132" s="27"/>
      <c r="IGV132" s="27"/>
      <c r="IGW132" s="28"/>
      <c r="IGX132" s="29"/>
      <c r="IGY132" s="30"/>
      <c r="IGZ132" s="27"/>
      <c r="IHA132" s="27"/>
      <c r="IHB132" s="27"/>
      <c r="IHC132" s="28"/>
      <c r="IHD132" s="29"/>
      <c r="IHE132" s="30"/>
      <c r="IHF132" s="27"/>
      <c r="IHG132" s="27"/>
      <c r="IHH132" s="27"/>
      <c r="IHI132" s="28"/>
      <c r="IHJ132" s="29"/>
      <c r="IHK132" s="30"/>
      <c r="IHL132" s="27"/>
      <c r="IHM132" s="27"/>
      <c r="IHN132" s="27"/>
      <c r="IHO132" s="28"/>
      <c r="IHP132" s="29"/>
      <c r="IHQ132" s="30"/>
      <c r="IHR132" s="27"/>
      <c r="IHS132" s="27"/>
      <c r="IHT132" s="27"/>
      <c r="IHU132" s="28"/>
      <c r="IHV132" s="29"/>
      <c r="IHW132" s="30"/>
      <c r="IHX132" s="27"/>
      <c r="IHY132" s="27"/>
      <c r="IHZ132" s="27"/>
      <c r="IIA132" s="28"/>
      <c r="IIB132" s="29"/>
      <c r="IIC132" s="30"/>
      <c r="IID132" s="27"/>
      <c r="IIE132" s="27"/>
      <c r="IIF132" s="27"/>
      <c r="IIG132" s="28"/>
      <c r="IIH132" s="29"/>
      <c r="III132" s="30"/>
      <c r="IIJ132" s="27"/>
      <c r="IIK132" s="27"/>
      <c r="IIL132" s="27"/>
      <c r="IIM132" s="28"/>
      <c r="IIN132" s="29"/>
      <c r="IIO132" s="30"/>
      <c r="IIP132" s="27"/>
      <c r="IIQ132" s="27"/>
      <c r="IIR132" s="27"/>
      <c r="IIS132" s="28"/>
      <c r="IIT132" s="29"/>
      <c r="IIU132" s="30"/>
      <c r="IIV132" s="27"/>
      <c r="IIW132" s="27"/>
      <c r="IIX132" s="27"/>
      <c r="IIY132" s="28"/>
      <c r="IIZ132" s="29"/>
      <c r="IJA132" s="30"/>
      <c r="IJB132" s="27"/>
      <c r="IJC132" s="27"/>
      <c r="IJD132" s="27"/>
      <c r="IJE132" s="28"/>
      <c r="IJF132" s="29"/>
      <c r="IJG132" s="30"/>
      <c r="IJH132" s="27"/>
      <c r="IJI132" s="27"/>
      <c r="IJJ132" s="27"/>
      <c r="IJK132" s="28"/>
      <c r="IJL132" s="29"/>
      <c r="IJM132" s="30"/>
      <c r="IJN132" s="27"/>
      <c r="IJO132" s="27"/>
      <c r="IJP132" s="27"/>
      <c r="IJQ132" s="28"/>
      <c r="IJR132" s="29"/>
      <c r="IJS132" s="30"/>
      <c r="IJT132" s="27"/>
      <c r="IJU132" s="27"/>
      <c r="IJV132" s="27"/>
      <c r="IJW132" s="28"/>
      <c r="IJX132" s="29"/>
      <c r="IJY132" s="30"/>
      <c r="IJZ132" s="27"/>
      <c r="IKA132" s="27"/>
      <c r="IKB132" s="27"/>
      <c r="IKC132" s="28"/>
      <c r="IKD132" s="29"/>
      <c r="IKE132" s="30"/>
      <c r="IKF132" s="27"/>
      <c r="IKG132" s="27"/>
      <c r="IKH132" s="27"/>
      <c r="IKI132" s="28"/>
      <c r="IKJ132" s="29"/>
      <c r="IKK132" s="30"/>
      <c r="IKL132" s="27"/>
      <c r="IKM132" s="27"/>
      <c r="IKN132" s="27"/>
      <c r="IKO132" s="28"/>
      <c r="IKP132" s="29"/>
      <c r="IKQ132" s="30"/>
      <c r="IKR132" s="27"/>
      <c r="IKS132" s="27"/>
      <c r="IKT132" s="27"/>
      <c r="IKU132" s="28"/>
      <c r="IKV132" s="29"/>
      <c r="IKW132" s="30"/>
      <c r="IKX132" s="27"/>
      <c r="IKY132" s="27"/>
      <c r="IKZ132" s="27"/>
      <c r="ILA132" s="28"/>
      <c r="ILB132" s="29"/>
      <c r="ILC132" s="30"/>
      <c r="ILD132" s="27"/>
      <c r="ILE132" s="27"/>
      <c r="ILF132" s="27"/>
      <c r="ILG132" s="28"/>
      <c r="ILH132" s="29"/>
      <c r="ILI132" s="30"/>
      <c r="ILJ132" s="27"/>
      <c r="ILK132" s="27"/>
      <c r="ILL132" s="27"/>
      <c r="ILM132" s="28"/>
      <c r="ILN132" s="29"/>
      <c r="ILO132" s="30"/>
      <c r="ILP132" s="27"/>
      <c r="ILQ132" s="27"/>
      <c r="ILR132" s="27"/>
      <c r="ILS132" s="28"/>
      <c r="ILT132" s="29"/>
      <c r="ILU132" s="30"/>
      <c r="ILV132" s="27"/>
      <c r="ILW132" s="27"/>
      <c r="ILX132" s="27"/>
      <c r="ILY132" s="28"/>
      <c r="ILZ132" s="29"/>
      <c r="IMA132" s="30"/>
      <c r="IMB132" s="27"/>
      <c r="IMC132" s="27"/>
      <c r="IMD132" s="27"/>
      <c r="IME132" s="28"/>
      <c r="IMF132" s="29"/>
      <c r="IMG132" s="30"/>
      <c r="IMH132" s="27"/>
      <c r="IMI132" s="27"/>
      <c r="IMJ132" s="27"/>
      <c r="IMK132" s="28"/>
      <c r="IML132" s="29"/>
      <c r="IMM132" s="30"/>
      <c r="IMN132" s="27"/>
      <c r="IMO132" s="27"/>
      <c r="IMP132" s="27"/>
      <c r="IMQ132" s="28"/>
      <c r="IMR132" s="29"/>
      <c r="IMS132" s="30"/>
      <c r="IMT132" s="27"/>
      <c r="IMU132" s="27"/>
      <c r="IMV132" s="27"/>
      <c r="IMW132" s="28"/>
      <c r="IMX132" s="29"/>
      <c r="IMY132" s="30"/>
      <c r="IMZ132" s="27"/>
      <c r="INA132" s="27"/>
      <c r="INB132" s="27"/>
      <c r="INC132" s="28"/>
      <c r="IND132" s="29"/>
      <c r="INE132" s="30"/>
      <c r="INF132" s="27"/>
      <c r="ING132" s="27"/>
      <c r="INH132" s="27"/>
      <c r="INI132" s="28"/>
      <c r="INJ132" s="29"/>
      <c r="INK132" s="30"/>
      <c r="INL132" s="27"/>
      <c r="INM132" s="27"/>
      <c r="INN132" s="27"/>
      <c r="INO132" s="28"/>
      <c r="INP132" s="29"/>
      <c r="INQ132" s="30"/>
      <c r="INR132" s="27"/>
      <c r="INS132" s="27"/>
      <c r="INT132" s="27"/>
      <c r="INU132" s="28"/>
      <c r="INV132" s="29"/>
      <c r="INW132" s="30"/>
      <c r="INX132" s="27"/>
      <c r="INY132" s="27"/>
      <c r="INZ132" s="27"/>
      <c r="IOA132" s="28"/>
      <c r="IOB132" s="29"/>
      <c r="IOC132" s="30"/>
      <c r="IOD132" s="27"/>
      <c r="IOE132" s="27"/>
      <c r="IOF132" s="27"/>
      <c r="IOG132" s="28"/>
      <c r="IOH132" s="29"/>
      <c r="IOI132" s="30"/>
      <c r="IOJ132" s="27"/>
      <c r="IOK132" s="27"/>
      <c r="IOL132" s="27"/>
      <c r="IOM132" s="28"/>
      <c r="ION132" s="29"/>
      <c r="IOO132" s="30"/>
      <c r="IOP132" s="27"/>
      <c r="IOQ132" s="27"/>
      <c r="IOR132" s="27"/>
      <c r="IOS132" s="28"/>
      <c r="IOT132" s="29"/>
      <c r="IOU132" s="30"/>
      <c r="IOV132" s="27"/>
      <c r="IOW132" s="27"/>
      <c r="IOX132" s="27"/>
      <c r="IOY132" s="28"/>
      <c r="IOZ132" s="29"/>
      <c r="IPA132" s="30"/>
      <c r="IPB132" s="27"/>
      <c r="IPC132" s="27"/>
      <c r="IPD132" s="27"/>
      <c r="IPE132" s="28"/>
      <c r="IPF132" s="29"/>
      <c r="IPG132" s="30"/>
      <c r="IPH132" s="27"/>
      <c r="IPI132" s="27"/>
      <c r="IPJ132" s="27"/>
      <c r="IPK132" s="28"/>
      <c r="IPL132" s="29"/>
      <c r="IPM132" s="30"/>
      <c r="IPN132" s="27"/>
      <c r="IPO132" s="27"/>
      <c r="IPP132" s="27"/>
      <c r="IPQ132" s="28"/>
      <c r="IPR132" s="29"/>
      <c r="IPS132" s="30"/>
      <c r="IPT132" s="27"/>
      <c r="IPU132" s="27"/>
      <c r="IPV132" s="27"/>
      <c r="IPW132" s="28"/>
      <c r="IPX132" s="29"/>
      <c r="IPY132" s="30"/>
      <c r="IPZ132" s="27"/>
      <c r="IQA132" s="27"/>
      <c r="IQB132" s="27"/>
      <c r="IQC132" s="28"/>
      <c r="IQD132" s="29"/>
      <c r="IQE132" s="30"/>
      <c r="IQF132" s="27"/>
      <c r="IQG132" s="27"/>
      <c r="IQH132" s="27"/>
      <c r="IQI132" s="28"/>
      <c r="IQJ132" s="29"/>
      <c r="IQK132" s="30"/>
      <c r="IQL132" s="27"/>
      <c r="IQM132" s="27"/>
      <c r="IQN132" s="27"/>
      <c r="IQO132" s="28"/>
      <c r="IQP132" s="29"/>
      <c r="IQQ132" s="30"/>
      <c r="IQR132" s="27"/>
      <c r="IQS132" s="27"/>
      <c r="IQT132" s="27"/>
      <c r="IQU132" s="28"/>
      <c r="IQV132" s="29"/>
      <c r="IQW132" s="30"/>
      <c r="IQX132" s="27"/>
      <c r="IQY132" s="27"/>
      <c r="IQZ132" s="27"/>
      <c r="IRA132" s="28"/>
      <c r="IRB132" s="29"/>
      <c r="IRC132" s="30"/>
      <c r="IRD132" s="27"/>
      <c r="IRE132" s="27"/>
      <c r="IRF132" s="27"/>
      <c r="IRG132" s="28"/>
      <c r="IRH132" s="29"/>
      <c r="IRI132" s="30"/>
      <c r="IRJ132" s="27"/>
      <c r="IRK132" s="27"/>
      <c r="IRL132" s="27"/>
      <c r="IRM132" s="28"/>
      <c r="IRN132" s="29"/>
      <c r="IRO132" s="30"/>
      <c r="IRP132" s="27"/>
      <c r="IRQ132" s="27"/>
      <c r="IRR132" s="27"/>
      <c r="IRS132" s="28"/>
      <c r="IRT132" s="29"/>
      <c r="IRU132" s="30"/>
      <c r="IRV132" s="27"/>
      <c r="IRW132" s="27"/>
      <c r="IRX132" s="27"/>
      <c r="IRY132" s="28"/>
      <c r="IRZ132" s="29"/>
      <c r="ISA132" s="30"/>
      <c r="ISB132" s="27"/>
      <c r="ISC132" s="27"/>
      <c r="ISD132" s="27"/>
      <c r="ISE132" s="28"/>
      <c r="ISF132" s="29"/>
      <c r="ISG132" s="30"/>
      <c r="ISH132" s="27"/>
      <c r="ISI132" s="27"/>
      <c r="ISJ132" s="27"/>
      <c r="ISK132" s="28"/>
      <c r="ISL132" s="29"/>
      <c r="ISM132" s="30"/>
      <c r="ISN132" s="27"/>
      <c r="ISO132" s="27"/>
      <c r="ISP132" s="27"/>
      <c r="ISQ132" s="28"/>
      <c r="ISR132" s="29"/>
      <c r="ISS132" s="30"/>
      <c r="IST132" s="27"/>
      <c r="ISU132" s="27"/>
      <c r="ISV132" s="27"/>
      <c r="ISW132" s="28"/>
      <c r="ISX132" s="29"/>
      <c r="ISY132" s="30"/>
      <c r="ISZ132" s="27"/>
      <c r="ITA132" s="27"/>
      <c r="ITB132" s="27"/>
      <c r="ITC132" s="28"/>
      <c r="ITD132" s="29"/>
      <c r="ITE132" s="30"/>
      <c r="ITF132" s="27"/>
      <c r="ITG132" s="27"/>
      <c r="ITH132" s="27"/>
      <c r="ITI132" s="28"/>
      <c r="ITJ132" s="29"/>
      <c r="ITK132" s="30"/>
      <c r="ITL132" s="27"/>
      <c r="ITM132" s="27"/>
      <c r="ITN132" s="27"/>
      <c r="ITO132" s="28"/>
      <c r="ITP132" s="29"/>
      <c r="ITQ132" s="30"/>
      <c r="ITR132" s="27"/>
      <c r="ITS132" s="27"/>
      <c r="ITT132" s="27"/>
      <c r="ITU132" s="28"/>
      <c r="ITV132" s="29"/>
      <c r="ITW132" s="30"/>
      <c r="ITX132" s="27"/>
      <c r="ITY132" s="27"/>
      <c r="ITZ132" s="27"/>
      <c r="IUA132" s="28"/>
      <c r="IUB132" s="29"/>
      <c r="IUC132" s="30"/>
      <c r="IUD132" s="27"/>
      <c r="IUE132" s="27"/>
      <c r="IUF132" s="27"/>
      <c r="IUG132" s="28"/>
      <c r="IUH132" s="29"/>
      <c r="IUI132" s="30"/>
      <c r="IUJ132" s="27"/>
      <c r="IUK132" s="27"/>
      <c r="IUL132" s="27"/>
      <c r="IUM132" s="28"/>
      <c r="IUN132" s="29"/>
      <c r="IUO132" s="30"/>
      <c r="IUP132" s="27"/>
      <c r="IUQ132" s="27"/>
      <c r="IUR132" s="27"/>
      <c r="IUS132" s="28"/>
      <c r="IUT132" s="29"/>
      <c r="IUU132" s="30"/>
      <c r="IUV132" s="27"/>
      <c r="IUW132" s="27"/>
      <c r="IUX132" s="27"/>
      <c r="IUY132" s="28"/>
      <c r="IUZ132" s="29"/>
      <c r="IVA132" s="30"/>
      <c r="IVB132" s="27"/>
      <c r="IVC132" s="27"/>
      <c r="IVD132" s="27"/>
      <c r="IVE132" s="28"/>
      <c r="IVF132" s="29"/>
      <c r="IVG132" s="30"/>
      <c r="IVH132" s="27"/>
      <c r="IVI132" s="27"/>
      <c r="IVJ132" s="27"/>
      <c r="IVK132" s="28"/>
      <c r="IVL132" s="29"/>
      <c r="IVM132" s="30"/>
      <c r="IVN132" s="27"/>
      <c r="IVO132" s="27"/>
      <c r="IVP132" s="27"/>
      <c r="IVQ132" s="28"/>
      <c r="IVR132" s="29"/>
      <c r="IVS132" s="30"/>
      <c r="IVT132" s="27"/>
      <c r="IVU132" s="27"/>
      <c r="IVV132" s="27"/>
      <c r="IVW132" s="28"/>
      <c r="IVX132" s="29"/>
      <c r="IVY132" s="30"/>
      <c r="IVZ132" s="27"/>
      <c r="IWA132" s="27"/>
      <c r="IWB132" s="27"/>
      <c r="IWC132" s="28"/>
      <c r="IWD132" s="29"/>
      <c r="IWE132" s="30"/>
      <c r="IWF132" s="27"/>
      <c r="IWG132" s="27"/>
      <c r="IWH132" s="27"/>
      <c r="IWI132" s="28"/>
      <c r="IWJ132" s="29"/>
      <c r="IWK132" s="30"/>
      <c r="IWL132" s="27"/>
      <c r="IWM132" s="27"/>
      <c r="IWN132" s="27"/>
      <c r="IWO132" s="28"/>
      <c r="IWP132" s="29"/>
      <c r="IWQ132" s="30"/>
      <c r="IWR132" s="27"/>
      <c r="IWS132" s="27"/>
      <c r="IWT132" s="27"/>
      <c r="IWU132" s="28"/>
      <c r="IWV132" s="29"/>
      <c r="IWW132" s="30"/>
      <c r="IWX132" s="27"/>
      <c r="IWY132" s="27"/>
      <c r="IWZ132" s="27"/>
      <c r="IXA132" s="28"/>
      <c r="IXB132" s="29"/>
      <c r="IXC132" s="30"/>
      <c r="IXD132" s="27"/>
      <c r="IXE132" s="27"/>
      <c r="IXF132" s="27"/>
      <c r="IXG132" s="28"/>
      <c r="IXH132" s="29"/>
      <c r="IXI132" s="30"/>
      <c r="IXJ132" s="27"/>
      <c r="IXK132" s="27"/>
      <c r="IXL132" s="27"/>
      <c r="IXM132" s="28"/>
      <c r="IXN132" s="29"/>
      <c r="IXO132" s="30"/>
      <c r="IXP132" s="27"/>
      <c r="IXQ132" s="27"/>
      <c r="IXR132" s="27"/>
      <c r="IXS132" s="28"/>
      <c r="IXT132" s="29"/>
      <c r="IXU132" s="30"/>
      <c r="IXV132" s="27"/>
      <c r="IXW132" s="27"/>
      <c r="IXX132" s="27"/>
      <c r="IXY132" s="28"/>
      <c r="IXZ132" s="29"/>
      <c r="IYA132" s="30"/>
      <c r="IYB132" s="27"/>
      <c r="IYC132" s="27"/>
      <c r="IYD132" s="27"/>
      <c r="IYE132" s="28"/>
      <c r="IYF132" s="29"/>
      <c r="IYG132" s="30"/>
      <c r="IYH132" s="27"/>
      <c r="IYI132" s="27"/>
      <c r="IYJ132" s="27"/>
      <c r="IYK132" s="28"/>
      <c r="IYL132" s="29"/>
      <c r="IYM132" s="30"/>
      <c r="IYN132" s="27"/>
      <c r="IYO132" s="27"/>
      <c r="IYP132" s="27"/>
      <c r="IYQ132" s="28"/>
      <c r="IYR132" s="29"/>
      <c r="IYS132" s="30"/>
      <c r="IYT132" s="27"/>
      <c r="IYU132" s="27"/>
      <c r="IYV132" s="27"/>
      <c r="IYW132" s="28"/>
      <c r="IYX132" s="29"/>
      <c r="IYY132" s="30"/>
      <c r="IYZ132" s="27"/>
      <c r="IZA132" s="27"/>
      <c r="IZB132" s="27"/>
      <c r="IZC132" s="28"/>
      <c r="IZD132" s="29"/>
      <c r="IZE132" s="30"/>
      <c r="IZF132" s="27"/>
      <c r="IZG132" s="27"/>
      <c r="IZH132" s="27"/>
      <c r="IZI132" s="28"/>
      <c r="IZJ132" s="29"/>
      <c r="IZK132" s="30"/>
      <c r="IZL132" s="27"/>
      <c r="IZM132" s="27"/>
      <c r="IZN132" s="27"/>
      <c r="IZO132" s="28"/>
      <c r="IZP132" s="29"/>
      <c r="IZQ132" s="30"/>
      <c r="IZR132" s="27"/>
      <c r="IZS132" s="27"/>
      <c r="IZT132" s="27"/>
      <c r="IZU132" s="28"/>
      <c r="IZV132" s="29"/>
      <c r="IZW132" s="30"/>
      <c r="IZX132" s="27"/>
      <c r="IZY132" s="27"/>
      <c r="IZZ132" s="27"/>
      <c r="JAA132" s="28"/>
      <c r="JAB132" s="29"/>
      <c r="JAC132" s="30"/>
      <c r="JAD132" s="27"/>
      <c r="JAE132" s="27"/>
      <c r="JAF132" s="27"/>
      <c r="JAG132" s="28"/>
      <c r="JAH132" s="29"/>
      <c r="JAI132" s="30"/>
      <c r="JAJ132" s="27"/>
      <c r="JAK132" s="27"/>
      <c r="JAL132" s="27"/>
      <c r="JAM132" s="28"/>
      <c r="JAN132" s="29"/>
      <c r="JAO132" s="30"/>
      <c r="JAP132" s="27"/>
      <c r="JAQ132" s="27"/>
      <c r="JAR132" s="27"/>
      <c r="JAS132" s="28"/>
      <c r="JAT132" s="29"/>
      <c r="JAU132" s="30"/>
      <c r="JAV132" s="27"/>
      <c r="JAW132" s="27"/>
      <c r="JAX132" s="27"/>
      <c r="JAY132" s="28"/>
      <c r="JAZ132" s="29"/>
      <c r="JBA132" s="30"/>
      <c r="JBB132" s="27"/>
      <c r="JBC132" s="27"/>
      <c r="JBD132" s="27"/>
      <c r="JBE132" s="28"/>
      <c r="JBF132" s="29"/>
      <c r="JBG132" s="30"/>
      <c r="JBH132" s="27"/>
      <c r="JBI132" s="27"/>
      <c r="JBJ132" s="27"/>
      <c r="JBK132" s="28"/>
      <c r="JBL132" s="29"/>
      <c r="JBM132" s="30"/>
      <c r="JBN132" s="27"/>
      <c r="JBO132" s="27"/>
      <c r="JBP132" s="27"/>
      <c r="JBQ132" s="28"/>
      <c r="JBR132" s="29"/>
      <c r="JBS132" s="30"/>
      <c r="JBT132" s="27"/>
      <c r="JBU132" s="27"/>
      <c r="JBV132" s="27"/>
      <c r="JBW132" s="28"/>
      <c r="JBX132" s="29"/>
      <c r="JBY132" s="30"/>
      <c r="JBZ132" s="27"/>
      <c r="JCA132" s="27"/>
      <c r="JCB132" s="27"/>
      <c r="JCC132" s="28"/>
      <c r="JCD132" s="29"/>
      <c r="JCE132" s="30"/>
      <c r="JCF132" s="27"/>
      <c r="JCG132" s="27"/>
      <c r="JCH132" s="27"/>
      <c r="JCI132" s="28"/>
      <c r="JCJ132" s="29"/>
      <c r="JCK132" s="30"/>
      <c r="JCL132" s="27"/>
      <c r="JCM132" s="27"/>
      <c r="JCN132" s="27"/>
      <c r="JCO132" s="28"/>
      <c r="JCP132" s="29"/>
      <c r="JCQ132" s="30"/>
      <c r="JCR132" s="27"/>
      <c r="JCS132" s="27"/>
      <c r="JCT132" s="27"/>
      <c r="JCU132" s="28"/>
      <c r="JCV132" s="29"/>
      <c r="JCW132" s="30"/>
      <c r="JCX132" s="27"/>
      <c r="JCY132" s="27"/>
      <c r="JCZ132" s="27"/>
      <c r="JDA132" s="28"/>
      <c r="JDB132" s="29"/>
      <c r="JDC132" s="30"/>
      <c r="JDD132" s="27"/>
      <c r="JDE132" s="27"/>
      <c r="JDF132" s="27"/>
      <c r="JDG132" s="28"/>
      <c r="JDH132" s="29"/>
      <c r="JDI132" s="30"/>
      <c r="JDJ132" s="27"/>
      <c r="JDK132" s="27"/>
      <c r="JDL132" s="27"/>
      <c r="JDM132" s="28"/>
      <c r="JDN132" s="29"/>
      <c r="JDO132" s="30"/>
      <c r="JDP132" s="27"/>
      <c r="JDQ132" s="27"/>
      <c r="JDR132" s="27"/>
      <c r="JDS132" s="28"/>
      <c r="JDT132" s="29"/>
      <c r="JDU132" s="30"/>
      <c r="JDV132" s="27"/>
      <c r="JDW132" s="27"/>
      <c r="JDX132" s="27"/>
      <c r="JDY132" s="28"/>
      <c r="JDZ132" s="29"/>
      <c r="JEA132" s="30"/>
      <c r="JEB132" s="27"/>
      <c r="JEC132" s="27"/>
      <c r="JED132" s="27"/>
      <c r="JEE132" s="28"/>
      <c r="JEF132" s="29"/>
      <c r="JEG132" s="30"/>
      <c r="JEH132" s="27"/>
      <c r="JEI132" s="27"/>
      <c r="JEJ132" s="27"/>
      <c r="JEK132" s="28"/>
      <c r="JEL132" s="29"/>
      <c r="JEM132" s="30"/>
      <c r="JEN132" s="27"/>
      <c r="JEO132" s="27"/>
      <c r="JEP132" s="27"/>
      <c r="JEQ132" s="28"/>
      <c r="JER132" s="29"/>
      <c r="JES132" s="30"/>
      <c r="JET132" s="27"/>
      <c r="JEU132" s="27"/>
      <c r="JEV132" s="27"/>
      <c r="JEW132" s="28"/>
      <c r="JEX132" s="29"/>
      <c r="JEY132" s="30"/>
      <c r="JEZ132" s="27"/>
      <c r="JFA132" s="27"/>
      <c r="JFB132" s="27"/>
      <c r="JFC132" s="28"/>
      <c r="JFD132" s="29"/>
      <c r="JFE132" s="30"/>
      <c r="JFF132" s="27"/>
      <c r="JFG132" s="27"/>
      <c r="JFH132" s="27"/>
      <c r="JFI132" s="28"/>
      <c r="JFJ132" s="29"/>
      <c r="JFK132" s="30"/>
      <c r="JFL132" s="27"/>
      <c r="JFM132" s="27"/>
      <c r="JFN132" s="27"/>
      <c r="JFO132" s="28"/>
      <c r="JFP132" s="29"/>
      <c r="JFQ132" s="30"/>
      <c r="JFR132" s="27"/>
      <c r="JFS132" s="27"/>
      <c r="JFT132" s="27"/>
      <c r="JFU132" s="28"/>
      <c r="JFV132" s="29"/>
      <c r="JFW132" s="30"/>
      <c r="JFX132" s="27"/>
      <c r="JFY132" s="27"/>
      <c r="JFZ132" s="27"/>
      <c r="JGA132" s="28"/>
      <c r="JGB132" s="29"/>
      <c r="JGC132" s="30"/>
      <c r="JGD132" s="27"/>
      <c r="JGE132" s="27"/>
      <c r="JGF132" s="27"/>
      <c r="JGG132" s="28"/>
      <c r="JGH132" s="29"/>
      <c r="JGI132" s="30"/>
      <c r="JGJ132" s="27"/>
      <c r="JGK132" s="27"/>
      <c r="JGL132" s="27"/>
      <c r="JGM132" s="28"/>
      <c r="JGN132" s="29"/>
      <c r="JGO132" s="30"/>
      <c r="JGP132" s="27"/>
      <c r="JGQ132" s="27"/>
      <c r="JGR132" s="27"/>
      <c r="JGS132" s="28"/>
      <c r="JGT132" s="29"/>
      <c r="JGU132" s="30"/>
      <c r="JGV132" s="27"/>
      <c r="JGW132" s="27"/>
      <c r="JGX132" s="27"/>
      <c r="JGY132" s="28"/>
      <c r="JGZ132" s="29"/>
      <c r="JHA132" s="30"/>
      <c r="JHB132" s="27"/>
      <c r="JHC132" s="27"/>
      <c r="JHD132" s="27"/>
      <c r="JHE132" s="28"/>
      <c r="JHF132" s="29"/>
      <c r="JHG132" s="30"/>
      <c r="JHH132" s="27"/>
      <c r="JHI132" s="27"/>
      <c r="JHJ132" s="27"/>
      <c r="JHK132" s="28"/>
      <c r="JHL132" s="29"/>
      <c r="JHM132" s="30"/>
      <c r="JHN132" s="27"/>
      <c r="JHO132" s="27"/>
      <c r="JHP132" s="27"/>
      <c r="JHQ132" s="28"/>
      <c r="JHR132" s="29"/>
      <c r="JHS132" s="30"/>
      <c r="JHT132" s="27"/>
      <c r="JHU132" s="27"/>
      <c r="JHV132" s="27"/>
      <c r="JHW132" s="28"/>
      <c r="JHX132" s="29"/>
      <c r="JHY132" s="30"/>
      <c r="JHZ132" s="27"/>
      <c r="JIA132" s="27"/>
      <c r="JIB132" s="27"/>
      <c r="JIC132" s="28"/>
      <c r="JID132" s="29"/>
      <c r="JIE132" s="30"/>
      <c r="JIF132" s="27"/>
      <c r="JIG132" s="27"/>
      <c r="JIH132" s="27"/>
      <c r="JII132" s="28"/>
      <c r="JIJ132" s="29"/>
      <c r="JIK132" s="30"/>
      <c r="JIL132" s="27"/>
      <c r="JIM132" s="27"/>
      <c r="JIN132" s="27"/>
      <c r="JIO132" s="28"/>
      <c r="JIP132" s="29"/>
      <c r="JIQ132" s="30"/>
      <c r="JIR132" s="27"/>
      <c r="JIS132" s="27"/>
      <c r="JIT132" s="27"/>
      <c r="JIU132" s="28"/>
      <c r="JIV132" s="29"/>
      <c r="JIW132" s="30"/>
      <c r="JIX132" s="27"/>
      <c r="JIY132" s="27"/>
      <c r="JIZ132" s="27"/>
      <c r="JJA132" s="28"/>
      <c r="JJB132" s="29"/>
      <c r="JJC132" s="30"/>
      <c r="JJD132" s="27"/>
      <c r="JJE132" s="27"/>
      <c r="JJF132" s="27"/>
      <c r="JJG132" s="28"/>
      <c r="JJH132" s="29"/>
      <c r="JJI132" s="30"/>
      <c r="JJJ132" s="27"/>
      <c r="JJK132" s="27"/>
      <c r="JJL132" s="27"/>
      <c r="JJM132" s="28"/>
      <c r="JJN132" s="29"/>
      <c r="JJO132" s="30"/>
      <c r="JJP132" s="27"/>
      <c r="JJQ132" s="27"/>
      <c r="JJR132" s="27"/>
      <c r="JJS132" s="28"/>
      <c r="JJT132" s="29"/>
      <c r="JJU132" s="30"/>
      <c r="JJV132" s="27"/>
      <c r="JJW132" s="27"/>
      <c r="JJX132" s="27"/>
      <c r="JJY132" s="28"/>
      <c r="JJZ132" s="29"/>
      <c r="JKA132" s="30"/>
      <c r="JKB132" s="27"/>
      <c r="JKC132" s="27"/>
      <c r="JKD132" s="27"/>
      <c r="JKE132" s="28"/>
      <c r="JKF132" s="29"/>
      <c r="JKG132" s="30"/>
      <c r="JKH132" s="27"/>
      <c r="JKI132" s="27"/>
      <c r="JKJ132" s="27"/>
      <c r="JKK132" s="28"/>
      <c r="JKL132" s="29"/>
      <c r="JKM132" s="30"/>
      <c r="JKN132" s="27"/>
      <c r="JKO132" s="27"/>
      <c r="JKP132" s="27"/>
      <c r="JKQ132" s="28"/>
      <c r="JKR132" s="29"/>
      <c r="JKS132" s="30"/>
      <c r="JKT132" s="27"/>
      <c r="JKU132" s="27"/>
      <c r="JKV132" s="27"/>
      <c r="JKW132" s="28"/>
      <c r="JKX132" s="29"/>
      <c r="JKY132" s="30"/>
      <c r="JKZ132" s="27"/>
      <c r="JLA132" s="27"/>
      <c r="JLB132" s="27"/>
      <c r="JLC132" s="28"/>
      <c r="JLD132" s="29"/>
      <c r="JLE132" s="30"/>
      <c r="JLF132" s="27"/>
      <c r="JLG132" s="27"/>
      <c r="JLH132" s="27"/>
      <c r="JLI132" s="28"/>
      <c r="JLJ132" s="29"/>
      <c r="JLK132" s="30"/>
      <c r="JLL132" s="27"/>
      <c r="JLM132" s="27"/>
      <c r="JLN132" s="27"/>
      <c r="JLO132" s="28"/>
      <c r="JLP132" s="29"/>
      <c r="JLQ132" s="30"/>
      <c r="JLR132" s="27"/>
      <c r="JLS132" s="27"/>
      <c r="JLT132" s="27"/>
      <c r="JLU132" s="28"/>
      <c r="JLV132" s="29"/>
      <c r="JLW132" s="30"/>
      <c r="JLX132" s="27"/>
      <c r="JLY132" s="27"/>
      <c r="JLZ132" s="27"/>
      <c r="JMA132" s="28"/>
      <c r="JMB132" s="29"/>
      <c r="JMC132" s="30"/>
      <c r="JMD132" s="27"/>
      <c r="JME132" s="27"/>
      <c r="JMF132" s="27"/>
      <c r="JMG132" s="28"/>
      <c r="JMH132" s="29"/>
      <c r="JMI132" s="30"/>
      <c r="JMJ132" s="27"/>
      <c r="JMK132" s="27"/>
      <c r="JML132" s="27"/>
      <c r="JMM132" s="28"/>
      <c r="JMN132" s="29"/>
      <c r="JMO132" s="30"/>
      <c r="JMP132" s="27"/>
      <c r="JMQ132" s="27"/>
      <c r="JMR132" s="27"/>
      <c r="JMS132" s="28"/>
      <c r="JMT132" s="29"/>
      <c r="JMU132" s="30"/>
      <c r="JMV132" s="27"/>
      <c r="JMW132" s="27"/>
      <c r="JMX132" s="27"/>
      <c r="JMY132" s="28"/>
      <c r="JMZ132" s="29"/>
      <c r="JNA132" s="30"/>
      <c r="JNB132" s="27"/>
      <c r="JNC132" s="27"/>
      <c r="JND132" s="27"/>
      <c r="JNE132" s="28"/>
      <c r="JNF132" s="29"/>
      <c r="JNG132" s="30"/>
      <c r="JNH132" s="27"/>
      <c r="JNI132" s="27"/>
      <c r="JNJ132" s="27"/>
      <c r="JNK132" s="28"/>
      <c r="JNL132" s="29"/>
      <c r="JNM132" s="30"/>
      <c r="JNN132" s="27"/>
      <c r="JNO132" s="27"/>
      <c r="JNP132" s="27"/>
      <c r="JNQ132" s="28"/>
      <c r="JNR132" s="29"/>
      <c r="JNS132" s="30"/>
      <c r="JNT132" s="27"/>
      <c r="JNU132" s="27"/>
      <c r="JNV132" s="27"/>
      <c r="JNW132" s="28"/>
      <c r="JNX132" s="29"/>
      <c r="JNY132" s="30"/>
      <c r="JNZ132" s="27"/>
      <c r="JOA132" s="27"/>
      <c r="JOB132" s="27"/>
      <c r="JOC132" s="28"/>
      <c r="JOD132" s="29"/>
      <c r="JOE132" s="30"/>
      <c r="JOF132" s="27"/>
      <c r="JOG132" s="27"/>
      <c r="JOH132" s="27"/>
      <c r="JOI132" s="28"/>
      <c r="JOJ132" s="29"/>
      <c r="JOK132" s="30"/>
      <c r="JOL132" s="27"/>
      <c r="JOM132" s="27"/>
      <c r="JON132" s="27"/>
      <c r="JOO132" s="28"/>
      <c r="JOP132" s="29"/>
      <c r="JOQ132" s="30"/>
      <c r="JOR132" s="27"/>
      <c r="JOS132" s="27"/>
      <c r="JOT132" s="27"/>
      <c r="JOU132" s="28"/>
      <c r="JOV132" s="29"/>
      <c r="JOW132" s="30"/>
      <c r="JOX132" s="27"/>
      <c r="JOY132" s="27"/>
      <c r="JOZ132" s="27"/>
      <c r="JPA132" s="28"/>
      <c r="JPB132" s="29"/>
      <c r="JPC132" s="30"/>
      <c r="JPD132" s="27"/>
      <c r="JPE132" s="27"/>
      <c r="JPF132" s="27"/>
      <c r="JPG132" s="28"/>
      <c r="JPH132" s="29"/>
      <c r="JPI132" s="30"/>
      <c r="JPJ132" s="27"/>
      <c r="JPK132" s="27"/>
      <c r="JPL132" s="27"/>
      <c r="JPM132" s="28"/>
      <c r="JPN132" s="29"/>
      <c r="JPO132" s="30"/>
      <c r="JPP132" s="27"/>
      <c r="JPQ132" s="27"/>
      <c r="JPR132" s="27"/>
      <c r="JPS132" s="28"/>
      <c r="JPT132" s="29"/>
      <c r="JPU132" s="30"/>
      <c r="JPV132" s="27"/>
      <c r="JPW132" s="27"/>
      <c r="JPX132" s="27"/>
      <c r="JPY132" s="28"/>
      <c r="JPZ132" s="29"/>
      <c r="JQA132" s="30"/>
      <c r="JQB132" s="27"/>
      <c r="JQC132" s="27"/>
      <c r="JQD132" s="27"/>
      <c r="JQE132" s="28"/>
      <c r="JQF132" s="29"/>
      <c r="JQG132" s="30"/>
      <c r="JQH132" s="27"/>
      <c r="JQI132" s="27"/>
      <c r="JQJ132" s="27"/>
      <c r="JQK132" s="28"/>
      <c r="JQL132" s="29"/>
      <c r="JQM132" s="30"/>
      <c r="JQN132" s="27"/>
      <c r="JQO132" s="27"/>
      <c r="JQP132" s="27"/>
      <c r="JQQ132" s="28"/>
      <c r="JQR132" s="29"/>
      <c r="JQS132" s="30"/>
      <c r="JQT132" s="27"/>
      <c r="JQU132" s="27"/>
      <c r="JQV132" s="27"/>
      <c r="JQW132" s="28"/>
      <c r="JQX132" s="29"/>
      <c r="JQY132" s="30"/>
      <c r="JQZ132" s="27"/>
      <c r="JRA132" s="27"/>
      <c r="JRB132" s="27"/>
      <c r="JRC132" s="28"/>
      <c r="JRD132" s="29"/>
      <c r="JRE132" s="30"/>
      <c r="JRF132" s="27"/>
      <c r="JRG132" s="27"/>
      <c r="JRH132" s="27"/>
      <c r="JRI132" s="28"/>
      <c r="JRJ132" s="29"/>
      <c r="JRK132" s="30"/>
      <c r="JRL132" s="27"/>
      <c r="JRM132" s="27"/>
      <c r="JRN132" s="27"/>
      <c r="JRO132" s="28"/>
      <c r="JRP132" s="29"/>
      <c r="JRQ132" s="30"/>
      <c r="JRR132" s="27"/>
      <c r="JRS132" s="27"/>
      <c r="JRT132" s="27"/>
      <c r="JRU132" s="28"/>
      <c r="JRV132" s="29"/>
      <c r="JRW132" s="30"/>
      <c r="JRX132" s="27"/>
      <c r="JRY132" s="27"/>
      <c r="JRZ132" s="27"/>
      <c r="JSA132" s="28"/>
      <c r="JSB132" s="29"/>
      <c r="JSC132" s="30"/>
      <c r="JSD132" s="27"/>
      <c r="JSE132" s="27"/>
      <c r="JSF132" s="27"/>
      <c r="JSG132" s="28"/>
      <c r="JSH132" s="29"/>
      <c r="JSI132" s="30"/>
      <c r="JSJ132" s="27"/>
      <c r="JSK132" s="27"/>
      <c r="JSL132" s="27"/>
      <c r="JSM132" s="28"/>
      <c r="JSN132" s="29"/>
      <c r="JSO132" s="30"/>
      <c r="JSP132" s="27"/>
      <c r="JSQ132" s="27"/>
      <c r="JSR132" s="27"/>
      <c r="JSS132" s="28"/>
      <c r="JST132" s="29"/>
      <c r="JSU132" s="30"/>
      <c r="JSV132" s="27"/>
      <c r="JSW132" s="27"/>
      <c r="JSX132" s="27"/>
      <c r="JSY132" s="28"/>
      <c r="JSZ132" s="29"/>
      <c r="JTA132" s="30"/>
      <c r="JTB132" s="27"/>
      <c r="JTC132" s="27"/>
      <c r="JTD132" s="27"/>
      <c r="JTE132" s="28"/>
      <c r="JTF132" s="29"/>
      <c r="JTG132" s="30"/>
      <c r="JTH132" s="27"/>
      <c r="JTI132" s="27"/>
      <c r="JTJ132" s="27"/>
      <c r="JTK132" s="28"/>
      <c r="JTL132" s="29"/>
      <c r="JTM132" s="30"/>
      <c r="JTN132" s="27"/>
      <c r="JTO132" s="27"/>
      <c r="JTP132" s="27"/>
      <c r="JTQ132" s="28"/>
      <c r="JTR132" s="29"/>
      <c r="JTS132" s="30"/>
      <c r="JTT132" s="27"/>
      <c r="JTU132" s="27"/>
      <c r="JTV132" s="27"/>
      <c r="JTW132" s="28"/>
      <c r="JTX132" s="29"/>
      <c r="JTY132" s="30"/>
      <c r="JTZ132" s="27"/>
      <c r="JUA132" s="27"/>
      <c r="JUB132" s="27"/>
      <c r="JUC132" s="28"/>
      <c r="JUD132" s="29"/>
      <c r="JUE132" s="30"/>
      <c r="JUF132" s="27"/>
      <c r="JUG132" s="27"/>
      <c r="JUH132" s="27"/>
      <c r="JUI132" s="28"/>
      <c r="JUJ132" s="29"/>
      <c r="JUK132" s="30"/>
      <c r="JUL132" s="27"/>
      <c r="JUM132" s="27"/>
      <c r="JUN132" s="27"/>
      <c r="JUO132" s="28"/>
      <c r="JUP132" s="29"/>
      <c r="JUQ132" s="30"/>
      <c r="JUR132" s="27"/>
      <c r="JUS132" s="27"/>
      <c r="JUT132" s="27"/>
      <c r="JUU132" s="28"/>
      <c r="JUV132" s="29"/>
      <c r="JUW132" s="30"/>
      <c r="JUX132" s="27"/>
      <c r="JUY132" s="27"/>
      <c r="JUZ132" s="27"/>
      <c r="JVA132" s="28"/>
      <c r="JVB132" s="29"/>
      <c r="JVC132" s="30"/>
      <c r="JVD132" s="27"/>
      <c r="JVE132" s="27"/>
      <c r="JVF132" s="27"/>
      <c r="JVG132" s="28"/>
      <c r="JVH132" s="29"/>
      <c r="JVI132" s="30"/>
      <c r="JVJ132" s="27"/>
      <c r="JVK132" s="27"/>
      <c r="JVL132" s="27"/>
      <c r="JVM132" s="28"/>
      <c r="JVN132" s="29"/>
      <c r="JVO132" s="30"/>
      <c r="JVP132" s="27"/>
      <c r="JVQ132" s="27"/>
      <c r="JVR132" s="27"/>
      <c r="JVS132" s="28"/>
      <c r="JVT132" s="29"/>
      <c r="JVU132" s="30"/>
      <c r="JVV132" s="27"/>
      <c r="JVW132" s="27"/>
      <c r="JVX132" s="27"/>
      <c r="JVY132" s="28"/>
      <c r="JVZ132" s="29"/>
      <c r="JWA132" s="30"/>
      <c r="JWB132" s="27"/>
      <c r="JWC132" s="27"/>
      <c r="JWD132" s="27"/>
      <c r="JWE132" s="28"/>
      <c r="JWF132" s="29"/>
      <c r="JWG132" s="30"/>
      <c r="JWH132" s="27"/>
      <c r="JWI132" s="27"/>
      <c r="JWJ132" s="27"/>
      <c r="JWK132" s="28"/>
      <c r="JWL132" s="29"/>
      <c r="JWM132" s="30"/>
      <c r="JWN132" s="27"/>
      <c r="JWO132" s="27"/>
      <c r="JWP132" s="27"/>
      <c r="JWQ132" s="28"/>
      <c r="JWR132" s="29"/>
      <c r="JWS132" s="30"/>
      <c r="JWT132" s="27"/>
      <c r="JWU132" s="27"/>
      <c r="JWV132" s="27"/>
      <c r="JWW132" s="28"/>
      <c r="JWX132" s="29"/>
      <c r="JWY132" s="30"/>
      <c r="JWZ132" s="27"/>
      <c r="JXA132" s="27"/>
      <c r="JXB132" s="27"/>
      <c r="JXC132" s="28"/>
      <c r="JXD132" s="29"/>
      <c r="JXE132" s="30"/>
      <c r="JXF132" s="27"/>
      <c r="JXG132" s="27"/>
      <c r="JXH132" s="27"/>
      <c r="JXI132" s="28"/>
      <c r="JXJ132" s="29"/>
      <c r="JXK132" s="30"/>
      <c r="JXL132" s="27"/>
      <c r="JXM132" s="27"/>
      <c r="JXN132" s="27"/>
      <c r="JXO132" s="28"/>
      <c r="JXP132" s="29"/>
      <c r="JXQ132" s="30"/>
      <c r="JXR132" s="27"/>
      <c r="JXS132" s="27"/>
      <c r="JXT132" s="27"/>
      <c r="JXU132" s="28"/>
      <c r="JXV132" s="29"/>
      <c r="JXW132" s="30"/>
      <c r="JXX132" s="27"/>
      <c r="JXY132" s="27"/>
      <c r="JXZ132" s="27"/>
      <c r="JYA132" s="28"/>
      <c r="JYB132" s="29"/>
      <c r="JYC132" s="30"/>
      <c r="JYD132" s="27"/>
      <c r="JYE132" s="27"/>
      <c r="JYF132" s="27"/>
      <c r="JYG132" s="28"/>
      <c r="JYH132" s="29"/>
      <c r="JYI132" s="30"/>
      <c r="JYJ132" s="27"/>
      <c r="JYK132" s="27"/>
      <c r="JYL132" s="27"/>
      <c r="JYM132" s="28"/>
      <c r="JYN132" s="29"/>
      <c r="JYO132" s="30"/>
      <c r="JYP132" s="27"/>
      <c r="JYQ132" s="27"/>
      <c r="JYR132" s="27"/>
      <c r="JYS132" s="28"/>
      <c r="JYT132" s="29"/>
      <c r="JYU132" s="30"/>
      <c r="JYV132" s="27"/>
      <c r="JYW132" s="27"/>
      <c r="JYX132" s="27"/>
      <c r="JYY132" s="28"/>
      <c r="JYZ132" s="29"/>
      <c r="JZA132" s="30"/>
      <c r="JZB132" s="27"/>
      <c r="JZC132" s="27"/>
      <c r="JZD132" s="27"/>
      <c r="JZE132" s="28"/>
      <c r="JZF132" s="29"/>
      <c r="JZG132" s="30"/>
      <c r="JZH132" s="27"/>
      <c r="JZI132" s="27"/>
      <c r="JZJ132" s="27"/>
      <c r="JZK132" s="28"/>
      <c r="JZL132" s="29"/>
      <c r="JZM132" s="30"/>
      <c r="JZN132" s="27"/>
      <c r="JZO132" s="27"/>
      <c r="JZP132" s="27"/>
      <c r="JZQ132" s="28"/>
      <c r="JZR132" s="29"/>
      <c r="JZS132" s="30"/>
      <c r="JZT132" s="27"/>
      <c r="JZU132" s="27"/>
      <c r="JZV132" s="27"/>
      <c r="JZW132" s="28"/>
      <c r="JZX132" s="29"/>
      <c r="JZY132" s="30"/>
      <c r="JZZ132" s="27"/>
      <c r="KAA132" s="27"/>
      <c r="KAB132" s="27"/>
      <c r="KAC132" s="28"/>
      <c r="KAD132" s="29"/>
      <c r="KAE132" s="30"/>
      <c r="KAF132" s="27"/>
      <c r="KAG132" s="27"/>
      <c r="KAH132" s="27"/>
      <c r="KAI132" s="28"/>
      <c r="KAJ132" s="29"/>
      <c r="KAK132" s="30"/>
      <c r="KAL132" s="27"/>
      <c r="KAM132" s="27"/>
      <c r="KAN132" s="27"/>
      <c r="KAO132" s="28"/>
      <c r="KAP132" s="29"/>
      <c r="KAQ132" s="30"/>
      <c r="KAR132" s="27"/>
      <c r="KAS132" s="27"/>
      <c r="KAT132" s="27"/>
      <c r="KAU132" s="28"/>
      <c r="KAV132" s="29"/>
      <c r="KAW132" s="30"/>
      <c r="KAX132" s="27"/>
      <c r="KAY132" s="27"/>
      <c r="KAZ132" s="27"/>
      <c r="KBA132" s="28"/>
      <c r="KBB132" s="29"/>
      <c r="KBC132" s="30"/>
      <c r="KBD132" s="27"/>
      <c r="KBE132" s="27"/>
      <c r="KBF132" s="27"/>
      <c r="KBG132" s="28"/>
      <c r="KBH132" s="29"/>
      <c r="KBI132" s="30"/>
      <c r="KBJ132" s="27"/>
      <c r="KBK132" s="27"/>
      <c r="KBL132" s="27"/>
      <c r="KBM132" s="28"/>
      <c r="KBN132" s="29"/>
      <c r="KBO132" s="30"/>
      <c r="KBP132" s="27"/>
      <c r="KBQ132" s="27"/>
      <c r="KBR132" s="27"/>
      <c r="KBS132" s="28"/>
      <c r="KBT132" s="29"/>
      <c r="KBU132" s="30"/>
      <c r="KBV132" s="27"/>
      <c r="KBW132" s="27"/>
      <c r="KBX132" s="27"/>
      <c r="KBY132" s="28"/>
      <c r="KBZ132" s="29"/>
      <c r="KCA132" s="30"/>
      <c r="KCB132" s="27"/>
      <c r="KCC132" s="27"/>
      <c r="KCD132" s="27"/>
      <c r="KCE132" s="28"/>
      <c r="KCF132" s="29"/>
      <c r="KCG132" s="30"/>
      <c r="KCH132" s="27"/>
      <c r="KCI132" s="27"/>
      <c r="KCJ132" s="27"/>
      <c r="KCK132" s="28"/>
      <c r="KCL132" s="29"/>
      <c r="KCM132" s="30"/>
      <c r="KCN132" s="27"/>
      <c r="KCO132" s="27"/>
      <c r="KCP132" s="27"/>
      <c r="KCQ132" s="28"/>
      <c r="KCR132" s="29"/>
      <c r="KCS132" s="30"/>
      <c r="KCT132" s="27"/>
      <c r="KCU132" s="27"/>
      <c r="KCV132" s="27"/>
      <c r="KCW132" s="28"/>
      <c r="KCX132" s="29"/>
      <c r="KCY132" s="30"/>
      <c r="KCZ132" s="27"/>
      <c r="KDA132" s="27"/>
      <c r="KDB132" s="27"/>
      <c r="KDC132" s="28"/>
      <c r="KDD132" s="29"/>
      <c r="KDE132" s="30"/>
      <c r="KDF132" s="27"/>
      <c r="KDG132" s="27"/>
      <c r="KDH132" s="27"/>
      <c r="KDI132" s="28"/>
      <c r="KDJ132" s="29"/>
      <c r="KDK132" s="30"/>
      <c r="KDL132" s="27"/>
      <c r="KDM132" s="27"/>
      <c r="KDN132" s="27"/>
      <c r="KDO132" s="28"/>
      <c r="KDP132" s="29"/>
      <c r="KDQ132" s="30"/>
      <c r="KDR132" s="27"/>
      <c r="KDS132" s="27"/>
      <c r="KDT132" s="27"/>
      <c r="KDU132" s="28"/>
      <c r="KDV132" s="29"/>
      <c r="KDW132" s="30"/>
      <c r="KDX132" s="27"/>
      <c r="KDY132" s="27"/>
      <c r="KDZ132" s="27"/>
      <c r="KEA132" s="28"/>
      <c r="KEB132" s="29"/>
      <c r="KEC132" s="30"/>
      <c r="KED132" s="27"/>
      <c r="KEE132" s="27"/>
      <c r="KEF132" s="27"/>
      <c r="KEG132" s="28"/>
      <c r="KEH132" s="29"/>
      <c r="KEI132" s="30"/>
      <c r="KEJ132" s="27"/>
      <c r="KEK132" s="27"/>
      <c r="KEL132" s="27"/>
      <c r="KEM132" s="28"/>
      <c r="KEN132" s="29"/>
      <c r="KEO132" s="30"/>
      <c r="KEP132" s="27"/>
      <c r="KEQ132" s="27"/>
      <c r="KER132" s="27"/>
      <c r="KES132" s="28"/>
      <c r="KET132" s="29"/>
      <c r="KEU132" s="30"/>
      <c r="KEV132" s="27"/>
      <c r="KEW132" s="27"/>
      <c r="KEX132" s="27"/>
      <c r="KEY132" s="28"/>
      <c r="KEZ132" s="29"/>
      <c r="KFA132" s="30"/>
      <c r="KFB132" s="27"/>
      <c r="KFC132" s="27"/>
      <c r="KFD132" s="27"/>
      <c r="KFE132" s="28"/>
      <c r="KFF132" s="29"/>
      <c r="KFG132" s="30"/>
      <c r="KFH132" s="27"/>
      <c r="KFI132" s="27"/>
      <c r="KFJ132" s="27"/>
      <c r="KFK132" s="28"/>
      <c r="KFL132" s="29"/>
      <c r="KFM132" s="30"/>
      <c r="KFN132" s="27"/>
      <c r="KFO132" s="27"/>
      <c r="KFP132" s="27"/>
      <c r="KFQ132" s="28"/>
      <c r="KFR132" s="29"/>
      <c r="KFS132" s="30"/>
      <c r="KFT132" s="27"/>
      <c r="KFU132" s="27"/>
      <c r="KFV132" s="27"/>
      <c r="KFW132" s="28"/>
      <c r="KFX132" s="29"/>
      <c r="KFY132" s="30"/>
      <c r="KFZ132" s="27"/>
      <c r="KGA132" s="27"/>
      <c r="KGB132" s="27"/>
      <c r="KGC132" s="28"/>
      <c r="KGD132" s="29"/>
      <c r="KGE132" s="30"/>
      <c r="KGF132" s="27"/>
      <c r="KGG132" s="27"/>
      <c r="KGH132" s="27"/>
      <c r="KGI132" s="28"/>
      <c r="KGJ132" s="29"/>
      <c r="KGK132" s="30"/>
      <c r="KGL132" s="27"/>
      <c r="KGM132" s="27"/>
      <c r="KGN132" s="27"/>
      <c r="KGO132" s="28"/>
      <c r="KGP132" s="29"/>
      <c r="KGQ132" s="30"/>
      <c r="KGR132" s="27"/>
      <c r="KGS132" s="27"/>
      <c r="KGT132" s="27"/>
      <c r="KGU132" s="28"/>
      <c r="KGV132" s="29"/>
      <c r="KGW132" s="30"/>
      <c r="KGX132" s="27"/>
      <c r="KGY132" s="27"/>
      <c r="KGZ132" s="27"/>
      <c r="KHA132" s="28"/>
      <c r="KHB132" s="29"/>
      <c r="KHC132" s="30"/>
      <c r="KHD132" s="27"/>
      <c r="KHE132" s="27"/>
      <c r="KHF132" s="27"/>
      <c r="KHG132" s="28"/>
      <c r="KHH132" s="29"/>
      <c r="KHI132" s="30"/>
      <c r="KHJ132" s="27"/>
      <c r="KHK132" s="27"/>
      <c r="KHL132" s="27"/>
      <c r="KHM132" s="28"/>
      <c r="KHN132" s="29"/>
      <c r="KHO132" s="30"/>
      <c r="KHP132" s="27"/>
      <c r="KHQ132" s="27"/>
      <c r="KHR132" s="27"/>
      <c r="KHS132" s="28"/>
      <c r="KHT132" s="29"/>
      <c r="KHU132" s="30"/>
      <c r="KHV132" s="27"/>
      <c r="KHW132" s="27"/>
      <c r="KHX132" s="27"/>
      <c r="KHY132" s="28"/>
      <c r="KHZ132" s="29"/>
      <c r="KIA132" s="30"/>
      <c r="KIB132" s="27"/>
      <c r="KIC132" s="27"/>
      <c r="KID132" s="27"/>
      <c r="KIE132" s="28"/>
      <c r="KIF132" s="29"/>
      <c r="KIG132" s="30"/>
      <c r="KIH132" s="27"/>
      <c r="KII132" s="27"/>
      <c r="KIJ132" s="27"/>
      <c r="KIK132" s="28"/>
      <c r="KIL132" s="29"/>
      <c r="KIM132" s="30"/>
      <c r="KIN132" s="27"/>
      <c r="KIO132" s="27"/>
      <c r="KIP132" s="27"/>
      <c r="KIQ132" s="28"/>
      <c r="KIR132" s="29"/>
      <c r="KIS132" s="30"/>
      <c r="KIT132" s="27"/>
      <c r="KIU132" s="27"/>
      <c r="KIV132" s="27"/>
      <c r="KIW132" s="28"/>
      <c r="KIX132" s="29"/>
      <c r="KIY132" s="30"/>
      <c r="KIZ132" s="27"/>
      <c r="KJA132" s="27"/>
      <c r="KJB132" s="27"/>
      <c r="KJC132" s="28"/>
      <c r="KJD132" s="29"/>
      <c r="KJE132" s="30"/>
      <c r="KJF132" s="27"/>
      <c r="KJG132" s="27"/>
      <c r="KJH132" s="27"/>
      <c r="KJI132" s="28"/>
      <c r="KJJ132" s="29"/>
      <c r="KJK132" s="30"/>
      <c r="KJL132" s="27"/>
      <c r="KJM132" s="27"/>
      <c r="KJN132" s="27"/>
      <c r="KJO132" s="28"/>
      <c r="KJP132" s="29"/>
      <c r="KJQ132" s="30"/>
      <c r="KJR132" s="27"/>
      <c r="KJS132" s="27"/>
      <c r="KJT132" s="27"/>
      <c r="KJU132" s="28"/>
      <c r="KJV132" s="29"/>
      <c r="KJW132" s="30"/>
      <c r="KJX132" s="27"/>
      <c r="KJY132" s="27"/>
      <c r="KJZ132" s="27"/>
      <c r="KKA132" s="28"/>
      <c r="KKB132" s="29"/>
      <c r="KKC132" s="30"/>
      <c r="KKD132" s="27"/>
      <c r="KKE132" s="27"/>
      <c r="KKF132" s="27"/>
      <c r="KKG132" s="28"/>
      <c r="KKH132" s="29"/>
      <c r="KKI132" s="30"/>
      <c r="KKJ132" s="27"/>
      <c r="KKK132" s="27"/>
      <c r="KKL132" s="27"/>
      <c r="KKM132" s="28"/>
      <c r="KKN132" s="29"/>
      <c r="KKO132" s="30"/>
      <c r="KKP132" s="27"/>
      <c r="KKQ132" s="27"/>
      <c r="KKR132" s="27"/>
      <c r="KKS132" s="28"/>
      <c r="KKT132" s="29"/>
      <c r="KKU132" s="30"/>
      <c r="KKV132" s="27"/>
      <c r="KKW132" s="27"/>
      <c r="KKX132" s="27"/>
      <c r="KKY132" s="28"/>
      <c r="KKZ132" s="29"/>
      <c r="KLA132" s="30"/>
      <c r="KLB132" s="27"/>
      <c r="KLC132" s="27"/>
      <c r="KLD132" s="27"/>
      <c r="KLE132" s="28"/>
      <c r="KLF132" s="29"/>
      <c r="KLG132" s="30"/>
      <c r="KLH132" s="27"/>
      <c r="KLI132" s="27"/>
      <c r="KLJ132" s="27"/>
      <c r="KLK132" s="28"/>
      <c r="KLL132" s="29"/>
      <c r="KLM132" s="30"/>
      <c r="KLN132" s="27"/>
      <c r="KLO132" s="27"/>
      <c r="KLP132" s="27"/>
      <c r="KLQ132" s="28"/>
      <c r="KLR132" s="29"/>
      <c r="KLS132" s="30"/>
      <c r="KLT132" s="27"/>
      <c r="KLU132" s="27"/>
      <c r="KLV132" s="27"/>
      <c r="KLW132" s="28"/>
      <c r="KLX132" s="29"/>
      <c r="KLY132" s="30"/>
      <c r="KLZ132" s="27"/>
      <c r="KMA132" s="27"/>
      <c r="KMB132" s="27"/>
      <c r="KMC132" s="28"/>
      <c r="KMD132" s="29"/>
      <c r="KME132" s="30"/>
      <c r="KMF132" s="27"/>
      <c r="KMG132" s="27"/>
      <c r="KMH132" s="27"/>
      <c r="KMI132" s="28"/>
      <c r="KMJ132" s="29"/>
      <c r="KMK132" s="30"/>
      <c r="KML132" s="27"/>
      <c r="KMM132" s="27"/>
      <c r="KMN132" s="27"/>
      <c r="KMO132" s="28"/>
      <c r="KMP132" s="29"/>
      <c r="KMQ132" s="30"/>
      <c r="KMR132" s="27"/>
      <c r="KMS132" s="27"/>
      <c r="KMT132" s="27"/>
      <c r="KMU132" s="28"/>
      <c r="KMV132" s="29"/>
      <c r="KMW132" s="30"/>
      <c r="KMX132" s="27"/>
      <c r="KMY132" s="27"/>
      <c r="KMZ132" s="27"/>
      <c r="KNA132" s="28"/>
      <c r="KNB132" s="29"/>
      <c r="KNC132" s="30"/>
      <c r="KND132" s="27"/>
      <c r="KNE132" s="27"/>
      <c r="KNF132" s="27"/>
      <c r="KNG132" s="28"/>
      <c r="KNH132" s="29"/>
      <c r="KNI132" s="30"/>
      <c r="KNJ132" s="27"/>
      <c r="KNK132" s="27"/>
      <c r="KNL132" s="27"/>
      <c r="KNM132" s="28"/>
      <c r="KNN132" s="29"/>
      <c r="KNO132" s="30"/>
      <c r="KNP132" s="27"/>
      <c r="KNQ132" s="27"/>
      <c r="KNR132" s="27"/>
      <c r="KNS132" s="28"/>
      <c r="KNT132" s="29"/>
      <c r="KNU132" s="30"/>
      <c r="KNV132" s="27"/>
      <c r="KNW132" s="27"/>
      <c r="KNX132" s="27"/>
      <c r="KNY132" s="28"/>
      <c r="KNZ132" s="29"/>
      <c r="KOA132" s="30"/>
      <c r="KOB132" s="27"/>
      <c r="KOC132" s="27"/>
      <c r="KOD132" s="27"/>
      <c r="KOE132" s="28"/>
      <c r="KOF132" s="29"/>
      <c r="KOG132" s="30"/>
      <c r="KOH132" s="27"/>
      <c r="KOI132" s="27"/>
      <c r="KOJ132" s="27"/>
      <c r="KOK132" s="28"/>
      <c r="KOL132" s="29"/>
      <c r="KOM132" s="30"/>
      <c r="KON132" s="27"/>
      <c r="KOO132" s="27"/>
      <c r="KOP132" s="27"/>
      <c r="KOQ132" s="28"/>
      <c r="KOR132" s="29"/>
      <c r="KOS132" s="30"/>
      <c r="KOT132" s="27"/>
      <c r="KOU132" s="27"/>
      <c r="KOV132" s="27"/>
      <c r="KOW132" s="28"/>
      <c r="KOX132" s="29"/>
      <c r="KOY132" s="30"/>
      <c r="KOZ132" s="27"/>
      <c r="KPA132" s="27"/>
      <c r="KPB132" s="27"/>
      <c r="KPC132" s="28"/>
      <c r="KPD132" s="29"/>
      <c r="KPE132" s="30"/>
      <c r="KPF132" s="27"/>
      <c r="KPG132" s="27"/>
      <c r="KPH132" s="27"/>
      <c r="KPI132" s="28"/>
      <c r="KPJ132" s="29"/>
      <c r="KPK132" s="30"/>
      <c r="KPL132" s="27"/>
      <c r="KPM132" s="27"/>
      <c r="KPN132" s="27"/>
      <c r="KPO132" s="28"/>
      <c r="KPP132" s="29"/>
      <c r="KPQ132" s="30"/>
      <c r="KPR132" s="27"/>
      <c r="KPS132" s="27"/>
      <c r="KPT132" s="27"/>
      <c r="KPU132" s="28"/>
      <c r="KPV132" s="29"/>
      <c r="KPW132" s="30"/>
      <c r="KPX132" s="27"/>
      <c r="KPY132" s="27"/>
      <c r="KPZ132" s="27"/>
      <c r="KQA132" s="28"/>
      <c r="KQB132" s="29"/>
      <c r="KQC132" s="30"/>
      <c r="KQD132" s="27"/>
      <c r="KQE132" s="27"/>
      <c r="KQF132" s="27"/>
      <c r="KQG132" s="28"/>
      <c r="KQH132" s="29"/>
      <c r="KQI132" s="30"/>
      <c r="KQJ132" s="27"/>
      <c r="KQK132" s="27"/>
      <c r="KQL132" s="27"/>
      <c r="KQM132" s="28"/>
      <c r="KQN132" s="29"/>
      <c r="KQO132" s="30"/>
      <c r="KQP132" s="27"/>
      <c r="KQQ132" s="27"/>
      <c r="KQR132" s="27"/>
      <c r="KQS132" s="28"/>
      <c r="KQT132" s="29"/>
      <c r="KQU132" s="30"/>
      <c r="KQV132" s="27"/>
      <c r="KQW132" s="27"/>
      <c r="KQX132" s="27"/>
      <c r="KQY132" s="28"/>
      <c r="KQZ132" s="29"/>
      <c r="KRA132" s="30"/>
      <c r="KRB132" s="27"/>
      <c r="KRC132" s="27"/>
      <c r="KRD132" s="27"/>
      <c r="KRE132" s="28"/>
      <c r="KRF132" s="29"/>
      <c r="KRG132" s="30"/>
      <c r="KRH132" s="27"/>
      <c r="KRI132" s="27"/>
      <c r="KRJ132" s="27"/>
      <c r="KRK132" s="28"/>
      <c r="KRL132" s="29"/>
      <c r="KRM132" s="30"/>
      <c r="KRN132" s="27"/>
      <c r="KRO132" s="27"/>
      <c r="KRP132" s="27"/>
      <c r="KRQ132" s="28"/>
      <c r="KRR132" s="29"/>
      <c r="KRS132" s="30"/>
      <c r="KRT132" s="27"/>
      <c r="KRU132" s="27"/>
      <c r="KRV132" s="27"/>
      <c r="KRW132" s="28"/>
      <c r="KRX132" s="29"/>
      <c r="KRY132" s="30"/>
      <c r="KRZ132" s="27"/>
      <c r="KSA132" s="27"/>
      <c r="KSB132" s="27"/>
      <c r="KSC132" s="28"/>
      <c r="KSD132" s="29"/>
      <c r="KSE132" s="30"/>
      <c r="KSF132" s="27"/>
      <c r="KSG132" s="27"/>
      <c r="KSH132" s="27"/>
      <c r="KSI132" s="28"/>
      <c r="KSJ132" s="29"/>
      <c r="KSK132" s="30"/>
      <c r="KSL132" s="27"/>
      <c r="KSM132" s="27"/>
      <c r="KSN132" s="27"/>
      <c r="KSO132" s="28"/>
      <c r="KSP132" s="29"/>
      <c r="KSQ132" s="30"/>
      <c r="KSR132" s="27"/>
      <c r="KSS132" s="27"/>
      <c r="KST132" s="27"/>
      <c r="KSU132" s="28"/>
      <c r="KSV132" s="29"/>
      <c r="KSW132" s="30"/>
      <c r="KSX132" s="27"/>
      <c r="KSY132" s="27"/>
      <c r="KSZ132" s="27"/>
      <c r="KTA132" s="28"/>
      <c r="KTB132" s="29"/>
      <c r="KTC132" s="30"/>
      <c r="KTD132" s="27"/>
      <c r="KTE132" s="27"/>
      <c r="KTF132" s="27"/>
      <c r="KTG132" s="28"/>
      <c r="KTH132" s="29"/>
      <c r="KTI132" s="30"/>
      <c r="KTJ132" s="27"/>
      <c r="KTK132" s="27"/>
      <c r="KTL132" s="27"/>
      <c r="KTM132" s="28"/>
      <c r="KTN132" s="29"/>
      <c r="KTO132" s="30"/>
      <c r="KTP132" s="27"/>
      <c r="KTQ132" s="27"/>
      <c r="KTR132" s="27"/>
      <c r="KTS132" s="28"/>
      <c r="KTT132" s="29"/>
      <c r="KTU132" s="30"/>
      <c r="KTV132" s="27"/>
      <c r="KTW132" s="27"/>
      <c r="KTX132" s="27"/>
      <c r="KTY132" s="28"/>
      <c r="KTZ132" s="29"/>
      <c r="KUA132" s="30"/>
      <c r="KUB132" s="27"/>
      <c r="KUC132" s="27"/>
      <c r="KUD132" s="27"/>
      <c r="KUE132" s="28"/>
      <c r="KUF132" s="29"/>
      <c r="KUG132" s="30"/>
      <c r="KUH132" s="27"/>
      <c r="KUI132" s="27"/>
      <c r="KUJ132" s="27"/>
      <c r="KUK132" s="28"/>
      <c r="KUL132" s="29"/>
      <c r="KUM132" s="30"/>
      <c r="KUN132" s="27"/>
      <c r="KUO132" s="27"/>
      <c r="KUP132" s="27"/>
      <c r="KUQ132" s="28"/>
      <c r="KUR132" s="29"/>
      <c r="KUS132" s="30"/>
      <c r="KUT132" s="27"/>
      <c r="KUU132" s="27"/>
      <c r="KUV132" s="27"/>
      <c r="KUW132" s="28"/>
      <c r="KUX132" s="29"/>
      <c r="KUY132" s="30"/>
      <c r="KUZ132" s="27"/>
      <c r="KVA132" s="27"/>
      <c r="KVB132" s="27"/>
      <c r="KVC132" s="28"/>
      <c r="KVD132" s="29"/>
      <c r="KVE132" s="30"/>
      <c r="KVF132" s="27"/>
      <c r="KVG132" s="27"/>
      <c r="KVH132" s="27"/>
      <c r="KVI132" s="28"/>
      <c r="KVJ132" s="29"/>
      <c r="KVK132" s="30"/>
      <c r="KVL132" s="27"/>
      <c r="KVM132" s="27"/>
      <c r="KVN132" s="27"/>
      <c r="KVO132" s="28"/>
      <c r="KVP132" s="29"/>
      <c r="KVQ132" s="30"/>
      <c r="KVR132" s="27"/>
      <c r="KVS132" s="27"/>
      <c r="KVT132" s="27"/>
      <c r="KVU132" s="28"/>
      <c r="KVV132" s="29"/>
      <c r="KVW132" s="30"/>
      <c r="KVX132" s="27"/>
      <c r="KVY132" s="27"/>
      <c r="KVZ132" s="27"/>
      <c r="KWA132" s="28"/>
      <c r="KWB132" s="29"/>
      <c r="KWC132" s="30"/>
      <c r="KWD132" s="27"/>
      <c r="KWE132" s="27"/>
      <c r="KWF132" s="27"/>
      <c r="KWG132" s="28"/>
      <c r="KWH132" s="29"/>
      <c r="KWI132" s="30"/>
      <c r="KWJ132" s="27"/>
      <c r="KWK132" s="27"/>
      <c r="KWL132" s="27"/>
      <c r="KWM132" s="28"/>
      <c r="KWN132" s="29"/>
      <c r="KWO132" s="30"/>
      <c r="KWP132" s="27"/>
      <c r="KWQ132" s="27"/>
      <c r="KWR132" s="27"/>
      <c r="KWS132" s="28"/>
      <c r="KWT132" s="29"/>
      <c r="KWU132" s="30"/>
      <c r="KWV132" s="27"/>
      <c r="KWW132" s="27"/>
      <c r="KWX132" s="27"/>
      <c r="KWY132" s="28"/>
      <c r="KWZ132" s="29"/>
      <c r="KXA132" s="30"/>
      <c r="KXB132" s="27"/>
      <c r="KXC132" s="27"/>
      <c r="KXD132" s="27"/>
      <c r="KXE132" s="28"/>
      <c r="KXF132" s="29"/>
      <c r="KXG132" s="30"/>
      <c r="KXH132" s="27"/>
      <c r="KXI132" s="27"/>
      <c r="KXJ132" s="27"/>
      <c r="KXK132" s="28"/>
      <c r="KXL132" s="29"/>
      <c r="KXM132" s="30"/>
      <c r="KXN132" s="27"/>
      <c r="KXO132" s="27"/>
      <c r="KXP132" s="27"/>
      <c r="KXQ132" s="28"/>
      <c r="KXR132" s="29"/>
      <c r="KXS132" s="30"/>
      <c r="KXT132" s="27"/>
      <c r="KXU132" s="27"/>
      <c r="KXV132" s="27"/>
      <c r="KXW132" s="28"/>
      <c r="KXX132" s="29"/>
      <c r="KXY132" s="30"/>
      <c r="KXZ132" s="27"/>
      <c r="KYA132" s="27"/>
      <c r="KYB132" s="27"/>
      <c r="KYC132" s="28"/>
      <c r="KYD132" s="29"/>
      <c r="KYE132" s="30"/>
      <c r="KYF132" s="27"/>
      <c r="KYG132" s="27"/>
      <c r="KYH132" s="27"/>
      <c r="KYI132" s="28"/>
      <c r="KYJ132" s="29"/>
      <c r="KYK132" s="30"/>
      <c r="KYL132" s="27"/>
      <c r="KYM132" s="27"/>
      <c r="KYN132" s="27"/>
      <c r="KYO132" s="28"/>
      <c r="KYP132" s="29"/>
      <c r="KYQ132" s="30"/>
      <c r="KYR132" s="27"/>
      <c r="KYS132" s="27"/>
      <c r="KYT132" s="27"/>
      <c r="KYU132" s="28"/>
      <c r="KYV132" s="29"/>
      <c r="KYW132" s="30"/>
      <c r="KYX132" s="27"/>
      <c r="KYY132" s="27"/>
      <c r="KYZ132" s="27"/>
      <c r="KZA132" s="28"/>
      <c r="KZB132" s="29"/>
      <c r="KZC132" s="30"/>
      <c r="KZD132" s="27"/>
      <c r="KZE132" s="27"/>
      <c r="KZF132" s="27"/>
      <c r="KZG132" s="28"/>
      <c r="KZH132" s="29"/>
      <c r="KZI132" s="30"/>
      <c r="KZJ132" s="27"/>
      <c r="KZK132" s="27"/>
      <c r="KZL132" s="27"/>
      <c r="KZM132" s="28"/>
      <c r="KZN132" s="29"/>
      <c r="KZO132" s="30"/>
      <c r="KZP132" s="27"/>
      <c r="KZQ132" s="27"/>
      <c r="KZR132" s="27"/>
      <c r="KZS132" s="28"/>
      <c r="KZT132" s="29"/>
      <c r="KZU132" s="30"/>
      <c r="KZV132" s="27"/>
      <c r="KZW132" s="27"/>
      <c r="KZX132" s="27"/>
      <c r="KZY132" s="28"/>
      <c r="KZZ132" s="29"/>
      <c r="LAA132" s="30"/>
      <c r="LAB132" s="27"/>
      <c r="LAC132" s="27"/>
      <c r="LAD132" s="27"/>
      <c r="LAE132" s="28"/>
      <c r="LAF132" s="29"/>
      <c r="LAG132" s="30"/>
      <c r="LAH132" s="27"/>
      <c r="LAI132" s="27"/>
      <c r="LAJ132" s="27"/>
      <c r="LAK132" s="28"/>
      <c r="LAL132" s="29"/>
      <c r="LAM132" s="30"/>
      <c r="LAN132" s="27"/>
      <c r="LAO132" s="27"/>
      <c r="LAP132" s="27"/>
      <c r="LAQ132" s="28"/>
      <c r="LAR132" s="29"/>
      <c r="LAS132" s="30"/>
      <c r="LAT132" s="27"/>
      <c r="LAU132" s="27"/>
      <c r="LAV132" s="27"/>
      <c r="LAW132" s="28"/>
      <c r="LAX132" s="29"/>
      <c r="LAY132" s="30"/>
      <c r="LAZ132" s="27"/>
      <c r="LBA132" s="27"/>
      <c r="LBB132" s="27"/>
      <c r="LBC132" s="28"/>
      <c r="LBD132" s="29"/>
      <c r="LBE132" s="30"/>
      <c r="LBF132" s="27"/>
      <c r="LBG132" s="27"/>
      <c r="LBH132" s="27"/>
      <c r="LBI132" s="28"/>
      <c r="LBJ132" s="29"/>
      <c r="LBK132" s="30"/>
      <c r="LBL132" s="27"/>
      <c r="LBM132" s="27"/>
      <c r="LBN132" s="27"/>
      <c r="LBO132" s="28"/>
      <c r="LBP132" s="29"/>
      <c r="LBQ132" s="30"/>
      <c r="LBR132" s="27"/>
      <c r="LBS132" s="27"/>
      <c r="LBT132" s="27"/>
      <c r="LBU132" s="28"/>
      <c r="LBV132" s="29"/>
      <c r="LBW132" s="30"/>
      <c r="LBX132" s="27"/>
      <c r="LBY132" s="27"/>
      <c r="LBZ132" s="27"/>
      <c r="LCA132" s="28"/>
      <c r="LCB132" s="29"/>
      <c r="LCC132" s="30"/>
      <c r="LCD132" s="27"/>
      <c r="LCE132" s="27"/>
      <c r="LCF132" s="27"/>
      <c r="LCG132" s="28"/>
      <c r="LCH132" s="29"/>
      <c r="LCI132" s="30"/>
      <c r="LCJ132" s="27"/>
      <c r="LCK132" s="27"/>
      <c r="LCL132" s="27"/>
      <c r="LCM132" s="28"/>
      <c r="LCN132" s="29"/>
      <c r="LCO132" s="30"/>
      <c r="LCP132" s="27"/>
      <c r="LCQ132" s="27"/>
      <c r="LCR132" s="27"/>
      <c r="LCS132" s="28"/>
      <c r="LCT132" s="29"/>
      <c r="LCU132" s="30"/>
      <c r="LCV132" s="27"/>
      <c r="LCW132" s="27"/>
      <c r="LCX132" s="27"/>
      <c r="LCY132" s="28"/>
      <c r="LCZ132" s="29"/>
      <c r="LDA132" s="30"/>
      <c r="LDB132" s="27"/>
      <c r="LDC132" s="27"/>
      <c r="LDD132" s="27"/>
      <c r="LDE132" s="28"/>
      <c r="LDF132" s="29"/>
      <c r="LDG132" s="30"/>
      <c r="LDH132" s="27"/>
      <c r="LDI132" s="27"/>
      <c r="LDJ132" s="27"/>
      <c r="LDK132" s="28"/>
      <c r="LDL132" s="29"/>
      <c r="LDM132" s="30"/>
      <c r="LDN132" s="27"/>
      <c r="LDO132" s="27"/>
      <c r="LDP132" s="27"/>
      <c r="LDQ132" s="28"/>
      <c r="LDR132" s="29"/>
      <c r="LDS132" s="30"/>
      <c r="LDT132" s="27"/>
      <c r="LDU132" s="27"/>
      <c r="LDV132" s="27"/>
      <c r="LDW132" s="28"/>
      <c r="LDX132" s="29"/>
      <c r="LDY132" s="30"/>
      <c r="LDZ132" s="27"/>
      <c r="LEA132" s="27"/>
      <c r="LEB132" s="27"/>
      <c r="LEC132" s="28"/>
      <c r="LED132" s="29"/>
      <c r="LEE132" s="30"/>
      <c r="LEF132" s="27"/>
      <c r="LEG132" s="27"/>
      <c r="LEH132" s="27"/>
      <c r="LEI132" s="28"/>
      <c r="LEJ132" s="29"/>
      <c r="LEK132" s="30"/>
      <c r="LEL132" s="27"/>
      <c r="LEM132" s="27"/>
      <c r="LEN132" s="27"/>
      <c r="LEO132" s="28"/>
      <c r="LEP132" s="29"/>
      <c r="LEQ132" s="30"/>
      <c r="LER132" s="27"/>
      <c r="LES132" s="27"/>
      <c r="LET132" s="27"/>
      <c r="LEU132" s="28"/>
      <c r="LEV132" s="29"/>
      <c r="LEW132" s="30"/>
      <c r="LEX132" s="27"/>
      <c r="LEY132" s="27"/>
      <c r="LEZ132" s="27"/>
      <c r="LFA132" s="28"/>
      <c r="LFB132" s="29"/>
      <c r="LFC132" s="30"/>
      <c r="LFD132" s="27"/>
      <c r="LFE132" s="27"/>
      <c r="LFF132" s="27"/>
      <c r="LFG132" s="28"/>
      <c r="LFH132" s="29"/>
      <c r="LFI132" s="30"/>
      <c r="LFJ132" s="27"/>
      <c r="LFK132" s="27"/>
      <c r="LFL132" s="27"/>
      <c r="LFM132" s="28"/>
      <c r="LFN132" s="29"/>
      <c r="LFO132" s="30"/>
      <c r="LFP132" s="27"/>
      <c r="LFQ132" s="27"/>
      <c r="LFR132" s="27"/>
      <c r="LFS132" s="28"/>
      <c r="LFT132" s="29"/>
      <c r="LFU132" s="30"/>
      <c r="LFV132" s="27"/>
      <c r="LFW132" s="27"/>
      <c r="LFX132" s="27"/>
      <c r="LFY132" s="28"/>
      <c r="LFZ132" s="29"/>
      <c r="LGA132" s="30"/>
      <c r="LGB132" s="27"/>
      <c r="LGC132" s="27"/>
      <c r="LGD132" s="27"/>
      <c r="LGE132" s="28"/>
      <c r="LGF132" s="29"/>
      <c r="LGG132" s="30"/>
      <c r="LGH132" s="27"/>
      <c r="LGI132" s="27"/>
      <c r="LGJ132" s="27"/>
      <c r="LGK132" s="28"/>
      <c r="LGL132" s="29"/>
      <c r="LGM132" s="30"/>
      <c r="LGN132" s="27"/>
      <c r="LGO132" s="27"/>
      <c r="LGP132" s="27"/>
      <c r="LGQ132" s="28"/>
      <c r="LGR132" s="29"/>
      <c r="LGS132" s="30"/>
      <c r="LGT132" s="27"/>
      <c r="LGU132" s="27"/>
      <c r="LGV132" s="27"/>
      <c r="LGW132" s="28"/>
      <c r="LGX132" s="29"/>
      <c r="LGY132" s="30"/>
      <c r="LGZ132" s="27"/>
      <c r="LHA132" s="27"/>
      <c r="LHB132" s="27"/>
      <c r="LHC132" s="28"/>
      <c r="LHD132" s="29"/>
      <c r="LHE132" s="30"/>
      <c r="LHF132" s="27"/>
      <c r="LHG132" s="27"/>
      <c r="LHH132" s="27"/>
      <c r="LHI132" s="28"/>
      <c r="LHJ132" s="29"/>
      <c r="LHK132" s="30"/>
      <c r="LHL132" s="27"/>
      <c r="LHM132" s="27"/>
      <c r="LHN132" s="27"/>
      <c r="LHO132" s="28"/>
      <c r="LHP132" s="29"/>
      <c r="LHQ132" s="30"/>
      <c r="LHR132" s="27"/>
      <c r="LHS132" s="27"/>
      <c r="LHT132" s="27"/>
      <c r="LHU132" s="28"/>
      <c r="LHV132" s="29"/>
      <c r="LHW132" s="30"/>
      <c r="LHX132" s="27"/>
      <c r="LHY132" s="27"/>
      <c r="LHZ132" s="27"/>
      <c r="LIA132" s="28"/>
      <c r="LIB132" s="29"/>
      <c r="LIC132" s="30"/>
      <c r="LID132" s="27"/>
      <c r="LIE132" s="27"/>
      <c r="LIF132" s="27"/>
      <c r="LIG132" s="28"/>
      <c r="LIH132" s="29"/>
      <c r="LII132" s="30"/>
      <c r="LIJ132" s="27"/>
      <c r="LIK132" s="27"/>
      <c r="LIL132" s="27"/>
      <c r="LIM132" s="28"/>
      <c r="LIN132" s="29"/>
      <c r="LIO132" s="30"/>
      <c r="LIP132" s="27"/>
      <c r="LIQ132" s="27"/>
      <c r="LIR132" s="27"/>
      <c r="LIS132" s="28"/>
      <c r="LIT132" s="29"/>
      <c r="LIU132" s="30"/>
      <c r="LIV132" s="27"/>
      <c r="LIW132" s="27"/>
      <c r="LIX132" s="27"/>
      <c r="LIY132" s="28"/>
      <c r="LIZ132" s="29"/>
      <c r="LJA132" s="30"/>
      <c r="LJB132" s="27"/>
      <c r="LJC132" s="27"/>
      <c r="LJD132" s="27"/>
      <c r="LJE132" s="28"/>
      <c r="LJF132" s="29"/>
      <c r="LJG132" s="30"/>
      <c r="LJH132" s="27"/>
      <c r="LJI132" s="27"/>
      <c r="LJJ132" s="27"/>
      <c r="LJK132" s="28"/>
      <c r="LJL132" s="29"/>
      <c r="LJM132" s="30"/>
      <c r="LJN132" s="27"/>
      <c r="LJO132" s="27"/>
      <c r="LJP132" s="27"/>
      <c r="LJQ132" s="28"/>
      <c r="LJR132" s="29"/>
      <c r="LJS132" s="30"/>
      <c r="LJT132" s="27"/>
      <c r="LJU132" s="27"/>
      <c r="LJV132" s="27"/>
      <c r="LJW132" s="28"/>
      <c r="LJX132" s="29"/>
      <c r="LJY132" s="30"/>
      <c r="LJZ132" s="27"/>
      <c r="LKA132" s="27"/>
      <c r="LKB132" s="27"/>
      <c r="LKC132" s="28"/>
      <c r="LKD132" s="29"/>
      <c r="LKE132" s="30"/>
      <c r="LKF132" s="27"/>
      <c r="LKG132" s="27"/>
      <c r="LKH132" s="27"/>
      <c r="LKI132" s="28"/>
      <c r="LKJ132" s="29"/>
      <c r="LKK132" s="30"/>
      <c r="LKL132" s="27"/>
      <c r="LKM132" s="27"/>
      <c r="LKN132" s="27"/>
      <c r="LKO132" s="28"/>
      <c r="LKP132" s="29"/>
      <c r="LKQ132" s="30"/>
      <c r="LKR132" s="27"/>
      <c r="LKS132" s="27"/>
      <c r="LKT132" s="27"/>
      <c r="LKU132" s="28"/>
      <c r="LKV132" s="29"/>
      <c r="LKW132" s="30"/>
      <c r="LKX132" s="27"/>
      <c r="LKY132" s="27"/>
      <c r="LKZ132" s="27"/>
      <c r="LLA132" s="28"/>
      <c r="LLB132" s="29"/>
      <c r="LLC132" s="30"/>
      <c r="LLD132" s="27"/>
      <c r="LLE132" s="27"/>
      <c r="LLF132" s="27"/>
      <c r="LLG132" s="28"/>
      <c r="LLH132" s="29"/>
      <c r="LLI132" s="30"/>
      <c r="LLJ132" s="27"/>
      <c r="LLK132" s="27"/>
      <c r="LLL132" s="27"/>
      <c r="LLM132" s="28"/>
      <c r="LLN132" s="29"/>
      <c r="LLO132" s="30"/>
      <c r="LLP132" s="27"/>
      <c r="LLQ132" s="27"/>
      <c r="LLR132" s="27"/>
      <c r="LLS132" s="28"/>
      <c r="LLT132" s="29"/>
      <c r="LLU132" s="30"/>
      <c r="LLV132" s="27"/>
      <c r="LLW132" s="27"/>
      <c r="LLX132" s="27"/>
      <c r="LLY132" s="28"/>
      <c r="LLZ132" s="29"/>
      <c r="LMA132" s="30"/>
      <c r="LMB132" s="27"/>
      <c r="LMC132" s="27"/>
      <c r="LMD132" s="27"/>
      <c r="LME132" s="28"/>
      <c r="LMF132" s="29"/>
      <c r="LMG132" s="30"/>
      <c r="LMH132" s="27"/>
      <c r="LMI132" s="27"/>
      <c r="LMJ132" s="27"/>
      <c r="LMK132" s="28"/>
      <c r="LML132" s="29"/>
      <c r="LMM132" s="30"/>
      <c r="LMN132" s="27"/>
      <c r="LMO132" s="27"/>
      <c r="LMP132" s="27"/>
      <c r="LMQ132" s="28"/>
      <c r="LMR132" s="29"/>
      <c r="LMS132" s="30"/>
      <c r="LMT132" s="27"/>
      <c r="LMU132" s="27"/>
      <c r="LMV132" s="27"/>
      <c r="LMW132" s="28"/>
      <c r="LMX132" s="29"/>
      <c r="LMY132" s="30"/>
      <c r="LMZ132" s="27"/>
      <c r="LNA132" s="27"/>
      <c r="LNB132" s="27"/>
      <c r="LNC132" s="28"/>
      <c r="LND132" s="29"/>
      <c r="LNE132" s="30"/>
      <c r="LNF132" s="27"/>
      <c r="LNG132" s="27"/>
      <c r="LNH132" s="27"/>
      <c r="LNI132" s="28"/>
      <c r="LNJ132" s="29"/>
      <c r="LNK132" s="30"/>
      <c r="LNL132" s="27"/>
      <c r="LNM132" s="27"/>
      <c r="LNN132" s="27"/>
      <c r="LNO132" s="28"/>
      <c r="LNP132" s="29"/>
      <c r="LNQ132" s="30"/>
      <c r="LNR132" s="27"/>
      <c r="LNS132" s="27"/>
      <c r="LNT132" s="27"/>
      <c r="LNU132" s="28"/>
      <c r="LNV132" s="29"/>
      <c r="LNW132" s="30"/>
      <c r="LNX132" s="27"/>
      <c r="LNY132" s="27"/>
      <c r="LNZ132" s="27"/>
      <c r="LOA132" s="28"/>
      <c r="LOB132" s="29"/>
      <c r="LOC132" s="30"/>
      <c r="LOD132" s="27"/>
      <c r="LOE132" s="27"/>
      <c r="LOF132" s="27"/>
      <c r="LOG132" s="28"/>
      <c r="LOH132" s="29"/>
      <c r="LOI132" s="30"/>
      <c r="LOJ132" s="27"/>
      <c r="LOK132" s="27"/>
      <c r="LOL132" s="27"/>
      <c r="LOM132" s="28"/>
      <c r="LON132" s="29"/>
      <c r="LOO132" s="30"/>
      <c r="LOP132" s="27"/>
      <c r="LOQ132" s="27"/>
      <c r="LOR132" s="27"/>
      <c r="LOS132" s="28"/>
      <c r="LOT132" s="29"/>
      <c r="LOU132" s="30"/>
      <c r="LOV132" s="27"/>
      <c r="LOW132" s="27"/>
      <c r="LOX132" s="27"/>
      <c r="LOY132" s="28"/>
      <c r="LOZ132" s="29"/>
      <c r="LPA132" s="30"/>
      <c r="LPB132" s="27"/>
      <c r="LPC132" s="27"/>
      <c r="LPD132" s="27"/>
      <c r="LPE132" s="28"/>
      <c r="LPF132" s="29"/>
      <c r="LPG132" s="30"/>
      <c r="LPH132" s="27"/>
      <c r="LPI132" s="27"/>
      <c r="LPJ132" s="27"/>
      <c r="LPK132" s="28"/>
      <c r="LPL132" s="29"/>
      <c r="LPM132" s="30"/>
      <c r="LPN132" s="27"/>
      <c r="LPO132" s="27"/>
      <c r="LPP132" s="27"/>
      <c r="LPQ132" s="28"/>
      <c r="LPR132" s="29"/>
      <c r="LPS132" s="30"/>
      <c r="LPT132" s="27"/>
      <c r="LPU132" s="27"/>
      <c r="LPV132" s="27"/>
      <c r="LPW132" s="28"/>
      <c r="LPX132" s="29"/>
      <c r="LPY132" s="30"/>
      <c r="LPZ132" s="27"/>
      <c r="LQA132" s="27"/>
      <c r="LQB132" s="27"/>
      <c r="LQC132" s="28"/>
      <c r="LQD132" s="29"/>
      <c r="LQE132" s="30"/>
      <c r="LQF132" s="27"/>
      <c r="LQG132" s="27"/>
      <c r="LQH132" s="27"/>
      <c r="LQI132" s="28"/>
      <c r="LQJ132" s="29"/>
      <c r="LQK132" s="30"/>
      <c r="LQL132" s="27"/>
      <c r="LQM132" s="27"/>
      <c r="LQN132" s="27"/>
      <c r="LQO132" s="28"/>
      <c r="LQP132" s="29"/>
      <c r="LQQ132" s="30"/>
      <c r="LQR132" s="27"/>
      <c r="LQS132" s="27"/>
      <c r="LQT132" s="27"/>
      <c r="LQU132" s="28"/>
      <c r="LQV132" s="29"/>
      <c r="LQW132" s="30"/>
      <c r="LQX132" s="27"/>
      <c r="LQY132" s="27"/>
      <c r="LQZ132" s="27"/>
      <c r="LRA132" s="28"/>
      <c r="LRB132" s="29"/>
      <c r="LRC132" s="30"/>
      <c r="LRD132" s="27"/>
      <c r="LRE132" s="27"/>
      <c r="LRF132" s="27"/>
      <c r="LRG132" s="28"/>
      <c r="LRH132" s="29"/>
      <c r="LRI132" s="30"/>
      <c r="LRJ132" s="27"/>
      <c r="LRK132" s="27"/>
      <c r="LRL132" s="27"/>
      <c r="LRM132" s="28"/>
      <c r="LRN132" s="29"/>
      <c r="LRO132" s="30"/>
      <c r="LRP132" s="27"/>
      <c r="LRQ132" s="27"/>
      <c r="LRR132" s="27"/>
      <c r="LRS132" s="28"/>
      <c r="LRT132" s="29"/>
      <c r="LRU132" s="30"/>
      <c r="LRV132" s="27"/>
      <c r="LRW132" s="27"/>
      <c r="LRX132" s="27"/>
      <c r="LRY132" s="28"/>
      <c r="LRZ132" s="29"/>
      <c r="LSA132" s="30"/>
      <c r="LSB132" s="27"/>
      <c r="LSC132" s="27"/>
      <c r="LSD132" s="27"/>
      <c r="LSE132" s="28"/>
      <c r="LSF132" s="29"/>
      <c r="LSG132" s="30"/>
      <c r="LSH132" s="27"/>
      <c r="LSI132" s="27"/>
      <c r="LSJ132" s="27"/>
      <c r="LSK132" s="28"/>
      <c r="LSL132" s="29"/>
      <c r="LSM132" s="30"/>
      <c r="LSN132" s="27"/>
      <c r="LSO132" s="27"/>
      <c r="LSP132" s="27"/>
      <c r="LSQ132" s="28"/>
      <c r="LSR132" s="29"/>
      <c r="LSS132" s="30"/>
      <c r="LST132" s="27"/>
      <c r="LSU132" s="27"/>
      <c r="LSV132" s="27"/>
      <c r="LSW132" s="28"/>
      <c r="LSX132" s="29"/>
      <c r="LSY132" s="30"/>
      <c r="LSZ132" s="27"/>
      <c r="LTA132" s="27"/>
      <c r="LTB132" s="27"/>
      <c r="LTC132" s="28"/>
      <c r="LTD132" s="29"/>
      <c r="LTE132" s="30"/>
      <c r="LTF132" s="27"/>
      <c r="LTG132" s="27"/>
      <c r="LTH132" s="27"/>
      <c r="LTI132" s="28"/>
      <c r="LTJ132" s="29"/>
      <c r="LTK132" s="30"/>
      <c r="LTL132" s="27"/>
      <c r="LTM132" s="27"/>
      <c r="LTN132" s="27"/>
      <c r="LTO132" s="28"/>
      <c r="LTP132" s="29"/>
      <c r="LTQ132" s="30"/>
      <c r="LTR132" s="27"/>
      <c r="LTS132" s="27"/>
      <c r="LTT132" s="27"/>
      <c r="LTU132" s="28"/>
      <c r="LTV132" s="29"/>
      <c r="LTW132" s="30"/>
      <c r="LTX132" s="27"/>
      <c r="LTY132" s="27"/>
      <c r="LTZ132" s="27"/>
      <c r="LUA132" s="28"/>
      <c r="LUB132" s="29"/>
      <c r="LUC132" s="30"/>
      <c r="LUD132" s="27"/>
      <c r="LUE132" s="27"/>
      <c r="LUF132" s="27"/>
      <c r="LUG132" s="28"/>
      <c r="LUH132" s="29"/>
      <c r="LUI132" s="30"/>
      <c r="LUJ132" s="27"/>
      <c r="LUK132" s="27"/>
      <c r="LUL132" s="27"/>
      <c r="LUM132" s="28"/>
      <c r="LUN132" s="29"/>
      <c r="LUO132" s="30"/>
      <c r="LUP132" s="27"/>
      <c r="LUQ132" s="27"/>
      <c r="LUR132" s="27"/>
      <c r="LUS132" s="28"/>
      <c r="LUT132" s="29"/>
      <c r="LUU132" s="30"/>
      <c r="LUV132" s="27"/>
      <c r="LUW132" s="27"/>
      <c r="LUX132" s="27"/>
      <c r="LUY132" s="28"/>
      <c r="LUZ132" s="29"/>
      <c r="LVA132" s="30"/>
      <c r="LVB132" s="27"/>
      <c r="LVC132" s="27"/>
      <c r="LVD132" s="27"/>
      <c r="LVE132" s="28"/>
      <c r="LVF132" s="29"/>
      <c r="LVG132" s="30"/>
      <c r="LVH132" s="27"/>
      <c r="LVI132" s="27"/>
      <c r="LVJ132" s="27"/>
      <c r="LVK132" s="28"/>
      <c r="LVL132" s="29"/>
      <c r="LVM132" s="30"/>
      <c r="LVN132" s="27"/>
      <c r="LVO132" s="27"/>
      <c r="LVP132" s="27"/>
      <c r="LVQ132" s="28"/>
      <c r="LVR132" s="29"/>
      <c r="LVS132" s="30"/>
      <c r="LVT132" s="27"/>
      <c r="LVU132" s="27"/>
      <c r="LVV132" s="27"/>
      <c r="LVW132" s="28"/>
      <c r="LVX132" s="29"/>
      <c r="LVY132" s="30"/>
      <c r="LVZ132" s="27"/>
      <c r="LWA132" s="27"/>
      <c r="LWB132" s="27"/>
      <c r="LWC132" s="28"/>
      <c r="LWD132" s="29"/>
      <c r="LWE132" s="30"/>
      <c r="LWF132" s="27"/>
      <c r="LWG132" s="27"/>
      <c r="LWH132" s="27"/>
      <c r="LWI132" s="28"/>
      <c r="LWJ132" s="29"/>
      <c r="LWK132" s="30"/>
      <c r="LWL132" s="27"/>
      <c r="LWM132" s="27"/>
      <c r="LWN132" s="27"/>
      <c r="LWO132" s="28"/>
      <c r="LWP132" s="29"/>
      <c r="LWQ132" s="30"/>
      <c r="LWR132" s="27"/>
      <c r="LWS132" s="27"/>
      <c r="LWT132" s="27"/>
      <c r="LWU132" s="28"/>
      <c r="LWV132" s="29"/>
      <c r="LWW132" s="30"/>
      <c r="LWX132" s="27"/>
      <c r="LWY132" s="27"/>
      <c r="LWZ132" s="27"/>
      <c r="LXA132" s="28"/>
      <c r="LXB132" s="29"/>
      <c r="LXC132" s="30"/>
      <c r="LXD132" s="27"/>
      <c r="LXE132" s="27"/>
      <c r="LXF132" s="27"/>
      <c r="LXG132" s="28"/>
      <c r="LXH132" s="29"/>
      <c r="LXI132" s="30"/>
      <c r="LXJ132" s="27"/>
      <c r="LXK132" s="27"/>
      <c r="LXL132" s="27"/>
      <c r="LXM132" s="28"/>
      <c r="LXN132" s="29"/>
      <c r="LXO132" s="30"/>
      <c r="LXP132" s="27"/>
      <c r="LXQ132" s="27"/>
      <c r="LXR132" s="27"/>
      <c r="LXS132" s="28"/>
      <c r="LXT132" s="29"/>
      <c r="LXU132" s="30"/>
      <c r="LXV132" s="27"/>
      <c r="LXW132" s="27"/>
      <c r="LXX132" s="27"/>
      <c r="LXY132" s="28"/>
      <c r="LXZ132" s="29"/>
      <c r="LYA132" s="30"/>
      <c r="LYB132" s="27"/>
      <c r="LYC132" s="27"/>
      <c r="LYD132" s="27"/>
      <c r="LYE132" s="28"/>
      <c r="LYF132" s="29"/>
      <c r="LYG132" s="30"/>
      <c r="LYH132" s="27"/>
      <c r="LYI132" s="27"/>
      <c r="LYJ132" s="27"/>
      <c r="LYK132" s="28"/>
      <c r="LYL132" s="29"/>
      <c r="LYM132" s="30"/>
      <c r="LYN132" s="27"/>
      <c r="LYO132" s="27"/>
      <c r="LYP132" s="27"/>
      <c r="LYQ132" s="28"/>
      <c r="LYR132" s="29"/>
      <c r="LYS132" s="30"/>
      <c r="LYT132" s="27"/>
      <c r="LYU132" s="27"/>
      <c r="LYV132" s="27"/>
      <c r="LYW132" s="28"/>
      <c r="LYX132" s="29"/>
      <c r="LYY132" s="30"/>
      <c r="LYZ132" s="27"/>
      <c r="LZA132" s="27"/>
      <c r="LZB132" s="27"/>
      <c r="LZC132" s="28"/>
      <c r="LZD132" s="29"/>
      <c r="LZE132" s="30"/>
      <c r="LZF132" s="27"/>
      <c r="LZG132" s="27"/>
      <c r="LZH132" s="27"/>
      <c r="LZI132" s="28"/>
      <c r="LZJ132" s="29"/>
      <c r="LZK132" s="30"/>
      <c r="LZL132" s="27"/>
      <c r="LZM132" s="27"/>
      <c r="LZN132" s="27"/>
      <c r="LZO132" s="28"/>
      <c r="LZP132" s="29"/>
      <c r="LZQ132" s="30"/>
      <c r="LZR132" s="27"/>
      <c r="LZS132" s="27"/>
      <c r="LZT132" s="27"/>
      <c r="LZU132" s="28"/>
      <c r="LZV132" s="29"/>
      <c r="LZW132" s="30"/>
      <c r="LZX132" s="27"/>
      <c r="LZY132" s="27"/>
      <c r="LZZ132" s="27"/>
      <c r="MAA132" s="28"/>
      <c r="MAB132" s="29"/>
      <c r="MAC132" s="30"/>
      <c r="MAD132" s="27"/>
      <c r="MAE132" s="27"/>
      <c r="MAF132" s="27"/>
      <c r="MAG132" s="28"/>
      <c r="MAH132" s="29"/>
      <c r="MAI132" s="30"/>
      <c r="MAJ132" s="27"/>
      <c r="MAK132" s="27"/>
      <c r="MAL132" s="27"/>
      <c r="MAM132" s="28"/>
      <c r="MAN132" s="29"/>
      <c r="MAO132" s="30"/>
      <c r="MAP132" s="27"/>
      <c r="MAQ132" s="27"/>
      <c r="MAR132" s="27"/>
      <c r="MAS132" s="28"/>
      <c r="MAT132" s="29"/>
      <c r="MAU132" s="30"/>
      <c r="MAV132" s="27"/>
      <c r="MAW132" s="27"/>
      <c r="MAX132" s="27"/>
      <c r="MAY132" s="28"/>
      <c r="MAZ132" s="29"/>
      <c r="MBA132" s="30"/>
      <c r="MBB132" s="27"/>
      <c r="MBC132" s="27"/>
      <c r="MBD132" s="27"/>
      <c r="MBE132" s="28"/>
      <c r="MBF132" s="29"/>
      <c r="MBG132" s="30"/>
      <c r="MBH132" s="27"/>
      <c r="MBI132" s="27"/>
      <c r="MBJ132" s="27"/>
      <c r="MBK132" s="28"/>
      <c r="MBL132" s="29"/>
      <c r="MBM132" s="30"/>
      <c r="MBN132" s="27"/>
      <c r="MBO132" s="27"/>
      <c r="MBP132" s="27"/>
      <c r="MBQ132" s="28"/>
      <c r="MBR132" s="29"/>
      <c r="MBS132" s="30"/>
      <c r="MBT132" s="27"/>
      <c r="MBU132" s="27"/>
      <c r="MBV132" s="27"/>
      <c r="MBW132" s="28"/>
      <c r="MBX132" s="29"/>
      <c r="MBY132" s="30"/>
      <c r="MBZ132" s="27"/>
      <c r="MCA132" s="27"/>
      <c r="MCB132" s="27"/>
      <c r="MCC132" s="28"/>
      <c r="MCD132" s="29"/>
      <c r="MCE132" s="30"/>
      <c r="MCF132" s="27"/>
      <c r="MCG132" s="27"/>
      <c r="MCH132" s="27"/>
      <c r="MCI132" s="28"/>
      <c r="MCJ132" s="29"/>
      <c r="MCK132" s="30"/>
      <c r="MCL132" s="27"/>
      <c r="MCM132" s="27"/>
      <c r="MCN132" s="27"/>
      <c r="MCO132" s="28"/>
      <c r="MCP132" s="29"/>
      <c r="MCQ132" s="30"/>
      <c r="MCR132" s="27"/>
      <c r="MCS132" s="27"/>
      <c r="MCT132" s="27"/>
      <c r="MCU132" s="28"/>
      <c r="MCV132" s="29"/>
      <c r="MCW132" s="30"/>
      <c r="MCX132" s="27"/>
      <c r="MCY132" s="27"/>
      <c r="MCZ132" s="27"/>
      <c r="MDA132" s="28"/>
      <c r="MDB132" s="29"/>
      <c r="MDC132" s="30"/>
      <c r="MDD132" s="27"/>
      <c r="MDE132" s="27"/>
      <c r="MDF132" s="27"/>
      <c r="MDG132" s="28"/>
      <c r="MDH132" s="29"/>
      <c r="MDI132" s="30"/>
      <c r="MDJ132" s="27"/>
      <c r="MDK132" s="27"/>
      <c r="MDL132" s="27"/>
      <c r="MDM132" s="28"/>
      <c r="MDN132" s="29"/>
      <c r="MDO132" s="30"/>
      <c r="MDP132" s="27"/>
      <c r="MDQ132" s="27"/>
      <c r="MDR132" s="27"/>
      <c r="MDS132" s="28"/>
      <c r="MDT132" s="29"/>
      <c r="MDU132" s="30"/>
      <c r="MDV132" s="27"/>
      <c r="MDW132" s="27"/>
      <c r="MDX132" s="27"/>
      <c r="MDY132" s="28"/>
      <c r="MDZ132" s="29"/>
      <c r="MEA132" s="30"/>
      <c r="MEB132" s="27"/>
      <c r="MEC132" s="27"/>
      <c r="MED132" s="27"/>
      <c r="MEE132" s="28"/>
      <c r="MEF132" s="29"/>
      <c r="MEG132" s="30"/>
      <c r="MEH132" s="27"/>
      <c r="MEI132" s="27"/>
      <c r="MEJ132" s="27"/>
      <c r="MEK132" s="28"/>
      <c r="MEL132" s="29"/>
      <c r="MEM132" s="30"/>
      <c r="MEN132" s="27"/>
      <c r="MEO132" s="27"/>
      <c r="MEP132" s="27"/>
      <c r="MEQ132" s="28"/>
      <c r="MER132" s="29"/>
      <c r="MES132" s="30"/>
      <c r="MET132" s="27"/>
      <c r="MEU132" s="27"/>
      <c r="MEV132" s="27"/>
      <c r="MEW132" s="28"/>
      <c r="MEX132" s="29"/>
      <c r="MEY132" s="30"/>
      <c r="MEZ132" s="27"/>
      <c r="MFA132" s="27"/>
      <c r="MFB132" s="27"/>
      <c r="MFC132" s="28"/>
      <c r="MFD132" s="29"/>
      <c r="MFE132" s="30"/>
      <c r="MFF132" s="27"/>
      <c r="MFG132" s="27"/>
      <c r="MFH132" s="27"/>
      <c r="MFI132" s="28"/>
      <c r="MFJ132" s="29"/>
      <c r="MFK132" s="30"/>
      <c r="MFL132" s="27"/>
      <c r="MFM132" s="27"/>
      <c r="MFN132" s="27"/>
      <c r="MFO132" s="28"/>
      <c r="MFP132" s="29"/>
      <c r="MFQ132" s="30"/>
      <c r="MFR132" s="27"/>
      <c r="MFS132" s="27"/>
      <c r="MFT132" s="27"/>
      <c r="MFU132" s="28"/>
      <c r="MFV132" s="29"/>
      <c r="MFW132" s="30"/>
      <c r="MFX132" s="27"/>
      <c r="MFY132" s="27"/>
      <c r="MFZ132" s="27"/>
      <c r="MGA132" s="28"/>
      <c r="MGB132" s="29"/>
      <c r="MGC132" s="30"/>
      <c r="MGD132" s="27"/>
      <c r="MGE132" s="27"/>
      <c r="MGF132" s="27"/>
      <c r="MGG132" s="28"/>
      <c r="MGH132" s="29"/>
      <c r="MGI132" s="30"/>
      <c r="MGJ132" s="27"/>
      <c r="MGK132" s="27"/>
      <c r="MGL132" s="27"/>
      <c r="MGM132" s="28"/>
      <c r="MGN132" s="29"/>
      <c r="MGO132" s="30"/>
      <c r="MGP132" s="27"/>
      <c r="MGQ132" s="27"/>
      <c r="MGR132" s="27"/>
      <c r="MGS132" s="28"/>
      <c r="MGT132" s="29"/>
      <c r="MGU132" s="30"/>
      <c r="MGV132" s="27"/>
      <c r="MGW132" s="27"/>
      <c r="MGX132" s="27"/>
      <c r="MGY132" s="28"/>
      <c r="MGZ132" s="29"/>
      <c r="MHA132" s="30"/>
      <c r="MHB132" s="27"/>
      <c r="MHC132" s="27"/>
      <c r="MHD132" s="27"/>
      <c r="MHE132" s="28"/>
      <c r="MHF132" s="29"/>
      <c r="MHG132" s="30"/>
      <c r="MHH132" s="27"/>
      <c r="MHI132" s="27"/>
      <c r="MHJ132" s="27"/>
      <c r="MHK132" s="28"/>
      <c r="MHL132" s="29"/>
      <c r="MHM132" s="30"/>
      <c r="MHN132" s="27"/>
      <c r="MHO132" s="27"/>
      <c r="MHP132" s="27"/>
      <c r="MHQ132" s="28"/>
      <c r="MHR132" s="29"/>
      <c r="MHS132" s="30"/>
      <c r="MHT132" s="27"/>
      <c r="MHU132" s="27"/>
      <c r="MHV132" s="27"/>
      <c r="MHW132" s="28"/>
      <c r="MHX132" s="29"/>
      <c r="MHY132" s="30"/>
      <c r="MHZ132" s="27"/>
      <c r="MIA132" s="27"/>
      <c r="MIB132" s="27"/>
      <c r="MIC132" s="28"/>
      <c r="MID132" s="29"/>
      <c r="MIE132" s="30"/>
      <c r="MIF132" s="27"/>
      <c r="MIG132" s="27"/>
      <c r="MIH132" s="27"/>
      <c r="MII132" s="28"/>
      <c r="MIJ132" s="29"/>
      <c r="MIK132" s="30"/>
      <c r="MIL132" s="27"/>
      <c r="MIM132" s="27"/>
      <c r="MIN132" s="27"/>
      <c r="MIO132" s="28"/>
      <c r="MIP132" s="29"/>
      <c r="MIQ132" s="30"/>
      <c r="MIR132" s="27"/>
      <c r="MIS132" s="27"/>
      <c r="MIT132" s="27"/>
      <c r="MIU132" s="28"/>
      <c r="MIV132" s="29"/>
      <c r="MIW132" s="30"/>
      <c r="MIX132" s="27"/>
      <c r="MIY132" s="27"/>
      <c r="MIZ132" s="27"/>
      <c r="MJA132" s="28"/>
      <c r="MJB132" s="29"/>
      <c r="MJC132" s="30"/>
      <c r="MJD132" s="27"/>
      <c r="MJE132" s="27"/>
      <c r="MJF132" s="27"/>
      <c r="MJG132" s="28"/>
      <c r="MJH132" s="29"/>
      <c r="MJI132" s="30"/>
      <c r="MJJ132" s="27"/>
      <c r="MJK132" s="27"/>
      <c r="MJL132" s="27"/>
      <c r="MJM132" s="28"/>
      <c r="MJN132" s="29"/>
      <c r="MJO132" s="30"/>
      <c r="MJP132" s="27"/>
      <c r="MJQ132" s="27"/>
      <c r="MJR132" s="27"/>
      <c r="MJS132" s="28"/>
      <c r="MJT132" s="29"/>
      <c r="MJU132" s="30"/>
      <c r="MJV132" s="27"/>
      <c r="MJW132" s="27"/>
      <c r="MJX132" s="27"/>
      <c r="MJY132" s="28"/>
      <c r="MJZ132" s="29"/>
      <c r="MKA132" s="30"/>
      <c r="MKB132" s="27"/>
      <c r="MKC132" s="27"/>
      <c r="MKD132" s="27"/>
      <c r="MKE132" s="28"/>
      <c r="MKF132" s="29"/>
      <c r="MKG132" s="30"/>
      <c r="MKH132" s="27"/>
      <c r="MKI132" s="27"/>
      <c r="MKJ132" s="27"/>
      <c r="MKK132" s="28"/>
      <c r="MKL132" s="29"/>
      <c r="MKM132" s="30"/>
      <c r="MKN132" s="27"/>
      <c r="MKO132" s="27"/>
      <c r="MKP132" s="27"/>
      <c r="MKQ132" s="28"/>
      <c r="MKR132" s="29"/>
      <c r="MKS132" s="30"/>
      <c r="MKT132" s="27"/>
      <c r="MKU132" s="27"/>
      <c r="MKV132" s="27"/>
      <c r="MKW132" s="28"/>
      <c r="MKX132" s="29"/>
      <c r="MKY132" s="30"/>
      <c r="MKZ132" s="27"/>
      <c r="MLA132" s="27"/>
      <c r="MLB132" s="27"/>
      <c r="MLC132" s="28"/>
      <c r="MLD132" s="29"/>
      <c r="MLE132" s="30"/>
      <c r="MLF132" s="27"/>
      <c r="MLG132" s="27"/>
      <c r="MLH132" s="27"/>
      <c r="MLI132" s="28"/>
      <c r="MLJ132" s="29"/>
      <c r="MLK132" s="30"/>
      <c r="MLL132" s="27"/>
      <c r="MLM132" s="27"/>
      <c r="MLN132" s="27"/>
      <c r="MLO132" s="28"/>
      <c r="MLP132" s="29"/>
      <c r="MLQ132" s="30"/>
      <c r="MLR132" s="27"/>
      <c r="MLS132" s="27"/>
      <c r="MLT132" s="27"/>
      <c r="MLU132" s="28"/>
      <c r="MLV132" s="29"/>
      <c r="MLW132" s="30"/>
      <c r="MLX132" s="27"/>
      <c r="MLY132" s="27"/>
      <c r="MLZ132" s="27"/>
      <c r="MMA132" s="28"/>
      <c r="MMB132" s="29"/>
      <c r="MMC132" s="30"/>
      <c r="MMD132" s="27"/>
      <c r="MME132" s="27"/>
      <c r="MMF132" s="27"/>
      <c r="MMG132" s="28"/>
      <c r="MMH132" s="29"/>
      <c r="MMI132" s="30"/>
      <c r="MMJ132" s="27"/>
      <c r="MMK132" s="27"/>
      <c r="MML132" s="27"/>
      <c r="MMM132" s="28"/>
      <c r="MMN132" s="29"/>
      <c r="MMO132" s="30"/>
      <c r="MMP132" s="27"/>
      <c r="MMQ132" s="27"/>
      <c r="MMR132" s="27"/>
      <c r="MMS132" s="28"/>
      <c r="MMT132" s="29"/>
      <c r="MMU132" s="30"/>
      <c r="MMV132" s="27"/>
      <c r="MMW132" s="27"/>
      <c r="MMX132" s="27"/>
      <c r="MMY132" s="28"/>
      <c r="MMZ132" s="29"/>
      <c r="MNA132" s="30"/>
      <c r="MNB132" s="27"/>
      <c r="MNC132" s="27"/>
      <c r="MND132" s="27"/>
      <c r="MNE132" s="28"/>
      <c r="MNF132" s="29"/>
      <c r="MNG132" s="30"/>
      <c r="MNH132" s="27"/>
      <c r="MNI132" s="27"/>
      <c r="MNJ132" s="27"/>
      <c r="MNK132" s="28"/>
      <c r="MNL132" s="29"/>
      <c r="MNM132" s="30"/>
      <c r="MNN132" s="27"/>
      <c r="MNO132" s="27"/>
      <c r="MNP132" s="27"/>
      <c r="MNQ132" s="28"/>
      <c r="MNR132" s="29"/>
      <c r="MNS132" s="30"/>
      <c r="MNT132" s="27"/>
      <c r="MNU132" s="27"/>
      <c r="MNV132" s="27"/>
      <c r="MNW132" s="28"/>
      <c r="MNX132" s="29"/>
      <c r="MNY132" s="30"/>
      <c r="MNZ132" s="27"/>
      <c r="MOA132" s="27"/>
      <c r="MOB132" s="27"/>
      <c r="MOC132" s="28"/>
      <c r="MOD132" s="29"/>
      <c r="MOE132" s="30"/>
      <c r="MOF132" s="27"/>
      <c r="MOG132" s="27"/>
      <c r="MOH132" s="27"/>
      <c r="MOI132" s="28"/>
      <c r="MOJ132" s="29"/>
      <c r="MOK132" s="30"/>
      <c r="MOL132" s="27"/>
      <c r="MOM132" s="27"/>
      <c r="MON132" s="27"/>
      <c r="MOO132" s="28"/>
      <c r="MOP132" s="29"/>
      <c r="MOQ132" s="30"/>
      <c r="MOR132" s="27"/>
      <c r="MOS132" s="27"/>
      <c r="MOT132" s="27"/>
      <c r="MOU132" s="28"/>
      <c r="MOV132" s="29"/>
      <c r="MOW132" s="30"/>
      <c r="MOX132" s="27"/>
      <c r="MOY132" s="27"/>
      <c r="MOZ132" s="27"/>
      <c r="MPA132" s="28"/>
      <c r="MPB132" s="29"/>
      <c r="MPC132" s="30"/>
      <c r="MPD132" s="27"/>
      <c r="MPE132" s="27"/>
      <c r="MPF132" s="27"/>
      <c r="MPG132" s="28"/>
      <c r="MPH132" s="29"/>
      <c r="MPI132" s="30"/>
      <c r="MPJ132" s="27"/>
      <c r="MPK132" s="27"/>
      <c r="MPL132" s="27"/>
      <c r="MPM132" s="28"/>
      <c r="MPN132" s="29"/>
      <c r="MPO132" s="30"/>
      <c r="MPP132" s="27"/>
      <c r="MPQ132" s="27"/>
      <c r="MPR132" s="27"/>
      <c r="MPS132" s="28"/>
      <c r="MPT132" s="29"/>
      <c r="MPU132" s="30"/>
      <c r="MPV132" s="27"/>
      <c r="MPW132" s="27"/>
      <c r="MPX132" s="27"/>
      <c r="MPY132" s="28"/>
      <c r="MPZ132" s="29"/>
      <c r="MQA132" s="30"/>
      <c r="MQB132" s="27"/>
      <c r="MQC132" s="27"/>
      <c r="MQD132" s="27"/>
      <c r="MQE132" s="28"/>
      <c r="MQF132" s="29"/>
      <c r="MQG132" s="30"/>
      <c r="MQH132" s="27"/>
      <c r="MQI132" s="27"/>
      <c r="MQJ132" s="27"/>
      <c r="MQK132" s="28"/>
      <c r="MQL132" s="29"/>
      <c r="MQM132" s="30"/>
      <c r="MQN132" s="27"/>
      <c r="MQO132" s="27"/>
      <c r="MQP132" s="27"/>
      <c r="MQQ132" s="28"/>
      <c r="MQR132" s="29"/>
      <c r="MQS132" s="30"/>
      <c r="MQT132" s="27"/>
      <c r="MQU132" s="27"/>
      <c r="MQV132" s="27"/>
      <c r="MQW132" s="28"/>
      <c r="MQX132" s="29"/>
      <c r="MQY132" s="30"/>
      <c r="MQZ132" s="27"/>
      <c r="MRA132" s="27"/>
      <c r="MRB132" s="27"/>
      <c r="MRC132" s="28"/>
      <c r="MRD132" s="29"/>
      <c r="MRE132" s="30"/>
      <c r="MRF132" s="27"/>
      <c r="MRG132" s="27"/>
      <c r="MRH132" s="27"/>
      <c r="MRI132" s="28"/>
      <c r="MRJ132" s="29"/>
      <c r="MRK132" s="30"/>
      <c r="MRL132" s="27"/>
      <c r="MRM132" s="27"/>
      <c r="MRN132" s="27"/>
      <c r="MRO132" s="28"/>
      <c r="MRP132" s="29"/>
      <c r="MRQ132" s="30"/>
      <c r="MRR132" s="27"/>
      <c r="MRS132" s="27"/>
      <c r="MRT132" s="27"/>
      <c r="MRU132" s="28"/>
      <c r="MRV132" s="29"/>
      <c r="MRW132" s="30"/>
      <c r="MRX132" s="27"/>
      <c r="MRY132" s="27"/>
      <c r="MRZ132" s="27"/>
      <c r="MSA132" s="28"/>
      <c r="MSB132" s="29"/>
      <c r="MSC132" s="30"/>
      <c r="MSD132" s="27"/>
      <c r="MSE132" s="27"/>
      <c r="MSF132" s="27"/>
      <c r="MSG132" s="28"/>
      <c r="MSH132" s="29"/>
      <c r="MSI132" s="30"/>
      <c r="MSJ132" s="27"/>
      <c r="MSK132" s="27"/>
      <c r="MSL132" s="27"/>
      <c r="MSM132" s="28"/>
      <c r="MSN132" s="29"/>
      <c r="MSO132" s="30"/>
      <c r="MSP132" s="27"/>
      <c r="MSQ132" s="27"/>
      <c r="MSR132" s="27"/>
      <c r="MSS132" s="28"/>
      <c r="MST132" s="29"/>
      <c r="MSU132" s="30"/>
      <c r="MSV132" s="27"/>
      <c r="MSW132" s="27"/>
      <c r="MSX132" s="27"/>
      <c r="MSY132" s="28"/>
      <c r="MSZ132" s="29"/>
      <c r="MTA132" s="30"/>
      <c r="MTB132" s="27"/>
      <c r="MTC132" s="27"/>
      <c r="MTD132" s="27"/>
      <c r="MTE132" s="28"/>
      <c r="MTF132" s="29"/>
      <c r="MTG132" s="30"/>
      <c r="MTH132" s="27"/>
      <c r="MTI132" s="27"/>
      <c r="MTJ132" s="27"/>
      <c r="MTK132" s="28"/>
      <c r="MTL132" s="29"/>
      <c r="MTM132" s="30"/>
      <c r="MTN132" s="27"/>
      <c r="MTO132" s="27"/>
      <c r="MTP132" s="27"/>
      <c r="MTQ132" s="28"/>
      <c r="MTR132" s="29"/>
      <c r="MTS132" s="30"/>
      <c r="MTT132" s="27"/>
      <c r="MTU132" s="27"/>
      <c r="MTV132" s="27"/>
      <c r="MTW132" s="28"/>
      <c r="MTX132" s="29"/>
      <c r="MTY132" s="30"/>
      <c r="MTZ132" s="27"/>
      <c r="MUA132" s="27"/>
      <c r="MUB132" s="27"/>
      <c r="MUC132" s="28"/>
      <c r="MUD132" s="29"/>
      <c r="MUE132" s="30"/>
      <c r="MUF132" s="27"/>
      <c r="MUG132" s="27"/>
      <c r="MUH132" s="27"/>
      <c r="MUI132" s="28"/>
      <c r="MUJ132" s="29"/>
      <c r="MUK132" s="30"/>
      <c r="MUL132" s="27"/>
      <c r="MUM132" s="27"/>
      <c r="MUN132" s="27"/>
      <c r="MUO132" s="28"/>
      <c r="MUP132" s="29"/>
      <c r="MUQ132" s="30"/>
      <c r="MUR132" s="27"/>
      <c r="MUS132" s="27"/>
      <c r="MUT132" s="27"/>
      <c r="MUU132" s="28"/>
      <c r="MUV132" s="29"/>
      <c r="MUW132" s="30"/>
      <c r="MUX132" s="27"/>
      <c r="MUY132" s="27"/>
      <c r="MUZ132" s="27"/>
      <c r="MVA132" s="28"/>
      <c r="MVB132" s="29"/>
      <c r="MVC132" s="30"/>
      <c r="MVD132" s="27"/>
      <c r="MVE132" s="27"/>
      <c r="MVF132" s="27"/>
      <c r="MVG132" s="28"/>
      <c r="MVH132" s="29"/>
      <c r="MVI132" s="30"/>
      <c r="MVJ132" s="27"/>
      <c r="MVK132" s="27"/>
      <c r="MVL132" s="27"/>
      <c r="MVM132" s="28"/>
      <c r="MVN132" s="29"/>
      <c r="MVO132" s="30"/>
      <c r="MVP132" s="27"/>
      <c r="MVQ132" s="27"/>
      <c r="MVR132" s="27"/>
      <c r="MVS132" s="28"/>
      <c r="MVT132" s="29"/>
      <c r="MVU132" s="30"/>
      <c r="MVV132" s="27"/>
      <c r="MVW132" s="27"/>
      <c r="MVX132" s="27"/>
      <c r="MVY132" s="28"/>
      <c r="MVZ132" s="29"/>
      <c r="MWA132" s="30"/>
      <c r="MWB132" s="27"/>
      <c r="MWC132" s="27"/>
      <c r="MWD132" s="27"/>
      <c r="MWE132" s="28"/>
      <c r="MWF132" s="29"/>
      <c r="MWG132" s="30"/>
      <c r="MWH132" s="27"/>
      <c r="MWI132" s="27"/>
      <c r="MWJ132" s="27"/>
      <c r="MWK132" s="28"/>
      <c r="MWL132" s="29"/>
      <c r="MWM132" s="30"/>
      <c r="MWN132" s="27"/>
      <c r="MWO132" s="27"/>
      <c r="MWP132" s="27"/>
      <c r="MWQ132" s="28"/>
      <c r="MWR132" s="29"/>
      <c r="MWS132" s="30"/>
      <c r="MWT132" s="27"/>
      <c r="MWU132" s="27"/>
      <c r="MWV132" s="27"/>
      <c r="MWW132" s="28"/>
      <c r="MWX132" s="29"/>
      <c r="MWY132" s="30"/>
      <c r="MWZ132" s="27"/>
      <c r="MXA132" s="27"/>
      <c r="MXB132" s="27"/>
      <c r="MXC132" s="28"/>
      <c r="MXD132" s="29"/>
      <c r="MXE132" s="30"/>
      <c r="MXF132" s="27"/>
      <c r="MXG132" s="27"/>
      <c r="MXH132" s="27"/>
      <c r="MXI132" s="28"/>
      <c r="MXJ132" s="29"/>
      <c r="MXK132" s="30"/>
      <c r="MXL132" s="27"/>
      <c r="MXM132" s="27"/>
      <c r="MXN132" s="27"/>
      <c r="MXO132" s="28"/>
      <c r="MXP132" s="29"/>
      <c r="MXQ132" s="30"/>
      <c r="MXR132" s="27"/>
      <c r="MXS132" s="27"/>
      <c r="MXT132" s="27"/>
      <c r="MXU132" s="28"/>
      <c r="MXV132" s="29"/>
      <c r="MXW132" s="30"/>
      <c r="MXX132" s="27"/>
      <c r="MXY132" s="27"/>
      <c r="MXZ132" s="27"/>
      <c r="MYA132" s="28"/>
      <c r="MYB132" s="29"/>
      <c r="MYC132" s="30"/>
      <c r="MYD132" s="27"/>
      <c r="MYE132" s="27"/>
      <c r="MYF132" s="27"/>
      <c r="MYG132" s="28"/>
      <c r="MYH132" s="29"/>
      <c r="MYI132" s="30"/>
      <c r="MYJ132" s="27"/>
      <c r="MYK132" s="27"/>
      <c r="MYL132" s="27"/>
      <c r="MYM132" s="28"/>
      <c r="MYN132" s="29"/>
      <c r="MYO132" s="30"/>
      <c r="MYP132" s="27"/>
      <c r="MYQ132" s="27"/>
      <c r="MYR132" s="27"/>
      <c r="MYS132" s="28"/>
      <c r="MYT132" s="29"/>
      <c r="MYU132" s="30"/>
      <c r="MYV132" s="27"/>
      <c r="MYW132" s="27"/>
      <c r="MYX132" s="27"/>
      <c r="MYY132" s="28"/>
      <c r="MYZ132" s="29"/>
      <c r="MZA132" s="30"/>
      <c r="MZB132" s="27"/>
      <c r="MZC132" s="27"/>
      <c r="MZD132" s="27"/>
      <c r="MZE132" s="28"/>
      <c r="MZF132" s="29"/>
      <c r="MZG132" s="30"/>
      <c r="MZH132" s="27"/>
      <c r="MZI132" s="27"/>
      <c r="MZJ132" s="27"/>
      <c r="MZK132" s="28"/>
      <c r="MZL132" s="29"/>
      <c r="MZM132" s="30"/>
      <c r="MZN132" s="27"/>
      <c r="MZO132" s="27"/>
      <c r="MZP132" s="27"/>
      <c r="MZQ132" s="28"/>
      <c r="MZR132" s="29"/>
      <c r="MZS132" s="30"/>
      <c r="MZT132" s="27"/>
      <c r="MZU132" s="27"/>
      <c r="MZV132" s="27"/>
      <c r="MZW132" s="28"/>
      <c r="MZX132" s="29"/>
      <c r="MZY132" s="30"/>
      <c r="MZZ132" s="27"/>
      <c r="NAA132" s="27"/>
      <c r="NAB132" s="27"/>
      <c r="NAC132" s="28"/>
      <c r="NAD132" s="29"/>
      <c r="NAE132" s="30"/>
      <c r="NAF132" s="27"/>
      <c r="NAG132" s="27"/>
      <c r="NAH132" s="27"/>
      <c r="NAI132" s="28"/>
      <c r="NAJ132" s="29"/>
      <c r="NAK132" s="30"/>
      <c r="NAL132" s="27"/>
      <c r="NAM132" s="27"/>
      <c r="NAN132" s="27"/>
      <c r="NAO132" s="28"/>
      <c r="NAP132" s="29"/>
      <c r="NAQ132" s="30"/>
      <c r="NAR132" s="27"/>
      <c r="NAS132" s="27"/>
      <c r="NAT132" s="27"/>
      <c r="NAU132" s="28"/>
      <c r="NAV132" s="29"/>
      <c r="NAW132" s="30"/>
      <c r="NAX132" s="27"/>
      <c r="NAY132" s="27"/>
      <c r="NAZ132" s="27"/>
      <c r="NBA132" s="28"/>
      <c r="NBB132" s="29"/>
      <c r="NBC132" s="30"/>
      <c r="NBD132" s="27"/>
      <c r="NBE132" s="27"/>
      <c r="NBF132" s="27"/>
      <c r="NBG132" s="28"/>
      <c r="NBH132" s="29"/>
      <c r="NBI132" s="30"/>
      <c r="NBJ132" s="27"/>
      <c r="NBK132" s="27"/>
      <c r="NBL132" s="27"/>
      <c r="NBM132" s="28"/>
      <c r="NBN132" s="29"/>
      <c r="NBO132" s="30"/>
      <c r="NBP132" s="27"/>
      <c r="NBQ132" s="27"/>
      <c r="NBR132" s="27"/>
      <c r="NBS132" s="28"/>
      <c r="NBT132" s="29"/>
      <c r="NBU132" s="30"/>
      <c r="NBV132" s="27"/>
      <c r="NBW132" s="27"/>
      <c r="NBX132" s="27"/>
      <c r="NBY132" s="28"/>
      <c r="NBZ132" s="29"/>
      <c r="NCA132" s="30"/>
      <c r="NCB132" s="27"/>
      <c r="NCC132" s="27"/>
      <c r="NCD132" s="27"/>
      <c r="NCE132" s="28"/>
      <c r="NCF132" s="29"/>
      <c r="NCG132" s="30"/>
      <c r="NCH132" s="27"/>
      <c r="NCI132" s="27"/>
      <c r="NCJ132" s="27"/>
      <c r="NCK132" s="28"/>
      <c r="NCL132" s="29"/>
      <c r="NCM132" s="30"/>
      <c r="NCN132" s="27"/>
      <c r="NCO132" s="27"/>
      <c r="NCP132" s="27"/>
      <c r="NCQ132" s="28"/>
      <c r="NCR132" s="29"/>
      <c r="NCS132" s="30"/>
      <c r="NCT132" s="27"/>
      <c r="NCU132" s="27"/>
      <c r="NCV132" s="27"/>
      <c r="NCW132" s="28"/>
      <c r="NCX132" s="29"/>
      <c r="NCY132" s="30"/>
      <c r="NCZ132" s="27"/>
      <c r="NDA132" s="27"/>
      <c r="NDB132" s="27"/>
      <c r="NDC132" s="28"/>
      <c r="NDD132" s="29"/>
      <c r="NDE132" s="30"/>
      <c r="NDF132" s="27"/>
      <c r="NDG132" s="27"/>
      <c r="NDH132" s="27"/>
      <c r="NDI132" s="28"/>
      <c r="NDJ132" s="29"/>
      <c r="NDK132" s="30"/>
      <c r="NDL132" s="27"/>
      <c r="NDM132" s="27"/>
      <c r="NDN132" s="27"/>
      <c r="NDO132" s="28"/>
      <c r="NDP132" s="29"/>
      <c r="NDQ132" s="30"/>
      <c r="NDR132" s="27"/>
      <c r="NDS132" s="27"/>
      <c r="NDT132" s="27"/>
      <c r="NDU132" s="28"/>
      <c r="NDV132" s="29"/>
      <c r="NDW132" s="30"/>
      <c r="NDX132" s="27"/>
      <c r="NDY132" s="27"/>
      <c r="NDZ132" s="27"/>
      <c r="NEA132" s="28"/>
      <c r="NEB132" s="29"/>
      <c r="NEC132" s="30"/>
      <c r="NED132" s="27"/>
      <c r="NEE132" s="27"/>
      <c r="NEF132" s="27"/>
      <c r="NEG132" s="28"/>
      <c r="NEH132" s="29"/>
      <c r="NEI132" s="30"/>
      <c r="NEJ132" s="27"/>
      <c r="NEK132" s="27"/>
      <c r="NEL132" s="27"/>
      <c r="NEM132" s="28"/>
      <c r="NEN132" s="29"/>
      <c r="NEO132" s="30"/>
      <c r="NEP132" s="27"/>
      <c r="NEQ132" s="27"/>
      <c r="NER132" s="27"/>
      <c r="NES132" s="28"/>
      <c r="NET132" s="29"/>
      <c r="NEU132" s="30"/>
      <c r="NEV132" s="27"/>
      <c r="NEW132" s="27"/>
      <c r="NEX132" s="27"/>
      <c r="NEY132" s="28"/>
      <c r="NEZ132" s="29"/>
      <c r="NFA132" s="30"/>
      <c r="NFB132" s="27"/>
      <c r="NFC132" s="27"/>
      <c r="NFD132" s="27"/>
      <c r="NFE132" s="28"/>
      <c r="NFF132" s="29"/>
      <c r="NFG132" s="30"/>
      <c r="NFH132" s="27"/>
      <c r="NFI132" s="27"/>
      <c r="NFJ132" s="27"/>
      <c r="NFK132" s="28"/>
      <c r="NFL132" s="29"/>
      <c r="NFM132" s="30"/>
      <c r="NFN132" s="27"/>
      <c r="NFO132" s="27"/>
      <c r="NFP132" s="27"/>
      <c r="NFQ132" s="28"/>
      <c r="NFR132" s="29"/>
      <c r="NFS132" s="30"/>
      <c r="NFT132" s="27"/>
      <c r="NFU132" s="27"/>
      <c r="NFV132" s="27"/>
      <c r="NFW132" s="28"/>
      <c r="NFX132" s="29"/>
      <c r="NFY132" s="30"/>
      <c r="NFZ132" s="27"/>
      <c r="NGA132" s="27"/>
      <c r="NGB132" s="27"/>
      <c r="NGC132" s="28"/>
      <c r="NGD132" s="29"/>
      <c r="NGE132" s="30"/>
      <c r="NGF132" s="27"/>
      <c r="NGG132" s="27"/>
      <c r="NGH132" s="27"/>
      <c r="NGI132" s="28"/>
      <c r="NGJ132" s="29"/>
      <c r="NGK132" s="30"/>
      <c r="NGL132" s="27"/>
      <c r="NGM132" s="27"/>
      <c r="NGN132" s="27"/>
      <c r="NGO132" s="28"/>
      <c r="NGP132" s="29"/>
      <c r="NGQ132" s="30"/>
      <c r="NGR132" s="27"/>
      <c r="NGS132" s="27"/>
      <c r="NGT132" s="27"/>
      <c r="NGU132" s="28"/>
      <c r="NGV132" s="29"/>
      <c r="NGW132" s="30"/>
      <c r="NGX132" s="27"/>
      <c r="NGY132" s="27"/>
      <c r="NGZ132" s="27"/>
      <c r="NHA132" s="28"/>
      <c r="NHB132" s="29"/>
      <c r="NHC132" s="30"/>
      <c r="NHD132" s="27"/>
      <c r="NHE132" s="27"/>
      <c r="NHF132" s="27"/>
      <c r="NHG132" s="28"/>
      <c r="NHH132" s="29"/>
      <c r="NHI132" s="30"/>
      <c r="NHJ132" s="27"/>
      <c r="NHK132" s="27"/>
      <c r="NHL132" s="27"/>
      <c r="NHM132" s="28"/>
      <c r="NHN132" s="29"/>
      <c r="NHO132" s="30"/>
      <c r="NHP132" s="27"/>
      <c r="NHQ132" s="27"/>
      <c r="NHR132" s="27"/>
      <c r="NHS132" s="28"/>
      <c r="NHT132" s="29"/>
      <c r="NHU132" s="30"/>
      <c r="NHV132" s="27"/>
      <c r="NHW132" s="27"/>
      <c r="NHX132" s="27"/>
      <c r="NHY132" s="28"/>
      <c r="NHZ132" s="29"/>
      <c r="NIA132" s="30"/>
      <c r="NIB132" s="27"/>
      <c r="NIC132" s="27"/>
      <c r="NID132" s="27"/>
      <c r="NIE132" s="28"/>
      <c r="NIF132" s="29"/>
      <c r="NIG132" s="30"/>
      <c r="NIH132" s="27"/>
      <c r="NII132" s="27"/>
      <c r="NIJ132" s="27"/>
      <c r="NIK132" s="28"/>
      <c r="NIL132" s="29"/>
      <c r="NIM132" s="30"/>
      <c r="NIN132" s="27"/>
      <c r="NIO132" s="27"/>
      <c r="NIP132" s="27"/>
      <c r="NIQ132" s="28"/>
      <c r="NIR132" s="29"/>
      <c r="NIS132" s="30"/>
      <c r="NIT132" s="27"/>
      <c r="NIU132" s="27"/>
      <c r="NIV132" s="27"/>
      <c r="NIW132" s="28"/>
      <c r="NIX132" s="29"/>
      <c r="NIY132" s="30"/>
      <c r="NIZ132" s="27"/>
      <c r="NJA132" s="27"/>
      <c r="NJB132" s="27"/>
      <c r="NJC132" s="28"/>
      <c r="NJD132" s="29"/>
      <c r="NJE132" s="30"/>
      <c r="NJF132" s="27"/>
      <c r="NJG132" s="27"/>
      <c r="NJH132" s="27"/>
      <c r="NJI132" s="28"/>
      <c r="NJJ132" s="29"/>
      <c r="NJK132" s="30"/>
      <c r="NJL132" s="27"/>
      <c r="NJM132" s="27"/>
      <c r="NJN132" s="27"/>
      <c r="NJO132" s="28"/>
      <c r="NJP132" s="29"/>
      <c r="NJQ132" s="30"/>
      <c r="NJR132" s="27"/>
      <c r="NJS132" s="27"/>
      <c r="NJT132" s="27"/>
      <c r="NJU132" s="28"/>
      <c r="NJV132" s="29"/>
      <c r="NJW132" s="30"/>
      <c r="NJX132" s="27"/>
      <c r="NJY132" s="27"/>
      <c r="NJZ132" s="27"/>
      <c r="NKA132" s="28"/>
      <c r="NKB132" s="29"/>
      <c r="NKC132" s="30"/>
      <c r="NKD132" s="27"/>
      <c r="NKE132" s="27"/>
      <c r="NKF132" s="27"/>
      <c r="NKG132" s="28"/>
      <c r="NKH132" s="29"/>
      <c r="NKI132" s="30"/>
      <c r="NKJ132" s="27"/>
      <c r="NKK132" s="27"/>
      <c r="NKL132" s="27"/>
      <c r="NKM132" s="28"/>
      <c r="NKN132" s="29"/>
      <c r="NKO132" s="30"/>
      <c r="NKP132" s="27"/>
      <c r="NKQ132" s="27"/>
      <c r="NKR132" s="27"/>
      <c r="NKS132" s="28"/>
      <c r="NKT132" s="29"/>
      <c r="NKU132" s="30"/>
      <c r="NKV132" s="27"/>
      <c r="NKW132" s="27"/>
      <c r="NKX132" s="27"/>
      <c r="NKY132" s="28"/>
      <c r="NKZ132" s="29"/>
      <c r="NLA132" s="30"/>
      <c r="NLB132" s="27"/>
      <c r="NLC132" s="27"/>
      <c r="NLD132" s="27"/>
      <c r="NLE132" s="28"/>
      <c r="NLF132" s="29"/>
      <c r="NLG132" s="30"/>
      <c r="NLH132" s="27"/>
      <c r="NLI132" s="27"/>
      <c r="NLJ132" s="27"/>
      <c r="NLK132" s="28"/>
      <c r="NLL132" s="29"/>
      <c r="NLM132" s="30"/>
      <c r="NLN132" s="27"/>
      <c r="NLO132" s="27"/>
      <c r="NLP132" s="27"/>
      <c r="NLQ132" s="28"/>
      <c r="NLR132" s="29"/>
      <c r="NLS132" s="30"/>
      <c r="NLT132" s="27"/>
      <c r="NLU132" s="27"/>
      <c r="NLV132" s="27"/>
      <c r="NLW132" s="28"/>
      <c r="NLX132" s="29"/>
      <c r="NLY132" s="30"/>
      <c r="NLZ132" s="27"/>
      <c r="NMA132" s="27"/>
      <c r="NMB132" s="27"/>
      <c r="NMC132" s="28"/>
      <c r="NMD132" s="29"/>
      <c r="NME132" s="30"/>
      <c r="NMF132" s="27"/>
      <c r="NMG132" s="27"/>
      <c r="NMH132" s="27"/>
      <c r="NMI132" s="28"/>
      <c r="NMJ132" s="29"/>
      <c r="NMK132" s="30"/>
      <c r="NML132" s="27"/>
      <c r="NMM132" s="27"/>
      <c r="NMN132" s="27"/>
      <c r="NMO132" s="28"/>
      <c r="NMP132" s="29"/>
      <c r="NMQ132" s="30"/>
      <c r="NMR132" s="27"/>
      <c r="NMS132" s="27"/>
      <c r="NMT132" s="27"/>
      <c r="NMU132" s="28"/>
      <c r="NMV132" s="29"/>
      <c r="NMW132" s="30"/>
      <c r="NMX132" s="27"/>
      <c r="NMY132" s="27"/>
      <c r="NMZ132" s="27"/>
      <c r="NNA132" s="28"/>
      <c r="NNB132" s="29"/>
      <c r="NNC132" s="30"/>
      <c r="NND132" s="27"/>
      <c r="NNE132" s="27"/>
      <c r="NNF132" s="27"/>
      <c r="NNG132" s="28"/>
      <c r="NNH132" s="29"/>
      <c r="NNI132" s="30"/>
      <c r="NNJ132" s="27"/>
      <c r="NNK132" s="27"/>
      <c r="NNL132" s="27"/>
      <c r="NNM132" s="28"/>
      <c r="NNN132" s="29"/>
      <c r="NNO132" s="30"/>
      <c r="NNP132" s="27"/>
      <c r="NNQ132" s="27"/>
      <c r="NNR132" s="27"/>
      <c r="NNS132" s="28"/>
      <c r="NNT132" s="29"/>
      <c r="NNU132" s="30"/>
      <c r="NNV132" s="27"/>
      <c r="NNW132" s="27"/>
      <c r="NNX132" s="27"/>
      <c r="NNY132" s="28"/>
      <c r="NNZ132" s="29"/>
      <c r="NOA132" s="30"/>
      <c r="NOB132" s="27"/>
      <c r="NOC132" s="27"/>
      <c r="NOD132" s="27"/>
      <c r="NOE132" s="28"/>
      <c r="NOF132" s="29"/>
      <c r="NOG132" s="30"/>
      <c r="NOH132" s="27"/>
      <c r="NOI132" s="27"/>
      <c r="NOJ132" s="27"/>
      <c r="NOK132" s="28"/>
      <c r="NOL132" s="29"/>
      <c r="NOM132" s="30"/>
      <c r="NON132" s="27"/>
      <c r="NOO132" s="27"/>
      <c r="NOP132" s="27"/>
      <c r="NOQ132" s="28"/>
      <c r="NOR132" s="29"/>
      <c r="NOS132" s="30"/>
      <c r="NOT132" s="27"/>
      <c r="NOU132" s="27"/>
      <c r="NOV132" s="27"/>
      <c r="NOW132" s="28"/>
      <c r="NOX132" s="29"/>
      <c r="NOY132" s="30"/>
      <c r="NOZ132" s="27"/>
      <c r="NPA132" s="27"/>
      <c r="NPB132" s="27"/>
      <c r="NPC132" s="28"/>
      <c r="NPD132" s="29"/>
      <c r="NPE132" s="30"/>
      <c r="NPF132" s="27"/>
      <c r="NPG132" s="27"/>
      <c r="NPH132" s="27"/>
      <c r="NPI132" s="28"/>
      <c r="NPJ132" s="29"/>
      <c r="NPK132" s="30"/>
      <c r="NPL132" s="27"/>
      <c r="NPM132" s="27"/>
      <c r="NPN132" s="27"/>
      <c r="NPO132" s="28"/>
      <c r="NPP132" s="29"/>
      <c r="NPQ132" s="30"/>
      <c r="NPR132" s="27"/>
      <c r="NPS132" s="27"/>
      <c r="NPT132" s="27"/>
      <c r="NPU132" s="28"/>
      <c r="NPV132" s="29"/>
      <c r="NPW132" s="30"/>
      <c r="NPX132" s="27"/>
      <c r="NPY132" s="27"/>
      <c r="NPZ132" s="27"/>
      <c r="NQA132" s="28"/>
      <c r="NQB132" s="29"/>
      <c r="NQC132" s="30"/>
      <c r="NQD132" s="27"/>
      <c r="NQE132" s="27"/>
      <c r="NQF132" s="27"/>
      <c r="NQG132" s="28"/>
      <c r="NQH132" s="29"/>
      <c r="NQI132" s="30"/>
      <c r="NQJ132" s="27"/>
      <c r="NQK132" s="27"/>
      <c r="NQL132" s="27"/>
      <c r="NQM132" s="28"/>
      <c r="NQN132" s="29"/>
      <c r="NQO132" s="30"/>
      <c r="NQP132" s="27"/>
      <c r="NQQ132" s="27"/>
      <c r="NQR132" s="27"/>
      <c r="NQS132" s="28"/>
      <c r="NQT132" s="29"/>
      <c r="NQU132" s="30"/>
      <c r="NQV132" s="27"/>
      <c r="NQW132" s="27"/>
      <c r="NQX132" s="27"/>
      <c r="NQY132" s="28"/>
      <c r="NQZ132" s="29"/>
      <c r="NRA132" s="30"/>
      <c r="NRB132" s="27"/>
      <c r="NRC132" s="27"/>
      <c r="NRD132" s="27"/>
      <c r="NRE132" s="28"/>
      <c r="NRF132" s="29"/>
      <c r="NRG132" s="30"/>
      <c r="NRH132" s="27"/>
      <c r="NRI132" s="27"/>
      <c r="NRJ132" s="27"/>
      <c r="NRK132" s="28"/>
      <c r="NRL132" s="29"/>
      <c r="NRM132" s="30"/>
      <c r="NRN132" s="27"/>
      <c r="NRO132" s="27"/>
      <c r="NRP132" s="27"/>
      <c r="NRQ132" s="28"/>
      <c r="NRR132" s="29"/>
      <c r="NRS132" s="30"/>
      <c r="NRT132" s="27"/>
      <c r="NRU132" s="27"/>
      <c r="NRV132" s="27"/>
      <c r="NRW132" s="28"/>
      <c r="NRX132" s="29"/>
      <c r="NRY132" s="30"/>
      <c r="NRZ132" s="27"/>
      <c r="NSA132" s="27"/>
      <c r="NSB132" s="27"/>
      <c r="NSC132" s="28"/>
      <c r="NSD132" s="29"/>
      <c r="NSE132" s="30"/>
      <c r="NSF132" s="27"/>
      <c r="NSG132" s="27"/>
      <c r="NSH132" s="27"/>
      <c r="NSI132" s="28"/>
      <c r="NSJ132" s="29"/>
      <c r="NSK132" s="30"/>
      <c r="NSL132" s="27"/>
      <c r="NSM132" s="27"/>
      <c r="NSN132" s="27"/>
      <c r="NSO132" s="28"/>
      <c r="NSP132" s="29"/>
      <c r="NSQ132" s="30"/>
      <c r="NSR132" s="27"/>
      <c r="NSS132" s="27"/>
      <c r="NST132" s="27"/>
      <c r="NSU132" s="28"/>
      <c r="NSV132" s="29"/>
      <c r="NSW132" s="30"/>
      <c r="NSX132" s="27"/>
      <c r="NSY132" s="27"/>
      <c r="NSZ132" s="27"/>
      <c r="NTA132" s="28"/>
      <c r="NTB132" s="29"/>
      <c r="NTC132" s="30"/>
      <c r="NTD132" s="27"/>
      <c r="NTE132" s="27"/>
      <c r="NTF132" s="27"/>
      <c r="NTG132" s="28"/>
      <c r="NTH132" s="29"/>
      <c r="NTI132" s="30"/>
      <c r="NTJ132" s="27"/>
      <c r="NTK132" s="27"/>
      <c r="NTL132" s="27"/>
      <c r="NTM132" s="28"/>
      <c r="NTN132" s="29"/>
      <c r="NTO132" s="30"/>
      <c r="NTP132" s="27"/>
      <c r="NTQ132" s="27"/>
      <c r="NTR132" s="27"/>
      <c r="NTS132" s="28"/>
      <c r="NTT132" s="29"/>
      <c r="NTU132" s="30"/>
      <c r="NTV132" s="27"/>
      <c r="NTW132" s="27"/>
      <c r="NTX132" s="27"/>
      <c r="NTY132" s="28"/>
      <c r="NTZ132" s="29"/>
      <c r="NUA132" s="30"/>
      <c r="NUB132" s="27"/>
      <c r="NUC132" s="27"/>
      <c r="NUD132" s="27"/>
      <c r="NUE132" s="28"/>
      <c r="NUF132" s="29"/>
      <c r="NUG132" s="30"/>
      <c r="NUH132" s="27"/>
      <c r="NUI132" s="27"/>
      <c r="NUJ132" s="27"/>
      <c r="NUK132" s="28"/>
      <c r="NUL132" s="29"/>
      <c r="NUM132" s="30"/>
      <c r="NUN132" s="27"/>
      <c r="NUO132" s="27"/>
      <c r="NUP132" s="27"/>
      <c r="NUQ132" s="28"/>
      <c r="NUR132" s="29"/>
      <c r="NUS132" s="30"/>
      <c r="NUT132" s="27"/>
      <c r="NUU132" s="27"/>
      <c r="NUV132" s="27"/>
      <c r="NUW132" s="28"/>
      <c r="NUX132" s="29"/>
      <c r="NUY132" s="30"/>
      <c r="NUZ132" s="27"/>
      <c r="NVA132" s="27"/>
      <c r="NVB132" s="27"/>
      <c r="NVC132" s="28"/>
      <c r="NVD132" s="29"/>
      <c r="NVE132" s="30"/>
      <c r="NVF132" s="27"/>
      <c r="NVG132" s="27"/>
      <c r="NVH132" s="27"/>
      <c r="NVI132" s="28"/>
      <c r="NVJ132" s="29"/>
      <c r="NVK132" s="30"/>
      <c r="NVL132" s="27"/>
      <c r="NVM132" s="27"/>
      <c r="NVN132" s="27"/>
      <c r="NVO132" s="28"/>
      <c r="NVP132" s="29"/>
      <c r="NVQ132" s="30"/>
      <c r="NVR132" s="27"/>
      <c r="NVS132" s="27"/>
      <c r="NVT132" s="27"/>
      <c r="NVU132" s="28"/>
      <c r="NVV132" s="29"/>
      <c r="NVW132" s="30"/>
      <c r="NVX132" s="27"/>
      <c r="NVY132" s="27"/>
      <c r="NVZ132" s="27"/>
      <c r="NWA132" s="28"/>
      <c r="NWB132" s="29"/>
      <c r="NWC132" s="30"/>
      <c r="NWD132" s="27"/>
      <c r="NWE132" s="27"/>
      <c r="NWF132" s="27"/>
      <c r="NWG132" s="28"/>
      <c r="NWH132" s="29"/>
      <c r="NWI132" s="30"/>
      <c r="NWJ132" s="27"/>
      <c r="NWK132" s="27"/>
      <c r="NWL132" s="27"/>
      <c r="NWM132" s="28"/>
      <c r="NWN132" s="29"/>
      <c r="NWO132" s="30"/>
      <c r="NWP132" s="27"/>
      <c r="NWQ132" s="27"/>
      <c r="NWR132" s="27"/>
      <c r="NWS132" s="28"/>
      <c r="NWT132" s="29"/>
      <c r="NWU132" s="30"/>
      <c r="NWV132" s="27"/>
      <c r="NWW132" s="27"/>
      <c r="NWX132" s="27"/>
      <c r="NWY132" s="28"/>
      <c r="NWZ132" s="29"/>
      <c r="NXA132" s="30"/>
      <c r="NXB132" s="27"/>
      <c r="NXC132" s="27"/>
      <c r="NXD132" s="27"/>
      <c r="NXE132" s="28"/>
      <c r="NXF132" s="29"/>
      <c r="NXG132" s="30"/>
      <c r="NXH132" s="27"/>
      <c r="NXI132" s="27"/>
      <c r="NXJ132" s="27"/>
      <c r="NXK132" s="28"/>
      <c r="NXL132" s="29"/>
      <c r="NXM132" s="30"/>
      <c r="NXN132" s="27"/>
      <c r="NXO132" s="27"/>
      <c r="NXP132" s="27"/>
      <c r="NXQ132" s="28"/>
      <c r="NXR132" s="29"/>
      <c r="NXS132" s="30"/>
      <c r="NXT132" s="27"/>
      <c r="NXU132" s="27"/>
      <c r="NXV132" s="27"/>
      <c r="NXW132" s="28"/>
      <c r="NXX132" s="29"/>
      <c r="NXY132" s="30"/>
      <c r="NXZ132" s="27"/>
      <c r="NYA132" s="27"/>
      <c r="NYB132" s="27"/>
      <c r="NYC132" s="28"/>
      <c r="NYD132" s="29"/>
      <c r="NYE132" s="30"/>
      <c r="NYF132" s="27"/>
      <c r="NYG132" s="27"/>
      <c r="NYH132" s="27"/>
      <c r="NYI132" s="28"/>
      <c r="NYJ132" s="29"/>
      <c r="NYK132" s="30"/>
      <c r="NYL132" s="27"/>
      <c r="NYM132" s="27"/>
      <c r="NYN132" s="27"/>
      <c r="NYO132" s="28"/>
      <c r="NYP132" s="29"/>
      <c r="NYQ132" s="30"/>
      <c r="NYR132" s="27"/>
      <c r="NYS132" s="27"/>
      <c r="NYT132" s="27"/>
      <c r="NYU132" s="28"/>
      <c r="NYV132" s="29"/>
      <c r="NYW132" s="30"/>
      <c r="NYX132" s="27"/>
      <c r="NYY132" s="27"/>
      <c r="NYZ132" s="27"/>
      <c r="NZA132" s="28"/>
      <c r="NZB132" s="29"/>
      <c r="NZC132" s="30"/>
      <c r="NZD132" s="27"/>
      <c r="NZE132" s="27"/>
      <c r="NZF132" s="27"/>
      <c r="NZG132" s="28"/>
      <c r="NZH132" s="29"/>
      <c r="NZI132" s="30"/>
      <c r="NZJ132" s="27"/>
      <c r="NZK132" s="27"/>
      <c r="NZL132" s="27"/>
      <c r="NZM132" s="28"/>
      <c r="NZN132" s="29"/>
      <c r="NZO132" s="30"/>
      <c r="NZP132" s="27"/>
      <c r="NZQ132" s="27"/>
      <c r="NZR132" s="27"/>
      <c r="NZS132" s="28"/>
      <c r="NZT132" s="29"/>
      <c r="NZU132" s="30"/>
      <c r="NZV132" s="27"/>
      <c r="NZW132" s="27"/>
      <c r="NZX132" s="27"/>
      <c r="NZY132" s="28"/>
      <c r="NZZ132" s="29"/>
      <c r="OAA132" s="30"/>
      <c r="OAB132" s="27"/>
      <c r="OAC132" s="27"/>
      <c r="OAD132" s="27"/>
      <c r="OAE132" s="28"/>
      <c r="OAF132" s="29"/>
      <c r="OAG132" s="30"/>
      <c r="OAH132" s="27"/>
      <c r="OAI132" s="27"/>
      <c r="OAJ132" s="27"/>
      <c r="OAK132" s="28"/>
      <c r="OAL132" s="29"/>
      <c r="OAM132" s="30"/>
      <c r="OAN132" s="27"/>
      <c r="OAO132" s="27"/>
      <c r="OAP132" s="27"/>
      <c r="OAQ132" s="28"/>
      <c r="OAR132" s="29"/>
      <c r="OAS132" s="30"/>
      <c r="OAT132" s="27"/>
      <c r="OAU132" s="27"/>
      <c r="OAV132" s="27"/>
      <c r="OAW132" s="28"/>
      <c r="OAX132" s="29"/>
      <c r="OAY132" s="30"/>
      <c r="OAZ132" s="27"/>
      <c r="OBA132" s="27"/>
      <c r="OBB132" s="27"/>
      <c r="OBC132" s="28"/>
      <c r="OBD132" s="29"/>
      <c r="OBE132" s="30"/>
      <c r="OBF132" s="27"/>
      <c r="OBG132" s="27"/>
      <c r="OBH132" s="27"/>
      <c r="OBI132" s="28"/>
      <c r="OBJ132" s="29"/>
      <c r="OBK132" s="30"/>
      <c r="OBL132" s="27"/>
      <c r="OBM132" s="27"/>
      <c r="OBN132" s="27"/>
      <c r="OBO132" s="28"/>
      <c r="OBP132" s="29"/>
      <c r="OBQ132" s="30"/>
      <c r="OBR132" s="27"/>
      <c r="OBS132" s="27"/>
      <c r="OBT132" s="27"/>
      <c r="OBU132" s="28"/>
      <c r="OBV132" s="29"/>
      <c r="OBW132" s="30"/>
      <c r="OBX132" s="27"/>
      <c r="OBY132" s="27"/>
      <c r="OBZ132" s="27"/>
      <c r="OCA132" s="28"/>
      <c r="OCB132" s="29"/>
      <c r="OCC132" s="30"/>
      <c r="OCD132" s="27"/>
      <c r="OCE132" s="27"/>
      <c r="OCF132" s="27"/>
      <c r="OCG132" s="28"/>
      <c r="OCH132" s="29"/>
      <c r="OCI132" s="30"/>
      <c r="OCJ132" s="27"/>
      <c r="OCK132" s="27"/>
      <c r="OCL132" s="27"/>
      <c r="OCM132" s="28"/>
      <c r="OCN132" s="29"/>
      <c r="OCO132" s="30"/>
      <c r="OCP132" s="27"/>
      <c r="OCQ132" s="27"/>
      <c r="OCR132" s="27"/>
      <c r="OCS132" s="28"/>
      <c r="OCT132" s="29"/>
      <c r="OCU132" s="30"/>
      <c r="OCV132" s="27"/>
      <c r="OCW132" s="27"/>
      <c r="OCX132" s="27"/>
      <c r="OCY132" s="28"/>
      <c r="OCZ132" s="29"/>
      <c r="ODA132" s="30"/>
      <c r="ODB132" s="27"/>
      <c r="ODC132" s="27"/>
      <c r="ODD132" s="27"/>
      <c r="ODE132" s="28"/>
      <c r="ODF132" s="29"/>
      <c r="ODG132" s="30"/>
      <c r="ODH132" s="27"/>
      <c r="ODI132" s="27"/>
      <c r="ODJ132" s="27"/>
      <c r="ODK132" s="28"/>
      <c r="ODL132" s="29"/>
      <c r="ODM132" s="30"/>
      <c r="ODN132" s="27"/>
      <c r="ODO132" s="27"/>
      <c r="ODP132" s="27"/>
      <c r="ODQ132" s="28"/>
      <c r="ODR132" s="29"/>
      <c r="ODS132" s="30"/>
      <c r="ODT132" s="27"/>
      <c r="ODU132" s="27"/>
      <c r="ODV132" s="27"/>
      <c r="ODW132" s="28"/>
      <c r="ODX132" s="29"/>
      <c r="ODY132" s="30"/>
      <c r="ODZ132" s="27"/>
      <c r="OEA132" s="27"/>
      <c r="OEB132" s="27"/>
      <c r="OEC132" s="28"/>
      <c r="OED132" s="29"/>
      <c r="OEE132" s="30"/>
      <c r="OEF132" s="27"/>
      <c r="OEG132" s="27"/>
      <c r="OEH132" s="27"/>
      <c r="OEI132" s="28"/>
      <c r="OEJ132" s="29"/>
      <c r="OEK132" s="30"/>
      <c r="OEL132" s="27"/>
      <c r="OEM132" s="27"/>
      <c r="OEN132" s="27"/>
      <c r="OEO132" s="28"/>
      <c r="OEP132" s="29"/>
      <c r="OEQ132" s="30"/>
      <c r="OER132" s="27"/>
      <c r="OES132" s="27"/>
      <c r="OET132" s="27"/>
      <c r="OEU132" s="28"/>
      <c r="OEV132" s="29"/>
      <c r="OEW132" s="30"/>
      <c r="OEX132" s="27"/>
      <c r="OEY132" s="27"/>
      <c r="OEZ132" s="27"/>
      <c r="OFA132" s="28"/>
      <c r="OFB132" s="29"/>
      <c r="OFC132" s="30"/>
      <c r="OFD132" s="27"/>
      <c r="OFE132" s="27"/>
      <c r="OFF132" s="27"/>
      <c r="OFG132" s="28"/>
      <c r="OFH132" s="29"/>
      <c r="OFI132" s="30"/>
      <c r="OFJ132" s="27"/>
      <c r="OFK132" s="27"/>
      <c r="OFL132" s="27"/>
      <c r="OFM132" s="28"/>
      <c r="OFN132" s="29"/>
      <c r="OFO132" s="30"/>
      <c r="OFP132" s="27"/>
      <c r="OFQ132" s="27"/>
      <c r="OFR132" s="27"/>
      <c r="OFS132" s="28"/>
      <c r="OFT132" s="29"/>
      <c r="OFU132" s="30"/>
      <c r="OFV132" s="27"/>
      <c r="OFW132" s="27"/>
      <c r="OFX132" s="27"/>
      <c r="OFY132" s="28"/>
      <c r="OFZ132" s="29"/>
      <c r="OGA132" s="30"/>
      <c r="OGB132" s="27"/>
      <c r="OGC132" s="27"/>
      <c r="OGD132" s="27"/>
      <c r="OGE132" s="28"/>
      <c r="OGF132" s="29"/>
      <c r="OGG132" s="30"/>
      <c r="OGH132" s="27"/>
      <c r="OGI132" s="27"/>
      <c r="OGJ132" s="27"/>
      <c r="OGK132" s="28"/>
      <c r="OGL132" s="29"/>
      <c r="OGM132" s="30"/>
      <c r="OGN132" s="27"/>
      <c r="OGO132" s="27"/>
      <c r="OGP132" s="27"/>
      <c r="OGQ132" s="28"/>
      <c r="OGR132" s="29"/>
      <c r="OGS132" s="30"/>
      <c r="OGT132" s="27"/>
      <c r="OGU132" s="27"/>
      <c r="OGV132" s="27"/>
      <c r="OGW132" s="28"/>
      <c r="OGX132" s="29"/>
      <c r="OGY132" s="30"/>
      <c r="OGZ132" s="27"/>
      <c r="OHA132" s="27"/>
      <c r="OHB132" s="27"/>
      <c r="OHC132" s="28"/>
      <c r="OHD132" s="29"/>
      <c r="OHE132" s="30"/>
      <c r="OHF132" s="27"/>
      <c r="OHG132" s="27"/>
      <c r="OHH132" s="27"/>
      <c r="OHI132" s="28"/>
      <c r="OHJ132" s="29"/>
      <c r="OHK132" s="30"/>
      <c r="OHL132" s="27"/>
      <c r="OHM132" s="27"/>
      <c r="OHN132" s="27"/>
      <c r="OHO132" s="28"/>
      <c r="OHP132" s="29"/>
      <c r="OHQ132" s="30"/>
      <c r="OHR132" s="27"/>
      <c r="OHS132" s="27"/>
      <c r="OHT132" s="27"/>
      <c r="OHU132" s="28"/>
      <c r="OHV132" s="29"/>
      <c r="OHW132" s="30"/>
      <c r="OHX132" s="27"/>
      <c r="OHY132" s="27"/>
      <c r="OHZ132" s="27"/>
      <c r="OIA132" s="28"/>
      <c r="OIB132" s="29"/>
      <c r="OIC132" s="30"/>
      <c r="OID132" s="27"/>
      <c r="OIE132" s="27"/>
      <c r="OIF132" s="27"/>
      <c r="OIG132" s="28"/>
      <c r="OIH132" s="29"/>
      <c r="OII132" s="30"/>
      <c r="OIJ132" s="27"/>
      <c r="OIK132" s="27"/>
      <c r="OIL132" s="27"/>
      <c r="OIM132" s="28"/>
      <c r="OIN132" s="29"/>
      <c r="OIO132" s="30"/>
      <c r="OIP132" s="27"/>
      <c r="OIQ132" s="27"/>
      <c r="OIR132" s="27"/>
      <c r="OIS132" s="28"/>
      <c r="OIT132" s="29"/>
      <c r="OIU132" s="30"/>
      <c r="OIV132" s="27"/>
      <c r="OIW132" s="27"/>
      <c r="OIX132" s="27"/>
      <c r="OIY132" s="28"/>
      <c r="OIZ132" s="29"/>
      <c r="OJA132" s="30"/>
      <c r="OJB132" s="27"/>
      <c r="OJC132" s="27"/>
      <c r="OJD132" s="27"/>
      <c r="OJE132" s="28"/>
      <c r="OJF132" s="29"/>
      <c r="OJG132" s="30"/>
      <c r="OJH132" s="27"/>
      <c r="OJI132" s="27"/>
      <c r="OJJ132" s="27"/>
      <c r="OJK132" s="28"/>
      <c r="OJL132" s="29"/>
      <c r="OJM132" s="30"/>
      <c r="OJN132" s="27"/>
      <c r="OJO132" s="27"/>
      <c r="OJP132" s="27"/>
      <c r="OJQ132" s="28"/>
      <c r="OJR132" s="29"/>
      <c r="OJS132" s="30"/>
      <c r="OJT132" s="27"/>
      <c r="OJU132" s="27"/>
      <c r="OJV132" s="27"/>
      <c r="OJW132" s="28"/>
      <c r="OJX132" s="29"/>
      <c r="OJY132" s="30"/>
      <c r="OJZ132" s="27"/>
      <c r="OKA132" s="27"/>
      <c r="OKB132" s="27"/>
      <c r="OKC132" s="28"/>
      <c r="OKD132" s="29"/>
      <c r="OKE132" s="30"/>
      <c r="OKF132" s="27"/>
      <c r="OKG132" s="27"/>
      <c r="OKH132" s="27"/>
      <c r="OKI132" s="28"/>
      <c r="OKJ132" s="29"/>
      <c r="OKK132" s="30"/>
      <c r="OKL132" s="27"/>
      <c r="OKM132" s="27"/>
      <c r="OKN132" s="27"/>
      <c r="OKO132" s="28"/>
      <c r="OKP132" s="29"/>
      <c r="OKQ132" s="30"/>
      <c r="OKR132" s="27"/>
      <c r="OKS132" s="27"/>
      <c r="OKT132" s="27"/>
      <c r="OKU132" s="28"/>
      <c r="OKV132" s="29"/>
      <c r="OKW132" s="30"/>
      <c r="OKX132" s="27"/>
      <c r="OKY132" s="27"/>
      <c r="OKZ132" s="27"/>
      <c r="OLA132" s="28"/>
      <c r="OLB132" s="29"/>
      <c r="OLC132" s="30"/>
      <c r="OLD132" s="27"/>
      <c r="OLE132" s="27"/>
      <c r="OLF132" s="27"/>
      <c r="OLG132" s="28"/>
      <c r="OLH132" s="29"/>
      <c r="OLI132" s="30"/>
      <c r="OLJ132" s="27"/>
      <c r="OLK132" s="27"/>
      <c r="OLL132" s="27"/>
      <c r="OLM132" s="28"/>
      <c r="OLN132" s="29"/>
      <c r="OLO132" s="30"/>
      <c r="OLP132" s="27"/>
      <c r="OLQ132" s="27"/>
      <c r="OLR132" s="27"/>
      <c r="OLS132" s="28"/>
      <c r="OLT132" s="29"/>
      <c r="OLU132" s="30"/>
      <c r="OLV132" s="27"/>
      <c r="OLW132" s="27"/>
      <c r="OLX132" s="27"/>
      <c r="OLY132" s="28"/>
      <c r="OLZ132" s="29"/>
      <c r="OMA132" s="30"/>
      <c r="OMB132" s="27"/>
      <c r="OMC132" s="27"/>
      <c r="OMD132" s="27"/>
      <c r="OME132" s="28"/>
      <c r="OMF132" s="29"/>
      <c r="OMG132" s="30"/>
      <c r="OMH132" s="27"/>
      <c r="OMI132" s="27"/>
      <c r="OMJ132" s="27"/>
      <c r="OMK132" s="28"/>
      <c r="OML132" s="29"/>
      <c r="OMM132" s="30"/>
      <c r="OMN132" s="27"/>
      <c r="OMO132" s="27"/>
      <c r="OMP132" s="27"/>
      <c r="OMQ132" s="28"/>
      <c r="OMR132" s="29"/>
      <c r="OMS132" s="30"/>
      <c r="OMT132" s="27"/>
      <c r="OMU132" s="27"/>
      <c r="OMV132" s="27"/>
      <c r="OMW132" s="28"/>
      <c r="OMX132" s="29"/>
      <c r="OMY132" s="30"/>
      <c r="OMZ132" s="27"/>
      <c r="ONA132" s="27"/>
      <c r="ONB132" s="27"/>
      <c r="ONC132" s="28"/>
      <c r="OND132" s="29"/>
      <c r="ONE132" s="30"/>
      <c r="ONF132" s="27"/>
      <c r="ONG132" s="27"/>
      <c r="ONH132" s="27"/>
      <c r="ONI132" s="28"/>
      <c r="ONJ132" s="29"/>
      <c r="ONK132" s="30"/>
      <c r="ONL132" s="27"/>
      <c r="ONM132" s="27"/>
      <c r="ONN132" s="27"/>
      <c r="ONO132" s="28"/>
      <c r="ONP132" s="29"/>
      <c r="ONQ132" s="30"/>
      <c r="ONR132" s="27"/>
      <c r="ONS132" s="27"/>
      <c r="ONT132" s="27"/>
      <c r="ONU132" s="28"/>
      <c r="ONV132" s="29"/>
      <c r="ONW132" s="30"/>
      <c r="ONX132" s="27"/>
      <c r="ONY132" s="27"/>
      <c r="ONZ132" s="27"/>
      <c r="OOA132" s="28"/>
      <c r="OOB132" s="29"/>
      <c r="OOC132" s="30"/>
      <c r="OOD132" s="27"/>
      <c r="OOE132" s="27"/>
      <c r="OOF132" s="27"/>
      <c r="OOG132" s="28"/>
      <c r="OOH132" s="29"/>
      <c r="OOI132" s="30"/>
      <c r="OOJ132" s="27"/>
      <c r="OOK132" s="27"/>
      <c r="OOL132" s="27"/>
      <c r="OOM132" s="28"/>
      <c r="OON132" s="29"/>
      <c r="OOO132" s="30"/>
      <c r="OOP132" s="27"/>
      <c r="OOQ132" s="27"/>
      <c r="OOR132" s="27"/>
      <c r="OOS132" s="28"/>
      <c r="OOT132" s="29"/>
      <c r="OOU132" s="30"/>
      <c r="OOV132" s="27"/>
      <c r="OOW132" s="27"/>
      <c r="OOX132" s="27"/>
      <c r="OOY132" s="28"/>
      <c r="OOZ132" s="29"/>
      <c r="OPA132" s="30"/>
      <c r="OPB132" s="27"/>
      <c r="OPC132" s="27"/>
      <c r="OPD132" s="27"/>
      <c r="OPE132" s="28"/>
      <c r="OPF132" s="29"/>
      <c r="OPG132" s="30"/>
      <c r="OPH132" s="27"/>
      <c r="OPI132" s="27"/>
      <c r="OPJ132" s="27"/>
      <c r="OPK132" s="28"/>
      <c r="OPL132" s="29"/>
      <c r="OPM132" s="30"/>
      <c r="OPN132" s="27"/>
      <c r="OPO132" s="27"/>
      <c r="OPP132" s="27"/>
      <c r="OPQ132" s="28"/>
      <c r="OPR132" s="29"/>
      <c r="OPS132" s="30"/>
      <c r="OPT132" s="27"/>
      <c r="OPU132" s="27"/>
      <c r="OPV132" s="27"/>
      <c r="OPW132" s="28"/>
      <c r="OPX132" s="29"/>
      <c r="OPY132" s="30"/>
      <c r="OPZ132" s="27"/>
      <c r="OQA132" s="27"/>
      <c r="OQB132" s="27"/>
      <c r="OQC132" s="28"/>
      <c r="OQD132" s="29"/>
      <c r="OQE132" s="30"/>
      <c r="OQF132" s="27"/>
      <c r="OQG132" s="27"/>
      <c r="OQH132" s="27"/>
      <c r="OQI132" s="28"/>
      <c r="OQJ132" s="29"/>
      <c r="OQK132" s="30"/>
      <c r="OQL132" s="27"/>
      <c r="OQM132" s="27"/>
      <c r="OQN132" s="27"/>
      <c r="OQO132" s="28"/>
      <c r="OQP132" s="29"/>
      <c r="OQQ132" s="30"/>
      <c r="OQR132" s="27"/>
      <c r="OQS132" s="27"/>
      <c r="OQT132" s="27"/>
      <c r="OQU132" s="28"/>
      <c r="OQV132" s="29"/>
      <c r="OQW132" s="30"/>
      <c r="OQX132" s="27"/>
      <c r="OQY132" s="27"/>
      <c r="OQZ132" s="27"/>
      <c r="ORA132" s="28"/>
      <c r="ORB132" s="29"/>
      <c r="ORC132" s="30"/>
      <c r="ORD132" s="27"/>
      <c r="ORE132" s="27"/>
      <c r="ORF132" s="27"/>
      <c r="ORG132" s="28"/>
      <c r="ORH132" s="29"/>
      <c r="ORI132" s="30"/>
      <c r="ORJ132" s="27"/>
      <c r="ORK132" s="27"/>
      <c r="ORL132" s="27"/>
      <c r="ORM132" s="28"/>
      <c r="ORN132" s="29"/>
      <c r="ORO132" s="30"/>
      <c r="ORP132" s="27"/>
      <c r="ORQ132" s="27"/>
      <c r="ORR132" s="27"/>
      <c r="ORS132" s="28"/>
      <c r="ORT132" s="29"/>
      <c r="ORU132" s="30"/>
      <c r="ORV132" s="27"/>
      <c r="ORW132" s="27"/>
      <c r="ORX132" s="27"/>
      <c r="ORY132" s="28"/>
      <c r="ORZ132" s="29"/>
      <c r="OSA132" s="30"/>
      <c r="OSB132" s="27"/>
      <c r="OSC132" s="27"/>
      <c r="OSD132" s="27"/>
      <c r="OSE132" s="28"/>
      <c r="OSF132" s="29"/>
      <c r="OSG132" s="30"/>
      <c r="OSH132" s="27"/>
      <c r="OSI132" s="27"/>
      <c r="OSJ132" s="27"/>
      <c r="OSK132" s="28"/>
      <c r="OSL132" s="29"/>
      <c r="OSM132" s="30"/>
      <c r="OSN132" s="27"/>
      <c r="OSO132" s="27"/>
      <c r="OSP132" s="27"/>
      <c r="OSQ132" s="28"/>
      <c r="OSR132" s="29"/>
      <c r="OSS132" s="30"/>
      <c r="OST132" s="27"/>
      <c r="OSU132" s="27"/>
      <c r="OSV132" s="27"/>
      <c r="OSW132" s="28"/>
      <c r="OSX132" s="29"/>
      <c r="OSY132" s="30"/>
      <c r="OSZ132" s="27"/>
      <c r="OTA132" s="27"/>
      <c r="OTB132" s="27"/>
      <c r="OTC132" s="28"/>
      <c r="OTD132" s="29"/>
      <c r="OTE132" s="30"/>
      <c r="OTF132" s="27"/>
      <c r="OTG132" s="27"/>
      <c r="OTH132" s="27"/>
      <c r="OTI132" s="28"/>
      <c r="OTJ132" s="29"/>
      <c r="OTK132" s="30"/>
      <c r="OTL132" s="27"/>
      <c r="OTM132" s="27"/>
      <c r="OTN132" s="27"/>
      <c r="OTO132" s="28"/>
      <c r="OTP132" s="29"/>
      <c r="OTQ132" s="30"/>
      <c r="OTR132" s="27"/>
      <c r="OTS132" s="27"/>
      <c r="OTT132" s="27"/>
      <c r="OTU132" s="28"/>
      <c r="OTV132" s="29"/>
      <c r="OTW132" s="30"/>
      <c r="OTX132" s="27"/>
      <c r="OTY132" s="27"/>
      <c r="OTZ132" s="27"/>
      <c r="OUA132" s="28"/>
      <c r="OUB132" s="29"/>
      <c r="OUC132" s="30"/>
      <c r="OUD132" s="27"/>
      <c r="OUE132" s="27"/>
      <c r="OUF132" s="27"/>
      <c r="OUG132" s="28"/>
      <c r="OUH132" s="29"/>
      <c r="OUI132" s="30"/>
      <c r="OUJ132" s="27"/>
      <c r="OUK132" s="27"/>
      <c r="OUL132" s="27"/>
      <c r="OUM132" s="28"/>
      <c r="OUN132" s="29"/>
      <c r="OUO132" s="30"/>
      <c r="OUP132" s="27"/>
      <c r="OUQ132" s="27"/>
      <c r="OUR132" s="27"/>
      <c r="OUS132" s="28"/>
      <c r="OUT132" s="29"/>
      <c r="OUU132" s="30"/>
      <c r="OUV132" s="27"/>
      <c r="OUW132" s="27"/>
      <c r="OUX132" s="27"/>
      <c r="OUY132" s="28"/>
      <c r="OUZ132" s="29"/>
      <c r="OVA132" s="30"/>
      <c r="OVB132" s="27"/>
      <c r="OVC132" s="27"/>
      <c r="OVD132" s="27"/>
      <c r="OVE132" s="28"/>
      <c r="OVF132" s="29"/>
      <c r="OVG132" s="30"/>
      <c r="OVH132" s="27"/>
      <c r="OVI132" s="27"/>
      <c r="OVJ132" s="27"/>
      <c r="OVK132" s="28"/>
      <c r="OVL132" s="29"/>
      <c r="OVM132" s="30"/>
      <c r="OVN132" s="27"/>
      <c r="OVO132" s="27"/>
      <c r="OVP132" s="27"/>
      <c r="OVQ132" s="28"/>
      <c r="OVR132" s="29"/>
      <c r="OVS132" s="30"/>
      <c r="OVT132" s="27"/>
      <c r="OVU132" s="27"/>
      <c r="OVV132" s="27"/>
      <c r="OVW132" s="28"/>
      <c r="OVX132" s="29"/>
      <c r="OVY132" s="30"/>
      <c r="OVZ132" s="27"/>
      <c r="OWA132" s="27"/>
      <c r="OWB132" s="27"/>
      <c r="OWC132" s="28"/>
      <c r="OWD132" s="29"/>
      <c r="OWE132" s="30"/>
      <c r="OWF132" s="27"/>
      <c r="OWG132" s="27"/>
      <c r="OWH132" s="27"/>
      <c r="OWI132" s="28"/>
      <c r="OWJ132" s="29"/>
      <c r="OWK132" s="30"/>
      <c r="OWL132" s="27"/>
      <c r="OWM132" s="27"/>
      <c r="OWN132" s="27"/>
      <c r="OWO132" s="28"/>
      <c r="OWP132" s="29"/>
      <c r="OWQ132" s="30"/>
      <c r="OWR132" s="27"/>
      <c r="OWS132" s="27"/>
      <c r="OWT132" s="27"/>
      <c r="OWU132" s="28"/>
      <c r="OWV132" s="29"/>
      <c r="OWW132" s="30"/>
      <c r="OWX132" s="27"/>
      <c r="OWY132" s="27"/>
      <c r="OWZ132" s="27"/>
      <c r="OXA132" s="28"/>
      <c r="OXB132" s="29"/>
      <c r="OXC132" s="30"/>
      <c r="OXD132" s="27"/>
      <c r="OXE132" s="27"/>
      <c r="OXF132" s="27"/>
      <c r="OXG132" s="28"/>
      <c r="OXH132" s="29"/>
      <c r="OXI132" s="30"/>
      <c r="OXJ132" s="27"/>
      <c r="OXK132" s="27"/>
      <c r="OXL132" s="27"/>
      <c r="OXM132" s="28"/>
      <c r="OXN132" s="29"/>
      <c r="OXO132" s="30"/>
      <c r="OXP132" s="27"/>
      <c r="OXQ132" s="27"/>
      <c r="OXR132" s="27"/>
      <c r="OXS132" s="28"/>
      <c r="OXT132" s="29"/>
      <c r="OXU132" s="30"/>
      <c r="OXV132" s="27"/>
      <c r="OXW132" s="27"/>
      <c r="OXX132" s="27"/>
      <c r="OXY132" s="28"/>
      <c r="OXZ132" s="29"/>
      <c r="OYA132" s="30"/>
      <c r="OYB132" s="27"/>
      <c r="OYC132" s="27"/>
      <c r="OYD132" s="27"/>
      <c r="OYE132" s="28"/>
      <c r="OYF132" s="29"/>
      <c r="OYG132" s="30"/>
      <c r="OYH132" s="27"/>
      <c r="OYI132" s="27"/>
      <c r="OYJ132" s="27"/>
      <c r="OYK132" s="28"/>
      <c r="OYL132" s="29"/>
      <c r="OYM132" s="30"/>
      <c r="OYN132" s="27"/>
      <c r="OYO132" s="27"/>
      <c r="OYP132" s="27"/>
      <c r="OYQ132" s="28"/>
      <c r="OYR132" s="29"/>
      <c r="OYS132" s="30"/>
      <c r="OYT132" s="27"/>
      <c r="OYU132" s="27"/>
      <c r="OYV132" s="27"/>
      <c r="OYW132" s="28"/>
      <c r="OYX132" s="29"/>
      <c r="OYY132" s="30"/>
      <c r="OYZ132" s="27"/>
      <c r="OZA132" s="27"/>
      <c r="OZB132" s="27"/>
      <c r="OZC132" s="28"/>
      <c r="OZD132" s="29"/>
      <c r="OZE132" s="30"/>
      <c r="OZF132" s="27"/>
      <c r="OZG132" s="27"/>
      <c r="OZH132" s="27"/>
      <c r="OZI132" s="28"/>
      <c r="OZJ132" s="29"/>
      <c r="OZK132" s="30"/>
      <c r="OZL132" s="27"/>
      <c r="OZM132" s="27"/>
      <c r="OZN132" s="27"/>
      <c r="OZO132" s="28"/>
      <c r="OZP132" s="29"/>
      <c r="OZQ132" s="30"/>
      <c r="OZR132" s="27"/>
      <c r="OZS132" s="27"/>
      <c r="OZT132" s="27"/>
      <c r="OZU132" s="28"/>
      <c r="OZV132" s="29"/>
      <c r="OZW132" s="30"/>
      <c r="OZX132" s="27"/>
      <c r="OZY132" s="27"/>
      <c r="OZZ132" s="27"/>
      <c r="PAA132" s="28"/>
      <c r="PAB132" s="29"/>
      <c r="PAC132" s="30"/>
      <c r="PAD132" s="27"/>
      <c r="PAE132" s="27"/>
      <c r="PAF132" s="27"/>
      <c r="PAG132" s="28"/>
      <c r="PAH132" s="29"/>
      <c r="PAI132" s="30"/>
      <c r="PAJ132" s="27"/>
      <c r="PAK132" s="27"/>
      <c r="PAL132" s="27"/>
      <c r="PAM132" s="28"/>
      <c r="PAN132" s="29"/>
      <c r="PAO132" s="30"/>
      <c r="PAP132" s="27"/>
      <c r="PAQ132" s="27"/>
      <c r="PAR132" s="27"/>
      <c r="PAS132" s="28"/>
      <c r="PAT132" s="29"/>
      <c r="PAU132" s="30"/>
      <c r="PAV132" s="27"/>
      <c r="PAW132" s="27"/>
      <c r="PAX132" s="27"/>
      <c r="PAY132" s="28"/>
      <c r="PAZ132" s="29"/>
      <c r="PBA132" s="30"/>
      <c r="PBB132" s="27"/>
      <c r="PBC132" s="27"/>
      <c r="PBD132" s="27"/>
      <c r="PBE132" s="28"/>
      <c r="PBF132" s="29"/>
      <c r="PBG132" s="30"/>
      <c r="PBH132" s="27"/>
      <c r="PBI132" s="27"/>
      <c r="PBJ132" s="27"/>
      <c r="PBK132" s="28"/>
      <c r="PBL132" s="29"/>
      <c r="PBM132" s="30"/>
      <c r="PBN132" s="27"/>
      <c r="PBO132" s="27"/>
      <c r="PBP132" s="27"/>
      <c r="PBQ132" s="28"/>
      <c r="PBR132" s="29"/>
      <c r="PBS132" s="30"/>
      <c r="PBT132" s="27"/>
      <c r="PBU132" s="27"/>
      <c r="PBV132" s="27"/>
      <c r="PBW132" s="28"/>
      <c r="PBX132" s="29"/>
      <c r="PBY132" s="30"/>
      <c r="PBZ132" s="27"/>
      <c r="PCA132" s="27"/>
      <c r="PCB132" s="27"/>
      <c r="PCC132" s="28"/>
      <c r="PCD132" s="29"/>
      <c r="PCE132" s="30"/>
      <c r="PCF132" s="27"/>
      <c r="PCG132" s="27"/>
      <c r="PCH132" s="27"/>
      <c r="PCI132" s="28"/>
      <c r="PCJ132" s="29"/>
      <c r="PCK132" s="30"/>
      <c r="PCL132" s="27"/>
      <c r="PCM132" s="27"/>
      <c r="PCN132" s="27"/>
      <c r="PCO132" s="28"/>
      <c r="PCP132" s="29"/>
      <c r="PCQ132" s="30"/>
      <c r="PCR132" s="27"/>
      <c r="PCS132" s="27"/>
      <c r="PCT132" s="27"/>
      <c r="PCU132" s="28"/>
      <c r="PCV132" s="29"/>
      <c r="PCW132" s="30"/>
      <c r="PCX132" s="27"/>
      <c r="PCY132" s="27"/>
      <c r="PCZ132" s="27"/>
      <c r="PDA132" s="28"/>
      <c r="PDB132" s="29"/>
      <c r="PDC132" s="30"/>
      <c r="PDD132" s="27"/>
      <c r="PDE132" s="27"/>
      <c r="PDF132" s="27"/>
      <c r="PDG132" s="28"/>
      <c r="PDH132" s="29"/>
      <c r="PDI132" s="30"/>
      <c r="PDJ132" s="27"/>
      <c r="PDK132" s="27"/>
      <c r="PDL132" s="27"/>
      <c r="PDM132" s="28"/>
      <c r="PDN132" s="29"/>
      <c r="PDO132" s="30"/>
      <c r="PDP132" s="27"/>
      <c r="PDQ132" s="27"/>
      <c r="PDR132" s="27"/>
      <c r="PDS132" s="28"/>
      <c r="PDT132" s="29"/>
      <c r="PDU132" s="30"/>
      <c r="PDV132" s="27"/>
      <c r="PDW132" s="27"/>
      <c r="PDX132" s="27"/>
      <c r="PDY132" s="28"/>
      <c r="PDZ132" s="29"/>
      <c r="PEA132" s="30"/>
      <c r="PEB132" s="27"/>
      <c r="PEC132" s="27"/>
      <c r="PED132" s="27"/>
      <c r="PEE132" s="28"/>
      <c r="PEF132" s="29"/>
      <c r="PEG132" s="30"/>
      <c r="PEH132" s="27"/>
      <c r="PEI132" s="27"/>
      <c r="PEJ132" s="27"/>
      <c r="PEK132" s="28"/>
      <c r="PEL132" s="29"/>
      <c r="PEM132" s="30"/>
      <c r="PEN132" s="27"/>
      <c r="PEO132" s="27"/>
      <c r="PEP132" s="27"/>
      <c r="PEQ132" s="28"/>
      <c r="PER132" s="29"/>
      <c r="PES132" s="30"/>
      <c r="PET132" s="27"/>
      <c r="PEU132" s="27"/>
      <c r="PEV132" s="27"/>
      <c r="PEW132" s="28"/>
      <c r="PEX132" s="29"/>
      <c r="PEY132" s="30"/>
      <c r="PEZ132" s="27"/>
      <c r="PFA132" s="27"/>
      <c r="PFB132" s="27"/>
      <c r="PFC132" s="28"/>
      <c r="PFD132" s="29"/>
      <c r="PFE132" s="30"/>
      <c r="PFF132" s="27"/>
      <c r="PFG132" s="27"/>
      <c r="PFH132" s="27"/>
      <c r="PFI132" s="28"/>
      <c r="PFJ132" s="29"/>
      <c r="PFK132" s="30"/>
      <c r="PFL132" s="27"/>
      <c r="PFM132" s="27"/>
      <c r="PFN132" s="27"/>
      <c r="PFO132" s="28"/>
      <c r="PFP132" s="29"/>
      <c r="PFQ132" s="30"/>
      <c r="PFR132" s="27"/>
      <c r="PFS132" s="27"/>
      <c r="PFT132" s="27"/>
      <c r="PFU132" s="28"/>
      <c r="PFV132" s="29"/>
      <c r="PFW132" s="30"/>
      <c r="PFX132" s="27"/>
      <c r="PFY132" s="27"/>
      <c r="PFZ132" s="27"/>
      <c r="PGA132" s="28"/>
      <c r="PGB132" s="29"/>
      <c r="PGC132" s="30"/>
      <c r="PGD132" s="27"/>
      <c r="PGE132" s="27"/>
      <c r="PGF132" s="27"/>
      <c r="PGG132" s="28"/>
      <c r="PGH132" s="29"/>
      <c r="PGI132" s="30"/>
      <c r="PGJ132" s="27"/>
      <c r="PGK132" s="27"/>
      <c r="PGL132" s="27"/>
      <c r="PGM132" s="28"/>
      <c r="PGN132" s="29"/>
      <c r="PGO132" s="30"/>
      <c r="PGP132" s="27"/>
      <c r="PGQ132" s="27"/>
      <c r="PGR132" s="27"/>
      <c r="PGS132" s="28"/>
      <c r="PGT132" s="29"/>
      <c r="PGU132" s="30"/>
      <c r="PGV132" s="27"/>
      <c r="PGW132" s="27"/>
      <c r="PGX132" s="27"/>
      <c r="PGY132" s="28"/>
      <c r="PGZ132" s="29"/>
      <c r="PHA132" s="30"/>
      <c r="PHB132" s="27"/>
      <c r="PHC132" s="27"/>
      <c r="PHD132" s="27"/>
      <c r="PHE132" s="28"/>
      <c r="PHF132" s="29"/>
      <c r="PHG132" s="30"/>
      <c r="PHH132" s="27"/>
      <c r="PHI132" s="27"/>
      <c r="PHJ132" s="27"/>
      <c r="PHK132" s="28"/>
      <c r="PHL132" s="29"/>
      <c r="PHM132" s="30"/>
      <c r="PHN132" s="27"/>
      <c r="PHO132" s="27"/>
      <c r="PHP132" s="27"/>
      <c r="PHQ132" s="28"/>
      <c r="PHR132" s="29"/>
      <c r="PHS132" s="30"/>
      <c r="PHT132" s="27"/>
      <c r="PHU132" s="27"/>
      <c r="PHV132" s="27"/>
      <c r="PHW132" s="28"/>
      <c r="PHX132" s="29"/>
      <c r="PHY132" s="30"/>
      <c r="PHZ132" s="27"/>
      <c r="PIA132" s="27"/>
      <c r="PIB132" s="27"/>
      <c r="PIC132" s="28"/>
      <c r="PID132" s="29"/>
      <c r="PIE132" s="30"/>
      <c r="PIF132" s="27"/>
      <c r="PIG132" s="27"/>
      <c r="PIH132" s="27"/>
      <c r="PII132" s="28"/>
      <c r="PIJ132" s="29"/>
      <c r="PIK132" s="30"/>
      <c r="PIL132" s="27"/>
      <c r="PIM132" s="27"/>
      <c r="PIN132" s="27"/>
      <c r="PIO132" s="28"/>
      <c r="PIP132" s="29"/>
      <c r="PIQ132" s="30"/>
      <c r="PIR132" s="27"/>
      <c r="PIS132" s="27"/>
      <c r="PIT132" s="27"/>
      <c r="PIU132" s="28"/>
      <c r="PIV132" s="29"/>
      <c r="PIW132" s="30"/>
      <c r="PIX132" s="27"/>
      <c r="PIY132" s="27"/>
      <c r="PIZ132" s="27"/>
      <c r="PJA132" s="28"/>
      <c r="PJB132" s="29"/>
      <c r="PJC132" s="30"/>
      <c r="PJD132" s="27"/>
      <c r="PJE132" s="27"/>
      <c r="PJF132" s="27"/>
      <c r="PJG132" s="28"/>
      <c r="PJH132" s="29"/>
      <c r="PJI132" s="30"/>
      <c r="PJJ132" s="27"/>
      <c r="PJK132" s="27"/>
      <c r="PJL132" s="27"/>
      <c r="PJM132" s="28"/>
      <c r="PJN132" s="29"/>
      <c r="PJO132" s="30"/>
      <c r="PJP132" s="27"/>
      <c r="PJQ132" s="27"/>
      <c r="PJR132" s="27"/>
      <c r="PJS132" s="28"/>
      <c r="PJT132" s="29"/>
      <c r="PJU132" s="30"/>
      <c r="PJV132" s="27"/>
      <c r="PJW132" s="27"/>
      <c r="PJX132" s="27"/>
      <c r="PJY132" s="28"/>
      <c r="PJZ132" s="29"/>
      <c r="PKA132" s="30"/>
      <c r="PKB132" s="27"/>
      <c r="PKC132" s="27"/>
      <c r="PKD132" s="27"/>
      <c r="PKE132" s="28"/>
      <c r="PKF132" s="29"/>
      <c r="PKG132" s="30"/>
      <c r="PKH132" s="27"/>
      <c r="PKI132" s="27"/>
      <c r="PKJ132" s="27"/>
      <c r="PKK132" s="28"/>
      <c r="PKL132" s="29"/>
      <c r="PKM132" s="30"/>
      <c r="PKN132" s="27"/>
      <c r="PKO132" s="27"/>
      <c r="PKP132" s="27"/>
      <c r="PKQ132" s="28"/>
      <c r="PKR132" s="29"/>
      <c r="PKS132" s="30"/>
      <c r="PKT132" s="27"/>
      <c r="PKU132" s="27"/>
      <c r="PKV132" s="27"/>
      <c r="PKW132" s="28"/>
      <c r="PKX132" s="29"/>
      <c r="PKY132" s="30"/>
      <c r="PKZ132" s="27"/>
      <c r="PLA132" s="27"/>
      <c r="PLB132" s="27"/>
      <c r="PLC132" s="28"/>
      <c r="PLD132" s="29"/>
      <c r="PLE132" s="30"/>
      <c r="PLF132" s="27"/>
      <c r="PLG132" s="27"/>
      <c r="PLH132" s="27"/>
      <c r="PLI132" s="28"/>
      <c r="PLJ132" s="29"/>
      <c r="PLK132" s="30"/>
      <c r="PLL132" s="27"/>
      <c r="PLM132" s="27"/>
      <c r="PLN132" s="27"/>
      <c r="PLO132" s="28"/>
      <c r="PLP132" s="29"/>
      <c r="PLQ132" s="30"/>
      <c r="PLR132" s="27"/>
      <c r="PLS132" s="27"/>
      <c r="PLT132" s="27"/>
      <c r="PLU132" s="28"/>
      <c r="PLV132" s="29"/>
      <c r="PLW132" s="30"/>
      <c r="PLX132" s="27"/>
      <c r="PLY132" s="27"/>
      <c r="PLZ132" s="27"/>
      <c r="PMA132" s="28"/>
      <c r="PMB132" s="29"/>
      <c r="PMC132" s="30"/>
      <c r="PMD132" s="27"/>
      <c r="PME132" s="27"/>
      <c r="PMF132" s="27"/>
      <c r="PMG132" s="28"/>
      <c r="PMH132" s="29"/>
      <c r="PMI132" s="30"/>
      <c r="PMJ132" s="27"/>
      <c r="PMK132" s="27"/>
      <c r="PML132" s="27"/>
      <c r="PMM132" s="28"/>
      <c r="PMN132" s="29"/>
      <c r="PMO132" s="30"/>
      <c r="PMP132" s="27"/>
      <c r="PMQ132" s="27"/>
      <c r="PMR132" s="27"/>
      <c r="PMS132" s="28"/>
      <c r="PMT132" s="29"/>
      <c r="PMU132" s="30"/>
      <c r="PMV132" s="27"/>
      <c r="PMW132" s="27"/>
      <c r="PMX132" s="27"/>
      <c r="PMY132" s="28"/>
      <c r="PMZ132" s="29"/>
      <c r="PNA132" s="30"/>
      <c r="PNB132" s="27"/>
      <c r="PNC132" s="27"/>
      <c r="PND132" s="27"/>
      <c r="PNE132" s="28"/>
      <c r="PNF132" s="29"/>
      <c r="PNG132" s="30"/>
      <c r="PNH132" s="27"/>
      <c r="PNI132" s="27"/>
      <c r="PNJ132" s="27"/>
      <c r="PNK132" s="28"/>
      <c r="PNL132" s="29"/>
      <c r="PNM132" s="30"/>
      <c r="PNN132" s="27"/>
      <c r="PNO132" s="27"/>
      <c r="PNP132" s="27"/>
      <c r="PNQ132" s="28"/>
      <c r="PNR132" s="29"/>
      <c r="PNS132" s="30"/>
      <c r="PNT132" s="27"/>
      <c r="PNU132" s="27"/>
      <c r="PNV132" s="27"/>
      <c r="PNW132" s="28"/>
      <c r="PNX132" s="29"/>
      <c r="PNY132" s="30"/>
      <c r="PNZ132" s="27"/>
      <c r="POA132" s="27"/>
      <c r="POB132" s="27"/>
      <c r="POC132" s="28"/>
      <c r="POD132" s="29"/>
      <c r="POE132" s="30"/>
      <c r="POF132" s="27"/>
      <c r="POG132" s="27"/>
      <c r="POH132" s="27"/>
      <c r="POI132" s="28"/>
      <c r="POJ132" s="29"/>
      <c r="POK132" s="30"/>
      <c r="POL132" s="27"/>
      <c r="POM132" s="27"/>
      <c r="PON132" s="27"/>
      <c r="POO132" s="28"/>
      <c r="POP132" s="29"/>
      <c r="POQ132" s="30"/>
      <c r="POR132" s="27"/>
      <c r="POS132" s="27"/>
      <c r="POT132" s="27"/>
      <c r="POU132" s="28"/>
      <c r="POV132" s="29"/>
      <c r="POW132" s="30"/>
      <c r="POX132" s="27"/>
      <c r="POY132" s="27"/>
      <c r="POZ132" s="27"/>
      <c r="PPA132" s="28"/>
      <c r="PPB132" s="29"/>
      <c r="PPC132" s="30"/>
      <c r="PPD132" s="27"/>
      <c r="PPE132" s="27"/>
      <c r="PPF132" s="27"/>
      <c r="PPG132" s="28"/>
      <c r="PPH132" s="29"/>
      <c r="PPI132" s="30"/>
      <c r="PPJ132" s="27"/>
      <c r="PPK132" s="27"/>
      <c r="PPL132" s="27"/>
      <c r="PPM132" s="28"/>
      <c r="PPN132" s="29"/>
      <c r="PPO132" s="30"/>
      <c r="PPP132" s="27"/>
      <c r="PPQ132" s="27"/>
      <c r="PPR132" s="27"/>
      <c r="PPS132" s="28"/>
      <c r="PPT132" s="29"/>
      <c r="PPU132" s="30"/>
      <c r="PPV132" s="27"/>
      <c r="PPW132" s="27"/>
      <c r="PPX132" s="27"/>
      <c r="PPY132" s="28"/>
      <c r="PPZ132" s="29"/>
      <c r="PQA132" s="30"/>
      <c r="PQB132" s="27"/>
      <c r="PQC132" s="27"/>
      <c r="PQD132" s="27"/>
      <c r="PQE132" s="28"/>
      <c r="PQF132" s="29"/>
      <c r="PQG132" s="30"/>
      <c r="PQH132" s="27"/>
      <c r="PQI132" s="27"/>
      <c r="PQJ132" s="27"/>
      <c r="PQK132" s="28"/>
      <c r="PQL132" s="29"/>
      <c r="PQM132" s="30"/>
      <c r="PQN132" s="27"/>
      <c r="PQO132" s="27"/>
      <c r="PQP132" s="27"/>
      <c r="PQQ132" s="28"/>
      <c r="PQR132" s="29"/>
      <c r="PQS132" s="30"/>
      <c r="PQT132" s="27"/>
      <c r="PQU132" s="27"/>
      <c r="PQV132" s="27"/>
      <c r="PQW132" s="28"/>
      <c r="PQX132" s="29"/>
      <c r="PQY132" s="30"/>
      <c r="PQZ132" s="27"/>
      <c r="PRA132" s="27"/>
      <c r="PRB132" s="27"/>
      <c r="PRC132" s="28"/>
      <c r="PRD132" s="29"/>
      <c r="PRE132" s="30"/>
      <c r="PRF132" s="27"/>
      <c r="PRG132" s="27"/>
      <c r="PRH132" s="27"/>
      <c r="PRI132" s="28"/>
      <c r="PRJ132" s="29"/>
      <c r="PRK132" s="30"/>
      <c r="PRL132" s="27"/>
      <c r="PRM132" s="27"/>
      <c r="PRN132" s="27"/>
      <c r="PRO132" s="28"/>
      <c r="PRP132" s="29"/>
      <c r="PRQ132" s="30"/>
      <c r="PRR132" s="27"/>
      <c r="PRS132" s="27"/>
      <c r="PRT132" s="27"/>
      <c r="PRU132" s="28"/>
      <c r="PRV132" s="29"/>
      <c r="PRW132" s="30"/>
      <c r="PRX132" s="27"/>
      <c r="PRY132" s="27"/>
      <c r="PRZ132" s="27"/>
      <c r="PSA132" s="28"/>
      <c r="PSB132" s="29"/>
      <c r="PSC132" s="30"/>
      <c r="PSD132" s="27"/>
      <c r="PSE132" s="27"/>
      <c r="PSF132" s="27"/>
      <c r="PSG132" s="28"/>
      <c r="PSH132" s="29"/>
      <c r="PSI132" s="30"/>
      <c r="PSJ132" s="27"/>
      <c r="PSK132" s="27"/>
      <c r="PSL132" s="27"/>
      <c r="PSM132" s="28"/>
      <c r="PSN132" s="29"/>
      <c r="PSO132" s="30"/>
      <c r="PSP132" s="27"/>
      <c r="PSQ132" s="27"/>
      <c r="PSR132" s="27"/>
      <c r="PSS132" s="28"/>
      <c r="PST132" s="29"/>
      <c r="PSU132" s="30"/>
      <c r="PSV132" s="27"/>
      <c r="PSW132" s="27"/>
      <c r="PSX132" s="27"/>
      <c r="PSY132" s="28"/>
      <c r="PSZ132" s="29"/>
      <c r="PTA132" s="30"/>
      <c r="PTB132" s="27"/>
      <c r="PTC132" s="27"/>
      <c r="PTD132" s="27"/>
      <c r="PTE132" s="28"/>
      <c r="PTF132" s="29"/>
      <c r="PTG132" s="30"/>
      <c r="PTH132" s="27"/>
      <c r="PTI132" s="27"/>
      <c r="PTJ132" s="27"/>
      <c r="PTK132" s="28"/>
      <c r="PTL132" s="29"/>
      <c r="PTM132" s="30"/>
      <c r="PTN132" s="27"/>
      <c r="PTO132" s="27"/>
      <c r="PTP132" s="27"/>
      <c r="PTQ132" s="28"/>
      <c r="PTR132" s="29"/>
      <c r="PTS132" s="30"/>
      <c r="PTT132" s="27"/>
      <c r="PTU132" s="27"/>
      <c r="PTV132" s="27"/>
      <c r="PTW132" s="28"/>
      <c r="PTX132" s="29"/>
      <c r="PTY132" s="30"/>
      <c r="PTZ132" s="27"/>
      <c r="PUA132" s="27"/>
      <c r="PUB132" s="27"/>
      <c r="PUC132" s="28"/>
      <c r="PUD132" s="29"/>
      <c r="PUE132" s="30"/>
      <c r="PUF132" s="27"/>
      <c r="PUG132" s="27"/>
      <c r="PUH132" s="27"/>
      <c r="PUI132" s="28"/>
      <c r="PUJ132" s="29"/>
      <c r="PUK132" s="30"/>
      <c r="PUL132" s="27"/>
      <c r="PUM132" s="27"/>
      <c r="PUN132" s="27"/>
      <c r="PUO132" s="28"/>
      <c r="PUP132" s="29"/>
      <c r="PUQ132" s="30"/>
      <c r="PUR132" s="27"/>
      <c r="PUS132" s="27"/>
      <c r="PUT132" s="27"/>
      <c r="PUU132" s="28"/>
      <c r="PUV132" s="29"/>
      <c r="PUW132" s="30"/>
      <c r="PUX132" s="27"/>
      <c r="PUY132" s="27"/>
      <c r="PUZ132" s="27"/>
      <c r="PVA132" s="28"/>
      <c r="PVB132" s="29"/>
      <c r="PVC132" s="30"/>
      <c r="PVD132" s="27"/>
      <c r="PVE132" s="27"/>
      <c r="PVF132" s="27"/>
      <c r="PVG132" s="28"/>
      <c r="PVH132" s="29"/>
      <c r="PVI132" s="30"/>
      <c r="PVJ132" s="27"/>
      <c r="PVK132" s="27"/>
      <c r="PVL132" s="27"/>
      <c r="PVM132" s="28"/>
      <c r="PVN132" s="29"/>
      <c r="PVO132" s="30"/>
      <c r="PVP132" s="27"/>
      <c r="PVQ132" s="27"/>
      <c r="PVR132" s="27"/>
      <c r="PVS132" s="28"/>
      <c r="PVT132" s="29"/>
      <c r="PVU132" s="30"/>
      <c r="PVV132" s="27"/>
      <c r="PVW132" s="27"/>
      <c r="PVX132" s="27"/>
      <c r="PVY132" s="28"/>
      <c r="PVZ132" s="29"/>
      <c r="PWA132" s="30"/>
      <c r="PWB132" s="27"/>
      <c r="PWC132" s="27"/>
      <c r="PWD132" s="27"/>
      <c r="PWE132" s="28"/>
      <c r="PWF132" s="29"/>
      <c r="PWG132" s="30"/>
      <c r="PWH132" s="27"/>
      <c r="PWI132" s="27"/>
      <c r="PWJ132" s="27"/>
      <c r="PWK132" s="28"/>
      <c r="PWL132" s="29"/>
      <c r="PWM132" s="30"/>
      <c r="PWN132" s="27"/>
      <c r="PWO132" s="27"/>
      <c r="PWP132" s="27"/>
      <c r="PWQ132" s="28"/>
      <c r="PWR132" s="29"/>
      <c r="PWS132" s="30"/>
      <c r="PWT132" s="27"/>
      <c r="PWU132" s="27"/>
      <c r="PWV132" s="27"/>
      <c r="PWW132" s="28"/>
      <c r="PWX132" s="29"/>
      <c r="PWY132" s="30"/>
      <c r="PWZ132" s="27"/>
      <c r="PXA132" s="27"/>
      <c r="PXB132" s="27"/>
      <c r="PXC132" s="28"/>
      <c r="PXD132" s="29"/>
      <c r="PXE132" s="30"/>
      <c r="PXF132" s="27"/>
      <c r="PXG132" s="27"/>
      <c r="PXH132" s="27"/>
      <c r="PXI132" s="28"/>
      <c r="PXJ132" s="29"/>
      <c r="PXK132" s="30"/>
      <c r="PXL132" s="27"/>
      <c r="PXM132" s="27"/>
      <c r="PXN132" s="27"/>
      <c r="PXO132" s="28"/>
      <c r="PXP132" s="29"/>
      <c r="PXQ132" s="30"/>
      <c r="PXR132" s="27"/>
      <c r="PXS132" s="27"/>
      <c r="PXT132" s="27"/>
      <c r="PXU132" s="28"/>
      <c r="PXV132" s="29"/>
      <c r="PXW132" s="30"/>
      <c r="PXX132" s="27"/>
      <c r="PXY132" s="27"/>
      <c r="PXZ132" s="27"/>
      <c r="PYA132" s="28"/>
      <c r="PYB132" s="29"/>
      <c r="PYC132" s="30"/>
      <c r="PYD132" s="27"/>
      <c r="PYE132" s="27"/>
      <c r="PYF132" s="27"/>
      <c r="PYG132" s="28"/>
      <c r="PYH132" s="29"/>
      <c r="PYI132" s="30"/>
      <c r="PYJ132" s="27"/>
      <c r="PYK132" s="27"/>
      <c r="PYL132" s="27"/>
      <c r="PYM132" s="28"/>
      <c r="PYN132" s="29"/>
      <c r="PYO132" s="30"/>
      <c r="PYP132" s="27"/>
      <c r="PYQ132" s="27"/>
      <c r="PYR132" s="27"/>
      <c r="PYS132" s="28"/>
      <c r="PYT132" s="29"/>
      <c r="PYU132" s="30"/>
      <c r="PYV132" s="27"/>
      <c r="PYW132" s="27"/>
      <c r="PYX132" s="27"/>
      <c r="PYY132" s="28"/>
      <c r="PYZ132" s="29"/>
      <c r="PZA132" s="30"/>
      <c r="PZB132" s="27"/>
      <c r="PZC132" s="27"/>
      <c r="PZD132" s="27"/>
      <c r="PZE132" s="28"/>
      <c r="PZF132" s="29"/>
      <c r="PZG132" s="30"/>
      <c r="PZH132" s="27"/>
      <c r="PZI132" s="27"/>
      <c r="PZJ132" s="27"/>
      <c r="PZK132" s="28"/>
      <c r="PZL132" s="29"/>
      <c r="PZM132" s="30"/>
      <c r="PZN132" s="27"/>
      <c r="PZO132" s="27"/>
      <c r="PZP132" s="27"/>
      <c r="PZQ132" s="28"/>
      <c r="PZR132" s="29"/>
      <c r="PZS132" s="30"/>
      <c r="PZT132" s="27"/>
      <c r="PZU132" s="27"/>
      <c r="PZV132" s="27"/>
      <c r="PZW132" s="28"/>
      <c r="PZX132" s="29"/>
      <c r="PZY132" s="30"/>
      <c r="PZZ132" s="27"/>
      <c r="QAA132" s="27"/>
      <c r="QAB132" s="27"/>
      <c r="QAC132" s="28"/>
      <c r="QAD132" s="29"/>
      <c r="QAE132" s="30"/>
      <c r="QAF132" s="27"/>
      <c r="QAG132" s="27"/>
      <c r="QAH132" s="27"/>
      <c r="QAI132" s="28"/>
      <c r="QAJ132" s="29"/>
      <c r="QAK132" s="30"/>
      <c r="QAL132" s="27"/>
      <c r="QAM132" s="27"/>
      <c r="QAN132" s="27"/>
      <c r="QAO132" s="28"/>
      <c r="QAP132" s="29"/>
      <c r="QAQ132" s="30"/>
      <c r="QAR132" s="27"/>
      <c r="QAS132" s="27"/>
      <c r="QAT132" s="27"/>
      <c r="QAU132" s="28"/>
      <c r="QAV132" s="29"/>
      <c r="QAW132" s="30"/>
      <c r="QAX132" s="27"/>
      <c r="QAY132" s="27"/>
      <c r="QAZ132" s="27"/>
      <c r="QBA132" s="28"/>
      <c r="QBB132" s="29"/>
      <c r="QBC132" s="30"/>
      <c r="QBD132" s="27"/>
      <c r="QBE132" s="27"/>
      <c r="QBF132" s="27"/>
      <c r="QBG132" s="28"/>
      <c r="QBH132" s="29"/>
      <c r="QBI132" s="30"/>
      <c r="QBJ132" s="27"/>
      <c r="QBK132" s="27"/>
      <c r="QBL132" s="27"/>
      <c r="QBM132" s="28"/>
      <c r="QBN132" s="29"/>
      <c r="QBO132" s="30"/>
      <c r="QBP132" s="27"/>
      <c r="QBQ132" s="27"/>
      <c r="QBR132" s="27"/>
      <c r="QBS132" s="28"/>
      <c r="QBT132" s="29"/>
      <c r="QBU132" s="30"/>
      <c r="QBV132" s="27"/>
      <c r="QBW132" s="27"/>
      <c r="QBX132" s="27"/>
      <c r="QBY132" s="28"/>
      <c r="QBZ132" s="29"/>
      <c r="QCA132" s="30"/>
      <c r="QCB132" s="27"/>
      <c r="QCC132" s="27"/>
      <c r="QCD132" s="27"/>
      <c r="QCE132" s="28"/>
      <c r="QCF132" s="29"/>
      <c r="QCG132" s="30"/>
      <c r="QCH132" s="27"/>
      <c r="QCI132" s="27"/>
      <c r="QCJ132" s="27"/>
      <c r="QCK132" s="28"/>
      <c r="QCL132" s="29"/>
      <c r="QCM132" s="30"/>
      <c r="QCN132" s="27"/>
      <c r="QCO132" s="27"/>
      <c r="QCP132" s="27"/>
      <c r="QCQ132" s="28"/>
      <c r="QCR132" s="29"/>
      <c r="QCS132" s="30"/>
      <c r="QCT132" s="27"/>
      <c r="QCU132" s="27"/>
      <c r="QCV132" s="27"/>
      <c r="QCW132" s="28"/>
      <c r="QCX132" s="29"/>
      <c r="QCY132" s="30"/>
      <c r="QCZ132" s="27"/>
      <c r="QDA132" s="27"/>
      <c r="QDB132" s="27"/>
      <c r="QDC132" s="28"/>
      <c r="QDD132" s="29"/>
      <c r="QDE132" s="30"/>
      <c r="QDF132" s="27"/>
      <c r="QDG132" s="27"/>
      <c r="QDH132" s="27"/>
      <c r="QDI132" s="28"/>
      <c r="QDJ132" s="29"/>
      <c r="QDK132" s="30"/>
      <c r="QDL132" s="27"/>
      <c r="QDM132" s="27"/>
      <c r="QDN132" s="27"/>
      <c r="QDO132" s="28"/>
      <c r="QDP132" s="29"/>
      <c r="QDQ132" s="30"/>
      <c r="QDR132" s="27"/>
      <c r="QDS132" s="27"/>
      <c r="QDT132" s="27"/>
      <c r="QDU132" s="28"/>
      <c r="QDV132" s="29"/>
      <c r="QDW132" s="30"/>
      <c r="QDX132" s="27"/>
      <c r="QDY132" s="27"/>
      <c r="QDZ132" s="27"/>
      <c r="QEA132" s="28"/>
      <c r="QEB132" s="29"/>
      <c r="QEC132" s="30"/>
      <c r="QED132" s="27"/>
      <c r="QEE132" s="27"/>
      <c r="QEF132" s="27"/>
      <c r="QEG132" s="28"/>
      <c r="QEH132" s="29"/>
      <c r="QEI132" s="30"/>
      <c r="QEJ132" s="27"/>
      <c r="QEK132" s="27"/>
      <c r="QEL132" s="27"/>
      <c r="QEM132" s="28"/>
      <c r="QEN132" s="29"/>
      <c r="QEO132" s="30"/>
      <c r="QEP132" s="27"/>
      <c r="QEQ132" s="27"/>
      <c r="QER132" s="27"/>
      <c r="QES132" s="28"/>
      <c r="QET132" s="29"/>
      <c r="QEU132" s="30"/>
      <c r="QEV132" s="27"/>
      <c r="QEW132" s="27"/>
      <c r="QEX132" s="27"/>
      <c r="QEY132" s="28"/>
      <c r="QEZ132" s="29"/>
      <c r="QFA132" s="30"/>
      <c r="QFB132" s="27"/>
      <c r="QFC132" s="27"/>
      <c r="QFD132" s="27"/>
      <c r="QFE132" s="28"/>
      <c r="QFF132" s="29"/>
      <c r="QFG132" s="30"/>
      <c r="QFH132" s="27"/>
      <c r="QFI132" s="27"/>
      <c r="QFJ132" s="27"/>
      <c r="QFK132" s="28"/>
      <c r="QFL132" s="29"/>
      <c r="QFM132" s="30"/>
      <c r="QFN132" s="27"/>
      <c r="QFO132" s="27"/>
      <c r="QFP132" s="27"/>
      <c r="QFQ132" s="28"/>
      <c r="QFR132" s="29"/>
      <c r="QFS132" s="30"/>
      <c r="QFT132" s="27"/>
      <c r="QFU132" s="27"/>
      <c r="QFV132" s="27"/>
      <c r="QFW132" s="28"/>
      <c r="QFX132" s="29"/>
      <c r="QFY132" s="30"/>
      <c r="QFZ132" s="27"/>
      <c r="QGA132" s="27"/>
      <c r="QGB132" s="27"/>
      <c r="QGC132" s="28"/>
      <c r="QGD132" s="29"/>
      <c r="QGE132" s="30"/>
      <c r="QGF132" s="27"/>
      <c r="QGG132" s="27"/>
      <c r="QGH132" s="27"/>
      <c r="QGI132" s="28"/>
      <c r="QGJ132" s="29"/>
      <c r="QGK132" s="30"/>
      <c r="QGL132" s="27"/>
      <c r="QGM132" s="27"/>
      <c r="QGN132" s="27"/>
      <c r="QGO132" s="28"/>
      <c r="QGP132" s="29"/>
      <c r="QGQ132" s="30"/>
      <c r="QGR132" s="27"/>
      <c r="QGS132" s="27"/>
      <c r="QGT132" s="27"/>
      <c r="QGU132" s="28"/>
      <c r="QGV132" s="29"/>
      <c r="QGW132" s="30"/>
      <c r="QGX132" s="27"/>
      <c r="QGY132" s="27"/>
      <c r="QGZ132" s="27"/>
      <c r="QHA132" s="28"/>
      <c r="QHB132" s="29"/>
      <c r="QHC132" s="30"/>
      <c r="QHD132" s="27"/>
      <c r="QHE132" s="27"/>
      <c r="QHF132" s="27"/>
      <c r="QHG132" s="28"/>
      <c r="QHH132" s="29"/>
      <c r="QHI132" s="30"/>
      <c r="QHJ132" s="27"/>
      <c r="QHK132" s="27"/>
      <c r="QHL132" s="27"/>
      <c r="QHM132" s="28"/>
      <c r="QHN132" s="29"/>
      <c r="QHO132" s="30"/>
      <c r="QHP132" s="27"/>
      <c r="QHQ132" s="27"/>
      <c r="QHR132" s="27"/>
      <c r="QHS132" s="28"/>
      <c r="QHT132" s="29"/>
      <c r="QHU132" s="30"/>
      <c r="QHV132" s="27"/>
      <c r="QHW132" s="27"/>
      <c r="QHX132" s="27"/>
      <c r="QHY132" s="28"/>
      <c r="QHZ132" s="29"/>
      <c r="QIA132" s="30"/>
      <c r="QIB132" s="27"/>
      <c r="QIC132" s="27"/>
      <c r="QID132" s="27"/>
      <c r="QIE132" s="28"/>
      <c r="QIF132" s="29"/>
      <c r="QIG132" s="30"/>
      <c r="QIH132" s="27"/>
      <c r="QII132" s="27"/>
      <c r="QIJ132" s="27"/>
      <c r="QIK132" s="28"/>
      <c r="QIL132" s="29"/>
      <c r="QIM132" s="30"/>
      <c r="QIN132" s="27"/>
      <c r="QIO132" s="27"/>
      <c r="QIP132" s="27"/>
      <c r="QIQ132" s="28"/>
      <c r="QIR132" s="29"/>
      <c r="QIS132" s="30"/>
      <c r="QIT132" s="27"/>
      <c r="QIU132" s="27"/>
      <c r="QIV132" s="27"/>
      <c r="QIW132" s="28"/>
      <c r="QIX132" s="29"/>
      <c r="QIY132" s="30"/>
      <c r="QIZ132" s="27"/>
      <c r="QJA132" s="27"/>
      <c r="QJB132" s="27"/>
      <c r="QJC132" s="28"/>
      <c r="QJD132" s="29"/>
      <c r="QJE132" s="30"/>
      <c r="QJF132" s="27"/>
      <c r="QJG132" s="27"/>
      <c r="QJH132" s="27"/>
      <c r="QJI132" s="28"/>
      <c r="QJJ132" s="29"/>
      <c r="QJK132" s="30"/>
      <c r="QJL132" s="27"/>
      <c r="QJM132" s="27"/>
      <c r="QJN132" s="27"/>
      <c r="QJO132" s="28"/>
      <c r="QJP132" s="29"/>
      <c r="QJQ132" s="30"/>
      <c r="QJR132" s="27"/>
      <c r="QJS132" s="27"/>
      <c r="QJT132" s="27"/>
      <c r="QJU132" s="28"/>
      <c r="QJV132" s="29"/>
      <c r="QJW132" s="30"/>
      <c r="QJX132" s="27"/>
      <c r="QJY132" s="27"/>
      <c r="QJZ132" s="27"/>
      <c r="QKA132" s="28"/>
      <c r="QKB132" s="29"/>
      <c r="QKC132" s="30"/>
      <c r="QKD132" s="27"/>
      <c r="QKE132" s="27"/>
      <c r="QKF132" s="27"/>
      <c r="QKG132" s="28"/>
      <c r="QKH132" s="29"/>
      <c r="QKI132" s="30"/>
      <c r="QKJ132" s="27"/>
      <c r="QKK132" s="27"/>
      <c r="QKL132" s="27"/>
      <c r="QKM132" s="28"/>
      <c r="QKN132" s="29"/>
      <c r="QKO132" s="30"/>
      <c r="QKP132" s="27"/>
      <c r="QKQ132" s="27"/>
      <c r="QKR132" s="27"/>
      <c r="QKS132" s="28"/>
      <c r="QKT132" s="29"/>
      <c r="QKU132" s="30"/>
      <c r="QKV132" s="27"/>
      <c r="QKW132" s="27"/>
      <c r="QKX132" s="27"/>
      <c r="QKY132" s="28"/>
      <c r="QKZ132" s="29"/>
      <c r="QLA132" s="30"/>
      <c r="QLB132" s="27"/>
      <c r="QLC132" s="27"/>
      <c r="QLD132" s="27"/>
      <c r="QLE132" s="28"/>
      <c r="QLF132" s="29"/>
      <c r="QLG132" s="30"/>
      <c r="QLH132" s="27"/>
      <c r="QLI132" s="27"/>
      <c r="QLJ132" s="27"/>
      <c r="QLK132" s="28"/>
      <c r="QLL132" s="29"/>
      <c r="QLM132" s="30"/>
      <c r="QLN132" s="27"/>
      <c r="QLO132" s="27"/>
      <c r="QLP132" s="27"/>
      <c r="QLQ132" s="28"/>
      <c r="QLR132" s="29"/>
      <c r="QLS132" s="30"/>
      <c r="QLT132" s="27"/>
      <c r="QLU132" s="27"/>
      <c r="QLV132" s="27"/>
      <c r="QLW132" s="28"/>
      <c r="QLX132" s="29"/>
      <c r="QLY132" s="30"/>
      <c r="QLZ132" s="27"/>
      <c r="QMA132" s="27"/>
      <c r="QMB132" s="27"/>
      <c r="QMC132" s="28"/>
      <c r="QMD132" s="29"/>
      <c r="QME132" s="30"/>
      <c r="QMF132" s="27"/>
      <c r="QMG132" s="27"/>
      <c r="QMH132" s="27"/>
      <c r="QMI132" s="28"/>
      <c r="QMJ132" s="29"/>
      <c r="QMK132" s="30"/>
      <c r="QML132" s="27"/>
      <c r="QMM132" s="27"/>
      <c r="QMN132" s="27"/>
      <c r="QMO132" s="28"/>
      <c r="QMP132" s="29"/>
      <c r="QMQ132" s="30"/>
      <c r="QMR132" s="27"/>
      <c r="QMS132" s="27"/>
      <c r="QMT132" s="27"/>
      <c r="QMU132" s="28"/>
      <c r="QMV132" s="29"/>
      <c r="QMW132" s="30"/>
      <c r="QMX132" s="27"/>
      <c r="QMY132" s="27"/>
      <c r="QMZ132" s="27"/>
      <c r="QNA132" s="28"/>
      <c r="QNB132" s="29"/>
      <c r="QNC132" s="30"/>
      <c r="QND132" s="27"/>
      <c r="QNE132" s="27"/>
      <c r="QNF132" s="27"/>
      <c r="QNG132" s="28"/>
      <c r="QNH132" s="29"/>
      <c r="QNI132" s="30"/>
      <c r="QNJ132" s="27"/>
      <c r="QNK132" s="27"/>
      <c r="QNL132" s="27"/>
      <c r="QNM132" s="28"/>
      <c r="QNN132" s="29"/>
      <c r="QNO132" s="30"/>
      <c r="QNP132" s="27"/>
      <c r="QNQ132" s="27"/>
      <c r="QNR132" s="27"/>
      <c r="QNS132" s="28"/>
      <c r="QNT132" s="29"/>
      <c r="QNU132" s="30"/>
      <c r="QNV132" s="27"/>
      <c r="QNW132" s="27"/>
      <c r="QNX132" s="27"/>
      <c r="QNY132" s="28"/>
      <c r="QNZ132" s="29"/>
      <c r="QOA132" s="30"/>
      <c r="QOB132" s="27"/>
      <c r="QOC132" s="27"/>
      <c r="QOD132" s="27"/>
      <c r="QOE132" s="28"/>
      <c r="QOF132" s="29"/>
      <c r="QOG132" s="30"/>
      <c r="QOH132" s="27"/>
      <c r="QOI132" s="27"/>
      <c r="QOJ132" s="27"/>
      <c r="QOK132" s="28"/>
      <c r="QOL132" s="29"/>
      <c r="QOM132" s="30"/>
      <c r="QON132" s="27"/>
      <c r="QOO132" s="27"/>
      <c r="QOP132" s="27"/>
      <c r="QOQ132" s="28"/>
      <c r="QOR132" s="29"/>
      <c r="QOS132" s="30"/>
      <c r="QOT132" s="27"/>
      <c r="QOU132" s="27"/>
      <c r="QOV132" s="27"/>
      <c r="QOW132" s="28"/>
      <c r="QOX132" s="29"/>
      <c r="QOY132" s="30"/>
      <c r="QOZ132" s="27"/>
      <c r="QPA132" s="27"/>
      <c r="QPB132" s="27"/>
      <c r="QPC132" s="28"/>
      <c r="QPD132" s="29"/>
      <c r="QPE132" s="30"/>
      <c r="QPF132" s="27"/>
      <c r="QPG132" s="27"/>
      <c r="QPH132" s="27"/>
      <c r="QPI132" s="28"/>
      <c r="QPJ132" s="29"/>
      <c r="QPK132" s="30"/>
      <c r="QPL132" s="27"/>
      <c r="QPM132" s="27"/>
      <c r="QPN132" s="27"/>
      <c r="QPO132" s="28"/>
      <c r="QPP132" s="29"/>
      <c r="QPQ132" s="30"/>
      <c r="QPR132" s="27"/>
      <c r="QPS132" s="27"/>
      <c r="QPT132" s="27"/>
      <c r="QPU132" s="28"/>
      <c r="QPV132" s="29"/>
      <c r="QPW132" s="30"/>
      <c r="QPX132" s="27"/>
      <c r="QPY132" s="27"/>
      <c r="QPZ132" s="27"/>
      <c r="QQA132" s="28"/>
      <c r="QQB132" s="29"/>
      <c r="QQC132" s="30"/>
      <c r="QQD132" s="27"/>
      <c r="QQE132" s="27"/>
      <c r="QQF132" s="27"/>
      <c r="QQG132" s="28"/>
      <c r="QQH132" s="29"/>
      <c r="QQI132" s="30"/>
      <c r="QQJ132" s="27"/>
      <c r="QQK132" s="27"/>
      <c r="QQL132" s="27"/>
      <c r="QQM132" s="28"/>
      <c r="QQN132" s="29"/>
      <c r="QQO132" s="30"/>
      <c r="QQP132" s="27"/>
      <c r="QQQ132" s="27"/>
      <c r="QQR132" s="27"/>
      <c r="QQS132" s="28"/>
      <c r="QQT132" s="29"/>
      <c r="QQU132" s="30"/>
      <c r="QQV132" s="27"/>
      <c r="QQW132" s="27"/>
      <c r="QQX132" s="27"/>
      <c r="QQY132" s="28"/>
      <c r="QQZ132" s="29"/>
      <c r="QRA132" s="30"/>
      <c r="QRB132" s="27"/>
      <c r="QRC132" s="27"/>
      <c r="QRD132" s="27"/>
      <c r="QRE132" s="28"/>
      <c r="QRF132" s="29"/>
      <c r="QRG132" s="30"/>
      <c r="QRH132" s="27"/>
      <c r="QRI132" s="27"/>
      <c r="QRJ132" s="27"/>
      <c r="QRK132" s="28"/>
      <c r="QRL132" s="29"/>
      <c r="QRM132" s="30"/>
      <c r="QRN132" s="27"/>
      <c r="QRO132" s="27"/>
      <c r="QRP132" s="27"/>
      <c r="QRQ132" s="28"/>
      <c r="QRR132" s="29"/>
      <c r="QRS132" s="30"/>
      <c r="QRT132" s="27"/>
      <c r="QRU132" s="27"/>
      <c r="QRV132" s="27"/>
      <c r="QRW132" s="28"/>
      <c r="QRX132" s="29"/>
      <c r="QRY132" s="30"/>
      <c r="QRZ132" s="27"/>
      <c r="QSA132" s="27"/>
      <c r="QSB132" s="27"/>
      <c r="QSC132" s="28"/>
      <c r="QSD132" s="29"/>
      <c r="QSE132" s="30"/>
      <c r="QSF132" s="27"/>
      <c r="QSG132" s="27"/>
      <c r="QSH132" s="27"/>
      <c r="QSI132" s="28"/>
      <c r="QSJ132" s="29"/>
      <c r="QSK132" s="30"/>
      <c r="QSL132" s="27"/>
      <c r="QSM132" s="27"/>
      <c r="QSN132" s="27"/>
      <c r="QSO132" s="28"/>
      <c r="QSP132" s="29"/>
      <c r="QSQ132" s="30"/>
      <c r="QSR132" s="27"/>
      <c r="QSS132" s="27"/>
      <c r="QST132" s="27"/>
      <c r="QSU132" s="28"/>
      <c r="QSV132" s="29"/>
      <c r="QSW132" s="30"/>
      <c r="QSX132" s="27"/>
      <c r="QSY132" s="27"/>
      <c r="QSZ132" s="27"/>
      <c r="QTA132" s="28"/>
      <c r="QTB132" s="29"/>
      <c r="QTC132" s="30"/>
      <c r="QTD132" s="27"/>
      <c r="QTE132" s="27"/>
      <c r="QTF132" s="27"/>
      <c r="QTG132" s="28"/>
      <c r="QTH132" s="29"/>
      <c r="QTI132" s="30"/>
      <c r="QTJ132" s="27"/>
      <c r="QTK132" s="27"/>
      <c r="QTL132" s="27"/>
      <c r="QTM132" s="28"/>
      <c r="QTN132" s="29"/>
      <c r="QTO132" s="30"/>
      <c r="QTP132" s="27"/>
      <c r="QTQ132" s="27"/>
      <c r="QTR132" s="27"/>
      <c r="QTS132" s="28"/>
      <c r="QTT132" s="29"/>
      <c r="QTU132" s="30"/>
      <c r="QTV132" s="27"/>
      <c r="QTW132" s="27"/>
      <c r="QTX132" s="27"/>
      <c r="QTY132" s="28"/>
      <c r="QTZ132" s="29"/>
      <c r="QUA132" s="30"/>
      <c r="QUB132" s="27"/>
      <c r="QUC132" s="27"/>
      <c r="QUD132" s="27"/>
      <c r="QUE132" s="28"/>
      <c r="QUF132" s="29"/>
      <c r="QUG132" s="30"/>
      <c r="QUH132" s="27"/>
      <c r="QUI132" s="27"/>
      <c r="QUJ132" s="27"/>
      <c r="QUK132" s="28"/>
      <c r="QUL132" s="29"/>
      <c r="QUM132" s="30"/>
      <c r="QUN132" s="27"/>
      <c r="QUO132" s="27"/>
      <c r="QUP132" s="27"/>
      <c r="QUQ132" s="28"/>
      <c r="QUR132" s="29"/>
      <c r="QUS132" s="30"/>
      <c r="QUT132" s="27"/>
      <c r="QUU132" s="27"/>
      <c r="QUV132" s="27"/>
      <c r="QUW132" s="28"/>
      <c r="QUX132" s="29"/>
      <c r="QUY132" s="30"/>
      <c r="QUZ132" s="27"/>
      <c r="QVA132" s="27"/>
      <c r="QVB132" s="27"/>
      <c r="QVC132" s="28"/>
      <c r="QVD132" s="29"/>
      <c r="QVE132" s="30"/>
      <c r="QVF132" s="27"/>
      <c r="QVG132" s="27"/>
      <c r="QVH132" s="27"/>
      <c r="QVI132" s="28"/>
      <c r="QVJ132" s="29"/>
      <c r="QVK132" s="30"/>
      <c r="QVL132" s="27"/>
      <c r="QVM132" s="27"/>
      <c r="QVN132" s="27"/>
      <c r="QVO132" s="28"/>
      <c r="QVP132" s="29"/>
      <c r="QVQ132" s="30"/>
      <c r="QVR132" s="27"/>
      <c r="QVS132" s="27"/>
      <c r="QVT132" s="27"/>
      <c r="QVU132" s="28"/>
      <c r="QVV132" s="29"/>
      <c r="QVW132" s="30"/>
      <c r="QVX132" s="27"/>
      <c r="QVY132" s="27"/>
      <c r="QVZ132" s="27"/>
      <c r="QWA132" s="28"/>
      <c r="QWB132" s="29"/>
      <c r="QWC132" s="30"/>
      <c r="QWD132" s="27"/>
      <c r="QWE132" s="27"/>
      <c r="QWF132" s="27"/>
      <c r="QWG132" s="28"/>
      <c r="QWH132" s="29"/>
      <c r="QWI132" s="30"/>
      <c r="QWJ132" s="27"/>
      <c r="QWK132" s="27"/>
      <c r="QWL132" s="27"/>
      <c r="QWM132" s="28"/>
      <c r="QWN132" s="29"/>
      <c r="QWO132" s="30"/>
      <c r="QWP132" s="27"/>
      <c r="QWQ132" s="27"/>
      <c r="QWR132" s="27"/>
      <c r="QWS132" s="28"/>
      <c r="QWT132" s="29"/>
      <c r="QWU132" s="30"/>
      <c r="QWV132" s="27"/>
      <c r="QWW132" s="27"/>
      <c r="QWX132" s="27"/>
      <c r="QWY132" s="28"/>
      <c r="QWZ132" s="29"/>
      <c r="QXA132" s="30"/>
      <c r="QXB132" s="27"/>
      <c r="QXC132" s="27"/>
      <c r="QXD132" s="27"/>
      <c r="QXE132" s="28"/>
      <c r="QXF132" s="29"/>
      <c r="QXG132" s="30"/>
      <c r="QXH132" s="27"/>
      <c r="QXI132" s="27"/>
      <c r="QXJ132" s="27"/>
      <c r="QXK132" s="28"/>
      <c r="QXL132" s="29"/>
      <c r="QXM132" s="30"/>
      <c r="QXN132" s="27"/>
      <c r="QXO132" s="27"/>
      <c r="QXP132" s="27"/>
      <c r="QXQ132" s="28"/>
      <c r="QXR132" s="29"/>
      <c r="QXS132" s="30"/>
      <c r="QXT132" s="27"/>
      <c r="QXU132" s="27"/>
      <c r="QXV132" s="27"/>
      <c r="QXW132" s="28"/>
      <c r="QXX132" s="29"/>
      <c r="QXY132" s="30"/>
      <c r="QXZ132" s="27"/>
      <c r="QYA132" s="27"/>
      <c r="QYB132" s="27"/>
      <c r="QYC132" s="28"/>
      <c r="QYD132" s="29"/>
      <c r="QYE132" s="30"/>
      <c r="QYF132" s="27"/>
      <c r="QYG132" s="27"/>
      <c r="QYH132" s="27"/>
      <c r="QYI132" s="28"/>
      <c r="QYJ132" s="29"/>
      <c r="QYK132" s="30"/>
      <c r="QYL132" s="27"/>
      <c r="QYM132" s="27"/>
      <c r="QYN132" s="27"/>
      <c r="QYO132" s="28"/>
      <c r="QYP132" s="29"/>
      <c r="QYQ132" s="30"/>
      <c r="QYR132" s="27"/>
      <c r="QYS132" s="27"/>
      <c r="QYT132" s="27"/>
      <c r="QYU132" s="28"/>
      <c r="QYV132" s="29"/>
      <c r="QYW132" s="30"/>
      <c r="QYX132" s="27"/>
      <c r="QYY132" s="27"/>
      <c r="QYZ132" s="27"/>
      <c r="QZA132" s="28"/>
      <c r="QZB132" s="29"/>
      <c r="QZC132" s="30"/>
      <c r="QZD132" s="27"/>
      <c r="QZE132" s="27"/>
      <c r="QZF132" s="27"/>
      <c r="QZG132" s="28"/>
      <c r="QZH132" s="29"/>
      <c r="QZI132" s="30"/>
      <c r="QZJ132" s="27"/>
      <c r="QZK132" s="27"/>
      <c r="QZL132" s="27"/>
      <c r="QZM132" s="28"/>
      <c r="QZN132" s="29"/>
      <c r="QZO132" s="30"/>
      <c r="QZP132" s="27"/>
      <c r="QZQ132" s="27"/>
      <c r="QZR132" s="27"/>
      <c r="QZS132" s="28"/>
      <c r="QZT132" s="29"/>
      <c r="QZU132" s="30"/>
      <c r="QZV132" s="27"/>
      <c r="QZW132" s="27"/>
      <c r="QZX132" s="27"/>
      <c r="QZY132" s="28"/>
      <c r="QZZ132" s="29"/>
      <c r="RAA132" s="30"/>
      <c r="RAB132" s="27"/>
      <c r="RAC132" s="27"/>
      <c r="RAD132" s="27"/>
      <c r="RAE132" s="28"/>
      <c r="RAF132" s="29"/>
      <c r="RAG132" s="30"/>
      <c r="RAH132" s="27"/>
      <c r="RAI132" s="27"/>
      <c r="RAJ132" s="27"/>
      <c r="RAK132" s="28"/>
      <c r="RAL132" s="29"/>
      <c r="RAM132" s="30"/>
      <c r="RAN132" s="27"/>
      <c r="RAO132" s="27"/>
      <c r="RAP132" s="27"/>
      <c r="RAQ132" s="28"/>
      <c r="RAR132" s="29"/>
      <c r="RAS132" s="30"/>
      <c r="RAT132" s="27"/>
      <c r="RAU132" s="27"/>
      <c r="RAV132" s="27"/>
      <c r="RAW132" s="28"/>
      <c r="RAX132" s="29"/>
      <c r="RAY132" s="30"/>
      <c r="RAZ132" s="27"/>
      <c r="RBA132" s="27"/>
      <c r="RBB132" s="27"/>
      <c r="RBC132" s="28"/>
      <c r="RBD132" s="29"/>
      <c r="RBE132" s="30"/>
      <c r="RBF132" s="27"/>
      <c r="RBG132" s="27"/>
      <c r="RBH132" s="27"/>
      <c r="RBI132" s="28"/>
      <c r="RBJ132" s="29"/>
      <c r="RBK132" s="30"/>
      <c r="RBL132" s="27"/>
      <c r="RBM132" s="27"/>
      <c r="RBN132" s="27"/>
      <c r="RBO132" s="28"/>
      <c r="RBP132" s="29"/>
      <c r="RBQ132" s="30"/>
      <c r="RBR132" s="27"/>
      <c r="RBS132" s="27"/>
      <c r="RBT132" s="27"/>
      <c r="RBU132" s="28"/>
      <c r="RBV132" s="29"/>
      <c r="RBW132" s="30"/>
      <c r="RBX132" s="27"/>
      <c r="RBY132" s="27"/>
      <c r="RBZ132" s="27"/>
      <c r="RCA132" s="28"/>
      <c r="RCB132" s="29"/>
      <c r="RCC132" s="30"/>
      <c r="RCD132" s="27"/>
      <c r="RCE132" s="27"/>
      <c r="RCF132" s="27"/>
      <c r="RCG132" s="28"/>
      <c r="RCH132" s="29"/>
      <c r="RCI132" s="30"/>
      <c r="RCJ132" s="27"/>
      <c r="RCK132" s="27"/>
      <c r="RCL132" s="27"/>
      <c r="RCM132" s="28"/>
      <c r="RCN132" s="29"/>
      <c r="RCO132" s="30"/>
      <c r="RCP132" s="27"/>
      <c r="RCQ132" s="27"/>
      <c r="RCR132" s="27"/>
      <c r="RCS132" s="28"/>
      <c r="RCT132" s="29"/>
      <c r="RCU132" s="30"/>
      <c r="RCV132" s="27"/>
      <c r="RCW132" s="27"/>
      <c r="RCX132" s="27"/>
      <c r="RCY132" s="28"/>
      <c r="RCZ132" s="29"/>
      <c r="RDA132" s="30"/>
      <c r="RDB132" s="27"/>
      <c r="RDC132" s="27"/>
      <c r="RDD132" s="27"/>
      <c r="RDE132" s="28"/>
      <c r="RDF132" s="29"/>
      <c r="RDG132" s="30"/>
      <c r="RDH132" s="27"/>
      <c r="RDI132" s="27"/>
      <c r="RDJ132" s="27"/>
      <c r="RDK132" s="28"/>
      <c r="RDL132" s="29"/>
      <c r="RDM132" s="30"/>
      <c r="RDN132" s="27"/>
      <c r="RDO132" s="27"/>
      <c r="RDP132" s="27"/>
      <c r="RDQ132" s="28"/>
      <c r="RDR132" s="29"/>
      <c r="RDS132" s="30"/>
      <c r="RDT132" s="27"/>
      <c r="RDU132" s="27"/>
      <c r="RDV132" s="27"/>
      <c r="RDW132" s="28"/>
      <c r="RDX132" s="29"/>
      <c r="RDY132" s="30"/>
      <c r="RDZ132" s="27"/>
      <c r="REA132" s="27"/>
      <c r="REB132" s="27"/>
      <c r="REC132" s="28"/>
      <c r="RED132" s="29"/>
      <c r="REE132" s="30"/>
      <c r="REF132" s="27"/>
      <c r="REG132" s="27"/>
      <c r="REH132" s="27"/>
      <c r="REI132" s="28"/>
      <c r="REJ132" s="29"/>
      <c r="REK132" s="30"/>
      <c r="REL132" s="27"/>
      <c r="REM132" s="27"/>
      <c r="REN132" s="27"/>
      <c r="REO132" s="28"/>
      <c r="REP132" s="29"/>
      <c r="REQ132" s="30"/>
      <c r="RER132" s="27"/>
      <c r="RES132" s="27"/>
      <c r="RET132" s="27"/>
      <c r="REU132" s="28"/>
      <c r="REV132" s="29"/>
      <c r="REW132" s="30"/>
      <c r="REX132" s="27"/>
      <c r="REY132" s="27"/>
      <c r="REZ132" s="27"/>
      <c r="RFA132" s="28"/>
      <c r="RFB132" s="29"/>
      <c r="RFC132" s="30"/>
      <c r="RFD132" s="27"/>
      <c r="RFE132" s="27"/>
      <c r="RFF132" s="27"/>
      <c r="RFG132" s="28"/>
      <c r="RFH132" s="29"/>
      <c r="RFI132" s="30"/>
      <c r="RFJ132" s="27"/>
      <c r="RFK132" s="27"/>
      <c r="RFL132" s="27"/>
      <c r="RFM132" s="28"/>
      <c r="RFN132" s="29"/>
      <c r="RFO132" s="30"/>
      <c r="RFP132" s="27"/>
      <c r="RFQ132" s="27"/>
      <c r="RFR132" s="27"/>
      <c r="RFS132" s="28"/>
      <c r="RFT132" s="29"/>
      <c r="RFU132" s="30"/>
      <c r="RFV132" s="27"/>
      <c r="RFW132" s="27"/>
      <c r="RFX132" s="27"/>
      <c r="RFY132" s="28"/>
      <c r="RFZ132" s="29"/>
      <c r="RGA132" s="30"/>
      <c r="RGB132" s="27"/>
      <c r="RGC132" s="27"/>
      <c r="RGD132" s="27"/>
      <c r="RGE132" s="28"/>
      <c r="RGF132" s="29"/>
      <c r="RGG132" s="30"/>
      <c r="RGH132" s="27"/>
      <c r="RGI132" s="27"/>
      <c r="RGJ132" s="27"/>
      <c r="RGK132" s="28"/>
      <c r="RGL132" s="29"/>
      <c r="RGM132" s="30"/>
      <c r="RGN132" s="27"/>
      <c r="RGO132" s="27"/>
      <c r="RGP132" s="27"/>
      <c r="RGQ132" s="28"/>
      <c r="RGR132" s="29"/>
      <c r="RGS132" s="30"/>
      <c r="RGT132" s="27"/>
      <c r="RGU132" s="27"/>
      <c r="RGV132" s="27"/>
      <c r="RGW132" s="28"/>
      <c r="RGX132" s="29"/>
      <c r="RGY132" s="30"/>
      <c r="RGZ132" s="27"/>
      <c r="RHA132" s="27"/>
      <c r="RHB132" s="27"/>
      <c r="RHC132" s="28"/>
      <c r="RHD132" s="29"/>
      <c r="RHE132" s="30"/>
      <c r="RHF132" s="27"/>
      <c r="RHG132" s="27"/>
      <c r="RHH132" s="27"/>
      <c r="RHI132" s="28"/>
      <c r="RHJ132" s="29"/>
      <c r="RHK132" s="30"/>
      <c r="RHL132" s="27"/>
      <c r="RHM132" s="27"/>
      <c r="RHN132" s="27"/>
      <c r="RHO132" s="28"/>
      <c r="RHP132" s="29"/>
      <c r="RHQ132" s="30"/>
      <c r="RHR132" s="27"/>
      <c r="RHS132" s="27"/>
      <c r="RHT132" s="27"/>
      <c r="RHU132" s="28"/>
      <c r="RHV132" s="29"/>
      <c r="RHW132" s="30"/>
      <c r="RHX132" s="27"/>
      <c r="RHY132" s="27"/>
      <c r="RHZ132" s="27"/>
      <c r="RIA132" s="28"/>
      <c r="RIB132" s="29"/>
      <c r="RIC132" s="30"/>
      <c r="RID132" s="27"/>
      <c r="RIE132" s="27"/>
      <c r="RIF132" s="27"/>
      <c r="RIG132" s="28"/>
      <c r="RIH132" s="29"/>
      <c r="RII132" s="30"/>
      <c r="RIJ132" s="27"/>
      <c r="RIK132" s="27"/>
      <c r="RIL132" s="27"/>
      <c r="RIM132" s="28"/>
      <c r="RIN132" s="29"/>
      <c r="RIO132" s="30"/>
      <c r="RIP132" s="27"/>
      <c r="RIQ132" s="27"/>
      <c r="RIR132" s="27"/>
      <c r="RIS132" s="28"/>
      <c r="RIT132" s="29"/>
      <c r="RIU132" s="30"/>
      <c r="RIV132" s="27"/>
      <c r="RIW132" s="27"/>
      <c r="RIX132" s="27"/>
      <c r="RIY132" s="28"/>
      <c r="RIZ132" s="29"/>
      <c r="RJA132" s="30"/>
      <c r="RJB132" s="27"/>
      <c r="RJC132" s="27"/>
      <c r="RJD132" s="27"/>
      <c r="RJE132" s="28"/>
      <c r="RJF132" s="29"/>
      <c r="RJG132" s="30"/>
      <c r="RJH132" s="27"/>
      <c r="RJI132" s="27"/>
      <c r="RJJ132" s="27"/>
      <c r="RJK132" s="28"/>
      <c r="RJL132" s="29"/>
      <c r="RJM132" s="30"/>
      <c r="RJN132" s="27"/>
      <c r="RJO132" s="27"/>
      <c r="RJP132" s="27"/>
      <c r="RJQ132" s="28"/>
      <c r="RJR132" s="29"/>
      <c r="RJS132" s="30"/>
      <c r="RJT132" s="27"/>
      <c r="RJU132" s="27"/>
      <c r="RJV132" s="27"/>
      <c r="RJW132" s="28"/>
      <c r="RJX132" s="29"/>
      <c r="RJY132" s="30"/>
      <c r="RJZ132" s="27"/>
      <c r="RKA132" s="27"/>
      <c r="RKB132" s="27"/>
      <c r="RKC132" s="28"/>
      <c r="RKD132" s="29"/>
      <c r="RKE132" s="30"/>
      <c r="RKF132" s="27"/>
      <c r="RKG132" s="27"/>
      <c r="RKH132" s="27"/>
      <c r="RKI132" s="28"/>
      <c r="RKJ132" s="29"/>
      <c r="RKK132" s="30"/>
      <c r="RKL132" s="27"/>
      <c r="RKM132" s="27"/>
      <c r="RKN132" s="27"/>
      <c r="RKO132" s="28"/>
      <c r="RKP132" s="29"/>
      <c r="RKQ132" s="30"/>
      <c r="RKR132" s="27"/>
      <c r="RKS132" s="27"/>
      <c r="RKT132" s="27"/>
      <c r="RKU132" s="28"/>
      <c r="RKV132" s="29"/>
      <c r="RKW132" s="30"/>
      <c r="RKX132" s="27"/>
      <c r="RKY132" s="27"/>
      <c r="RKZ132" s="27"/>
      <c r="RLA132" s="28"/>
      <c r="RLB132" s="29"/>
      <c r="RLC132" s="30"/>
      <c r="RLD132" s="27"/>
      <c r="RLE132" s="27"/>
      <c r="RLF132" s="27"/>
      <c r="RLG132" s="28"/>
      <c r="RLH132" s="29"/>
      <c r="RLI132" s="30"/>
      <c r="RLJ132" s="27"/>
      <c r="RLK132" s="27"/>
      <c r="RLL132" s="27"/>
      <c r="RLM132" s="28"/>
      <c r="RLN132" s="29"/>
      <c r="RLO132" s="30"/>
      <c r="RLP132" s="27"/>
      <c r="RLQ132" s="27"/>
      <c r="RLR132" s="27"/>
      <c r="RLS132" s="28"/>
      <c r="RLT132" s="29"/>
      <c r="RLU132" s="30"/>
      <c r="RLV132" s="27"/>
      <c r="RLW132" s="27"/>
      <c r="RLX132" s="27"/>
      <c r="RLY132" s="28"/>
      <c r="RLZ132" s="29"/>
      <c r="RMA132" s="30"/>
      <c r="RMB132" s="27"/>
      <c r="RMC132" s="27"/>
      <c r="RMD132" s="27"/>
      <c r="RME132" s="28"/>
      <c r="RMF132" s="29"/>
      <c r="RMG132" s="30"/>
      <c r="RMH132" s="27"/>
      <c r="RMI132" s="27"/>
      <c r="RMJ132" s="27"/>
      <c r="RMK132" s="28"/>
      <c r="RML132" s="29"/>
      <c r="RMM132" s="30"/>
      <c r="RMN132" s="27"/>
      <c r="RMO132" s="27"/>
      <c r="RMP132" s="27"/>
      <c r="RMQ132" s="28"/>
      <c r="RMR132" s="29"/>
      <c r="RMS132" s="30"/>
      <c r="RMT132" s="27"/>
      <c r="RMU132" s="27"/>
      <c r="RMV132" s="27"/>
      <c r="RMW132" s="28"/>
      <c r="RMX132" s="29"/>
      <c r="RMY132" s="30"/>
      <c r="RMZ132" s="27"/>
      <c r="RNA132" s="27"/>
      <c r="RNB132" s="27"/>
      <c r="RNC132" s="28"/>
      <c r="RND132" s="29"/>
      <c r="RNE132" s="30"/>
      <c r="RNF132" s="27"/>
      <c r="RNG132" s="27"/>
      <c r="RNH132" s="27"/>
      <c r="RNI132" s="28"/>
      <c r="RNJ132" s="29"/>
      <c r="RNK132" s="30"/>
      <c r="RNL132" s="27"/>
      <c r="RNM132" s="27"/>
      <c r="RNN132" s="27"/>
      <c r="RNO132" s="28"/>
      <c r="RNP132" s="29"/>
      <c r="RNQ132" s="30"/>
      <c r="RNR132" s="27"/>
      <c r="RNS132" s="27"/>
      <c r="RNT132" s="27"/>
      <c r="RNU132" s="28"/>
      <c r="RNV132" s="29"/>
      <c r="RNW132" s="30"/>
      <c r="RNX132" s="27"/>
      <c r="RNY132" s="27"/>
      <c r="RNZ132" s="27"/>
      <c r="ROA132" s="28"/>
      <c r="ROB132" s="29"/>
      <c r="ROC132" s="30"/>
      <c r="ROD132" s="27"/>
      <c r="ROE132" s="27"/>
      <c r="ROF132" s="27"/>
      <c r="ROG132" s="28"/>
      <c r="ROH132" s="29"/>
      <c r="ROI132" s="30"/>
      <c r="ROJ132" s="27"/>
      <c r="ROK132" s="27"/>
      <c r="ROL132" s="27"/>
      <c r="ROM132" s="28"/>
      <c r="RON132" s="29"/>
      <c r="ROO132" s="30"/>
      <c r="ROP132" s="27"/>
      <c r="ROQ132" s="27"/>
      <c r="ROR132" s="27"/>
      <c r="ROS132" s="28"/>
      <c r="ROT132" s="29"/>
      <c r="ROU132" s="30"/>
      <c r="ROV132" s="27"/>
      <c r="ROW132" s="27"/>
      <c r="ROX132" s="27"/>
      <c r="ROY132" s="28"/>
      <c r="ROZ132" s="29"/>
      <c r="RPA132" s="30"/>
      <c r="RPB132" s="27"/>
      <c r="RPC132" s="27"/>
      <c r="RPD132" s="27"/>
      <c r="RPE132" s="28"/>
      <c r="RPF132" s="29"/>
      <c r="RPG132" s="30"/>
      <c r="RPH132" s="27"/>
      <c r="RPI132" s="27"/>
      <c r="RPJ132" s="27"/>
      <c r="RPK132" s="28"/>
      <c r="RPL132" s="29"/>
      <c r="RPM132" s="30"/>
      <c r="RPN132" s="27"/>
      <c r="RPO132" s="27"/>
      <c r="RPP132" s="27"/>
      <c r="RPQ132" s="28"/>
      <c r="RPR132" s="29"/>
      <c r="RPS132" s="30"/>
      <c r="RPT132" s="27"/>
      <c r="RPU132" s="27"/>
      <c r="RPV132" s="27"/>
      <c r="RPW132" s="28"/>
      <c r="RPX132" s="29"/>
      <c r="RPY132" s="30"/>
      <c r="RPZ132" s="27"/>
      <c r="RQA132" s="27"/>
      <c r="RQB132" s="27"/>
      <c r="RQC132" s="28"/>
      <c r="RQD132" s="29"/>
      <c r="RQE132" s="30"/>
      <c r="RQF132" s="27"/>
      <c r="RQG132" s="27"/>
      <c r="RQH132" s="27"/>
      <c r="RQI132" s="28"/>
      <c r="RQJ132" s="29"/>
      <c r="RQK132" s="30"/>
      <c r="RQL132" s="27"/>
      <c r="RQM132" s="27"/>
      <c r="RQN132" s="27"/>
      <c r="RQO132" s="28"/>
      <c r="RQP132" s="29"/>
      <c r="RQQ132" s="30"/>
      <c r="RQR132" s="27"/>
      <c r="RQS132" s="27"/>
      <c r="RQT132" s="27"/>
      <c r="RQU132" s="28"/>
      <c r="RQV132" s="29"/>
      <c r="RQW132" s="30"/>
      <c r="RQX132" s="27"/>
      <c r="RQY132" s="27"/>
      <c r="RQZ132" s="27"/>
      <c r="RRA132" s="28"/>
      <c r="RRB132" s="29"/>
      <c r="RRC132" s="30"/>
      <c r="RRD132" s="27"/>
      <c r="RRE132" s="27"/>
      <c r="RRF132" s="27"/>
      <c r="RRG132" s="28"/>
      <c r="RRH132" s="29"/>
      <c r="RRI132" s="30"/>
      <c r="RRJ132" s="27"/>
      <c r="RRK132" s="27"/>
      <c r="RRL132" s="27"/>
      <c r="RRM132" s="28"/>
      <c r="RRN132" s="29"/>
      <c r="RRO132" s="30"/>
      <c r="RRP132" s="27"/>
      <c r="RRQ132" s="27"/>
      <c r="RRR132" s="27"/>
      <c r="RRS132" s="28"/>
      <c r="RRT132" s="29"/>
      <c r="RRU132" s="30"/>
      <c r="RRV132" s="27"/>
      <c r="RRW132" s="27"/>
      <c r="RRX132" s="27"/>
      <c r="RRY132" s="28"/>
      <c r="RRZ132" s="29"/>
      <c r="RSA132" s="30"/>
      <c r="RSB132" s="27"/>
      <c r="RSC132" s="27"/>
      <c r="RSD132" s="27"/>
      <c r="RSE132" s="28"/>
      <c r="RSF132" s="29"/>
      <c r="RSG132" s="30"/>
      <c r="RSH132" s="27"/>
      <c r="RSI132" s="27"/>
      <c r="RSJ132" s="27"/>
      <c r="RSK132" s="28"/>
      <c r="RSL132" s="29"/>
      <c r="RSM132" s="30"/>
      <c r="RSN132" s="27"/>
      <c r="RSO132" s="27"/>
      <c r="RSP132" s="27"/>
      <c r="RSQ132" s="28"/>
      <c r="RSR132" s="29"/>
      <c r="RSS132" s="30"/>
      <c r="RST132" s="27"/>
      <c r="RSU132" s="27"/>
      <c r="RSV132" s="27"/>
      <c r="RSW132" s="28"/>
      <c r="RSX132" s="29"/>
      <c r="RSY132" s="30"/>
      <c r="RSZ132" s="27"/>
      <c r="RTA132" s="27"/>
      <c r="RTB132" s="27"/>
      <c r="RTC132" s="28"/>
      <c r="RTD132" s="29"/>
      <c r="RTE132" s="30"/>
      <c r="RTF132" s="27"/>
      <c r="RTG132" s="27"/>
      <c r="RTH132" s="27"/>
      <c r="RTI132" s="28"/>
      <c r="RTJ132" s="29"/>
      <c r="RTK132" s="30"/>
      <c r="RTL132" s="27"/>
      <c r="RTM132" s="27"/>
      <c r="RTN132" s="27"/>
      <c r="RTO132" s="28"/>
      <c r="RTP132" s="29"/>
      <c r="RTQ132" s="30"/>
      <c r="RTR132" s="27"/>
      <c r="RTS132" s="27"/>
      <c r="RTT132" s="27"/>
      <c r="RTU132" s="28"/>
      <c r="RTV132" s="29"/>
      <c r="RTW132" s="30"/>
      <c r="RTX132" s="27"/>
      <c r="RTY132" s="27"/>
      <c r="RTZ132" s="27"/>
      <c r="RUA132" s="28"/>
      <c r="RUB132" s="29"/>
      <c r="RUC132" s="30"/>
      <c r="RUD132" s="27"/>
      <c r="RUE132" s="27"/>
      <c r="RUF132" s="27"/>
      <c r="RUG132" s="28"/>
      <c r="RUH132" s="29"/>
      <c r="RUI132" s="30"/>
      <c r="RUJ132" s="27"/>
      <c r="RUK132" s="27"/>
      <c r="RUL132" s="27"/>
      <c r="RUM132" s="28"/>
      <c r="RUN132" s="29"/>
      <c r="RUO132" s="30"/>
      <c r="RUP132" s="27"/>
      <c r="RUQ132" s="27"/>
      <c r="RUR132" s="27"/>
      <c r="RUS132" s="28"/>
      <c r="RUT132" s="29"/>
      <c r="RUU132" s="30"/>
      <c r="RUV132" s="27"/>
      <c r="RUW132" s="27"/>
      <c r="RUX132" s="27"/>
      <c r="RUY132" s="28"/>
      <c r="RUZ132" s="29"/>
      <c r="RVA132" s="30"/>
      <c r="RVB132" s="27"/>
      <c r="RVC132" s="27"/>
      <c r="RVD132" s="27"/>
      <c r="RVE132" s="28"/>
      <c r="RVF132" s="29"/>
      <c r="RVG132" s="30"/>
      <c r="RVH132" s="27"/>
      <c r="RVI132" s="27"/>
      <c r="RVJ132" s="27"/>
      <c r="RVK132" s="28"/>
      <c r="RVL132" s="29"/>
      <c r="RVM132" s="30"/>
      <c r="RVN132" s="27"/>
      <c r="RVO132" s="27"/>
      <c r="RVP132" s="27"/>
      <c r="RVQ132" s="28"/>
      <c r="RVR132" s="29"/>
      <c r="RVS132" s="30"/>
      <c r="RVT132" s="27"/>
      <c r="RVU132" s="27"/>
      <c r="RVV132" s="27"/>
      <c r="RVW132" s="28"/>
      <c r="RVX132" s="29"/>
      <c r="RVY132" s="30"/>
      <c r="RVZ132" s="27"/>
      <c r="RWA132" s="27"/>
      <c r="RWB132" s="27"/>
      <c r="RWC132" s="28"/>
      <c r="RWD132" s="29"/>
      <c r="RWE132" s="30"/>
      <c r="RWF132" s="27"/>
      <c r="RWG132" s="27"/>
      <c r="RWH132" s="27"/>
      <c r="RWI132" s="28"/>
      <c r="RWJ132" s="29"/>
      <c r="RWK132" s="30"/>
      <c r="RWL132" s="27"/>
      <c r="RWM132" s="27"/>
      <c r="RWN132" s="27"/>
      <c r="RWO132" s="28"/>
      <c r="RWP132" s="29"/>
      <c r="RWQ132" s="30"/>
      <c r="RWR132" s="27"/>
      <c r="RWS132" s="27"/>
      <c r="RWT132" s="27"/>
      <c r="RWU132" s="28"/>
      <c r="RWV132" s="29"/>
      <c r="RWW132" s="30"/>
      <c r="RWX132" s="27"/>
      <c r="RWY132" s="27"/>
      <c r="RWZ132" s="27"/>
      <c r="RXA132" s="28"/>
      <c r="RXB132" s="29"/>
      <c r="RXC132" s="30"/>
      <c r="RXD132" s="27"/>
      <c r="RXE132" s="27"/>
      <c r="RXF132" s="27"/>
      <c r="RXG132" s="28"/>
      <c r="RXH132" s="29"/>
      <c r="RXI132" s="30"/>
      <c r="RXJ132" s="27"/>
      <c r="RXK132" s="27"/>
      <c r="RXL132" s="27"/>
      <c r="RXM132" s="28"/>
      <c r="RXN132" s="29"/>
      <c r="RXO132" s="30"/>
      <c r="RXP132" s="27"/>
      <c r="RXQ132" s="27"/>
      <c r="RXR132" s="27"/>
      <c r="RXS132" s="28"/>
      <c r="RXT132" s="29"/>
      <c r="RXU132" s="30"/>
      <c r="RXV132" s="27"/>
      <c r="RXW132" s="27"/>
      <c r="RXX132" s="27"/>
      <c r="RXY132" s="28"/>
      <c r="RXZ132" s="29"/>
      <c r="RYA132" s="30"/>
      <c r="RYB132" s="27"/>
      <c r="RYC132" s="27"/>
      <c r="RYD132" s="27"/>
      <c r="RYE132" s="28"/>
      <c r="RYF132" s="29"/>
      <c r="RYG132" s="30"/>
      <c r="RYH132" s="27"/>
      <c r="RYI132" s="27"/>
      <c r="RYJ132" s="27"/>
      <c r="RYK132" s="28"/>
      <c r="RYL132" s="29"/>
      <c r="RYM132" s="30"/>
      <c r="RYN132" s="27"/>
      <c r="RYO132" s="27"/>
      <c r="RYP132" s="27"/>
      <c r="RYQ132" s="28"/>
      <c r="RYR132" s="29"/>
      <c r="RYS132" s="30"/>
      <c r="RYT132" s="27"/>
      <c r="RYU132" s="27"/>
      <c r="RYV132" s="27"/>
      <c r="RYW132" s="28"/>
      <c r="RYX132" s="29"/>
      <c r="RYY132" s="30"/>
      <c r="RYZ132" s="27"/>
      <c r="RZA132" s="27"/>
      <c r="RZB132" s="27"/>
      <c r="RZC132" s="28"/>
      <c r="RZD132" s="29"/>
      <c r="RZE132" s="30"/>
      <c r="RZF132" s="27"/>
      <c r="RZG132" s="27"/>
      <c r="RZH132" s="27"/>
      <c r="RZI132" s="28"/>
      <c r="RZJ132" s="29"/>
      <c r="RZK132" s="30"/>
      <c r="RZL132" s="27"/>
      <c r="RZM132" s="27"/>
      <c r="RZN132" s="27"/>
      <c r="RZO132" s="28"/>
      <c r="RZP132" s="29"/>
      <c r="RZQ132" s="30"/>
      <c r="RZR132" s="27"/>
      <c r="RZS132" s="27"/>
      <c r="RZT132" s="27"/>
      <c r="RZU132" s="28"/>
      <c r="RZV132" s="29"/>
      <c r="RZW132" s="30"/>
      <c r="RZX132" s="27"/>
      <c r="RZY132" s="27"/>
      <c r="RZZ132" s="27"/>
      <c r="SAA132" s="28"/>
      <c r="SAB132" s="29"/>
      <c r="SAC132" s="30"/>
      <c r="SAD132" s="27"/>
      <c r="SAE132" s="27"/>
      <c r="SAF132" s="27"/>
      <c r="SAG132" s="28"/>
      <c r="SAH132" s="29"/>
      <c r="SAI132" s="30"/>
      <c r="SAJ132" s="27"/>
      <c r="SAK132" s="27"/>
      <c r="SAL132" s="27"/>
      <c r="SAM132" s="28"/>
      <c r="SAN132" s="29"/>
      <c r="SAO132" s="30"/>
      <c r="SAP132" s="27"/>
      <c r="SAQ132" s="27"/>
      <c r="SAR132" s="27"/>
      <c r="SAS132" s="28"/>
      <c r="SAT132" s="29"/>
      <c r="SAU132" s="30"/>
      <c r="SAV132" s="27"/>
      <c r="SAW132" s="27"/>
      <c r="SAX132" s="27"/>
      <c r="SAY132" s="28"/>
      <c r="SAZ132" s="29"/>
      <c r="SBA132" s="30"/>
      <c r="SBB132" s="27"/>
      <c r="SBC132" s="27"/>
      <c r="SBD132" s="27"/>
      <c r="SBE132" s="28"/>
      <c r="SBF132" s="29"/>
      <c r="SBG132" s="30"/>
      <c r="SBH132" s="27"/>
      <c r="SBI132" s="27"/>
      <c r="SBJ132" s="27"/>
      <c r="SBK132" s="28"/>
      <c r="SBL132" s="29"/>
      <c r="SBM132" s="30"/>
      <c r="SBN132" s="27"/>
      <c r="SBO132" s="27"/>
      <c r="SBP132" s="27"/>
      <c r="SBQ132" s="28"/>
      <c r="SBR132" s="29"/>
      <c r="SBS132" s="30"/>
      <c r="SBT132" s="27"/>
      <c r="SBU132" s="27"/>
      <c r="SBV132" s="27"/>
      <c r="SBW132" s="28"/>
      <c r="SBX132" s="29"/>
      <c r="SBY132" s="30"/>
      <c r="SBZ132" s="27"/>
      <c r="SCA132" s="27"/>
      <c r="SCB132" s="27"/>
      <c r="SCC132" s="28"/>
      <c r="SCD132" s="29"/>
      <c r="SCE132" s="30"/>
      <c r="SCF132" s="27"/>
      <c r="SCG132" s="27"/>
      <c r="SCH132" s="27"/>
      <c r="SCI132" s="28"/>
      <c r="SCJ132" s="29"/>
      <c r="SCK132" s="30"/>
      <c r="SCL132" s="27"/>
      <c r="SCM132" s="27"/>
      <c r="SCN132" s="27"/>
      <c r="SCO132" s="28"/>
      <c r="SCP132" s="29"/>
      <c r="SCQ132" s="30"/>
      <c r="SCR132" s="27"/>
      <c r="SCS132" s="27"/>
      <c r="SCT132" s="27"/>
      <c r="SCU132" s="28"/>
      <c r="SCV132" s="29"/>
      <c r="SCW132" s="30"/>
      <c r="SCX132" s="27"/>
      <c r="SCY132" s="27"/>
      <c r="SCZ132" s="27"/>
      <c r="SDA132" s="28"/>
      <c r="SDB132" s="29"/>
      <c r="SDC132" s="30"/>
      <c r="SDD132" s="27"/>
      <c r="SDE132" s="27"/>
      <c r="SDF132" s="27"/>
      <c r="SDG132" s="28"/>
      <c r="SDH132" s="29"/>
      <c r="SDI132" s="30"/>
      <c r="SDJ132" s="27"/>
      <c r="SDK132" s="27"/>
      <c r="SDL132" s="27"/>
      <c r="SDM132" s="28"/>
      <c r="SDN132" s="29"/>
      <c r="SDO132" s="30"/>
      <c r="SDP132" s="27"/>
      <c r="SDQ132" s="27"/>
      <c r="SDR132" s="27"/>
      <c r="SDS132" s="28"/>
      <c r="SDT132" s="29"/>
      <c r="SDU132" s="30"/>
      <c r="SDV132" s="27"/>
      <c r="SDW132" s="27"/>
      <c r="SDX132" s="27"/>
      <c r="SDY132" s="28"/>
      <c r="SDZ132" s="29"/>
      <c r="SEA132" s="30"/>
      <c r="SEB132" s="27"/>
      <c r="SEC132" s="27"/>
      <c r="SED132" s="27"/>
      <c r="SEE132" s="28"/>
      <c r="SEF132" s="29"/>
      <c r="SEG132" s="30"/>
      <c r="SEH132" s="27"/>
      <c r="SEI132" s="27"/>
      <c r="SEJ132" s="27"/>
      <c r="SEK132" s="28"/>
      <c r="SEL132" s="29"/>
      <c r="SEM132" s="30"/>
      <c r="SEN132" s="27"/>
      <c r="SEO132" s="27"/>
      <c r="SEP132" s="27"/>
      <c r="SEQ132" s="28"/>
      <c r="SER132" s="29"/>
      <c r="SES132" s="30"/>
      <c r="SET132" s="27"/>
      <c r="SEU132" s="27"/>
      <c r="SEV132" s="27"/>
      <c r="SEW132" s="28"/>
      <c r="SEX132" s="29"/>
      <c r="SEY132" s="30"/>
      <c r="SEZ132" s="27"/>
      <c r="SFA132" s="27"/>
      <c r="SFB132" s="27"/>
      <c r="SFC132" s="28"/>
      <c r="SFD132" s="29"/>
      <c r="SFE132" s="30"/>
      <c r="SFF132" s="27"/>
      <c r="SFG132" s="27"/>
      <c r="SFH132" s="27"/>
      <c r="SFI132" s="28"/>
      <c r="SFJ132" s="29"/>
      <c r="SFK132" s="30"/>
      <c r="SFL132" s="27"/>
      <c r="SFM132" s="27"/>
      <c r="SFN132" s="27"/>
      <c r="SFO132" s="28"/>
      <c r="SFP132" s="29"/>
      <c r="SFQ132" s="30"/>
      <c r="SFR132" s="27"/>
      <c r="SFS132" s="27"/>
      <c r="SFT132" s="27"/>
      <c r="SFU132" s="28"/>
      <c r="SFV132" s="29"/>
      <c r="SFW132" s="30"/>
      <c r="SFX132" s="27"/>
      <c r="SFY132" s="27"/>
      <c r="SFZ132" s="27"/>
      <c r="SGA132" s="28"/>
      <c r="SGB132" s="29"/>
      <c r="SGC132" s="30"/>
      <c r="SGD132" s="27"/>
      <c r="SGE132" s="27"/>
      <c r="SGF132" s="27"/>
      <c r="SGG132" s="28"/>
      <c r="SGH132" s="29"/>
      <c r="SGI132" s="30"/>
      <c r="SGJ132" s="27"/>
      <c r="SGK132" s="27"/>
      <c r="SGL132" s="27"/>
      <c r="SGM132" s="28"/>
      <c r="SGN132" s="29"/>
      <c r="SGO132" s="30"/>
      <c r="SGP132" s="27"/>
      <c r="SGQ132" s="27"/>
      <c r="SGR132" s="27"/>
      <c r="SGS132" s="28"/>
      <c r="SGT132" s="29"/>
      <c r="SGU132" s="30"/>
      <c r="SGV132" s="27"/>
      <c r="SGW132" s="27"/>
      <c r="SGX132" s="27"/>
      <c r="SGY132" s="28"/>
      <c r="SGZ132" s="29"/>
      <c r="SHA132" s="30"/>
      <c r="SHB132" s="27"/>
      <c r="SHC132" s="27"/>
      <c r="SHD132" s="27"/>
      <c r="SHE132" s="28"/>
      <c r="SHF132" s="29"/>
      <c r="SHG132" s="30"/>
      <c r="SHH132" s="27"/>
      <c r="SHI132" s="27"/>
      <c r="SHJ132" s="27"/>
      <c r="SHK132" s="28"/>
      <c r="SHL132" s="29"/>
      <c r="SHM132" s="30"/>
      <c r="SHN132" s="27"/>
      <c r="SHO132" s="27"/>
      <c r="SHP132" s="27"/>
      <c r="SHQ132" s="28"/>
      <c r="SHR132" s="29"/>
      <c r="SHS132" s="30"/>
      <c r="SHT132" s="27"/>
      <c r="SHU132" s="27"/>
      <c r="SHV132" s="27"/>
      <c r="SHW132" s="28"/>
      <c r="SHX132" s="29"/>
      <c r="SHY132" s="30"/>
      <c r="SHZ132" s="27"/>
      <c r="SIA132" s="27"/>
      <c r="SIB132" s="27"/>
      <c r="SIC132" s="28"/>
      <c r="SID132" s="29"/>
      <c r="SIE132" s="30"/>
      <c r="SIF132" s="27"/>
      <c r="SIG132" s="27"/>
      <c r="SIH132" s="27"/>
      <c r="SII132" s="28"/>
      <c r="SIJ132" s="29"/>
      <c r="SIK132" s="30"/>
      <c r="SIL132" s="27"/>
      <c r="SIM132" s="27"/>
      <c r="SIN132" s="27"/>
      <c r="SIO132" s="28"/>
      <c r="SIP132" s="29"/>
      <c r="SIQ132" s="30"/>
      <c r="SIR132" s="27"/>
      <c r="SIS132" s="27"/>
      <c r="SIT132" s="27"/>
      <c r="SIU132" s="28"/>
      <c r="SIV132" s="29"/>
      <c r="SIW132" s="30"/>
      <c r="SIX132" s="27"/>
      <c r="SIY132" s="27"/>
      <c r="SIZ132" s="27"/>
      <c r="SJA132" s="28"/>
      <c r="SJB132" s="29"/>
      <c r="SJC132" s="30"/>
      <c r="SJD132" s="27"/>
      <c r="SJE132" s="27"/>
      <c r="SJF132" s="27"/>
      <c r="SJG132" s="28"/>
      <c r="SJH132" s="29"/>
      <c r="SJI132" s="30"/>
      <c r="SJJ132" s="27"/>
      <c r="SJK132" s="27"/>
      <c r="SJL132" s="27"/>
      <c r="SJM132" s="28"/>
      <c r="SJN132" s="29"/>
      <c r="SJO132" s="30"/>
      <c r="SJP132" s="27"/>
      <c r="SJQ132" s="27"/>
      <c r="SJR132" s="27"/>
      <c r="SJS132" s="28"/>
      <c r="SJT132" s="29"/>
      <c r="SJU132" s="30"/>
      <c r="SJV132" s="27"/>
      <c r="SJW132" s="27"/>
      <c r="SJX132" s="27"/>
      <c r="SJY132" s="28"/>
      <c r="SJZ132" s="29"/>
      <c r="SKA132" s="30"/>
      <c r="SKB132" s="27"/>
      <c r="SKC132" s="27"/>
      <c r="SKD132" s="27"/>
      <c r="SKE132" s="28"/>
      <c r="SKF132" s="29"/>
      <c r="SKG132" s="30"/>
      <c r="SKH132" s="27"/>
      <c r="SKI132" s="27"/>
      <c r="SKJ132" s="27"/>
      <c r="SKK132" s="28"/>
      <c r="SKL132" s="29"/>
      <c r="SKM132" s="30"/>
      <c r="SKN132" s="27"/>
      <c r="SKO132" s="27"/>
      <c r="SKP132" s="27"/>
      <c r="SKQ132" s="28"/>
      <c r="SKR132" s="29"/>
      <c r="SKS132" s="30"/>
      <c r="SKT132" s="27"/>
      <c r="SKU132" s="27"/>
      <c r="SKV132" s="27"/>
      <c r="SKW132" s="28"/>
      <c r="SKX132" s="29"/>
      <c r="SKY132" s="30"/>
      <c r="SKZ132" s="27"/>
      <c r="SLA132" s="27"/>
      <c r="SLB132" s="27"/>
      <c r="SLC132" s="28"/>
      <c r="SLD132" s="29"/>
      <c r="SLE132" s="30"/>
      <c r="SLF132" s="27"/>
      <c r="SLG132" s="27"/>
      <c r="SLH132" s="27"/>
      <c r="SLI132" s="28"/>
      <c r="SLJ132" s="29"/>
      <c r="SLK132" s="30"/>
      <c r="SLL132" s="27"/>
      <c r="SLM132" s="27"/>
      <c r="SLN132" s="27"/>
      <c r="SLO132" s="28"/>
      <c r="SLP132" s="29"/>
      <c r="SLQ132" s="30"/>
      <c r="SLR132" s="27"/>
      <c r="SLS132" s="27"/>
      <c r="SLT132" s="27"/>
      <c r="SLU132" s="28"/>
      <c r="SLV132" s="29"/>
      <c r="SLW132" s="30"/>
      <c r="SLX132" s="27"/>
      <c r="SLY132" s="27"/>
      <c r="SLZ132" s="27"/>
      <c r="SMA132" s="28"/>
      <c r="SMB132" s="29"/>
      <c r="SMC132" s="30"/>
      <c r="SMD132" s="27"/>
      <c r="SME132" s="27"/>
      <c r="SMF132" s="27"/>
      <c r="SMG132" s="28"/>
      <c r="SMH132" s="29"/>
      <c r="SMI132" s="30"/>
      <c r="SMJ132" s="27"/>
      <c r="SMK132" s="27"/>
      <c r="SML132" s="27"/>
      <c r="SMM132" s="28"/>
      <c r="SMN132" s="29"/>
      <c r="SMO132" s="30"/>
      <c r="SMP132" s="27"/>
      <c r="SMQ132" s="27"/>
      <c r="SMR132" s="27"/>
      <c r="SMS132" s="28"/>
      <c r="SMT132" s="29"/>
      <c r="SMU132" s="30"/>
      <c r="SMV132" s="27"/>
      <c r="SMW132" s="27"/>
      <c r="SMX132" s="27"/>
      <c r="SMY132" s="28"/>
      <c r="SMZ132" s="29"/>
      <c r="SNA132" s="30"/>
      <c r="SNB132" s="27"/>
      <c r="SNC132" s="27"/>
      <c r="SND132" s="27"/>
      <c r="SNE132" s="28"/>
      <c r="SNF132" s="29"/>
      <c r="SNG132" s="30"/>
      <c r="SNH132" s="27"/>
      <c r="SNI132" s="27"/>
      <c r="SNJ132" s="27"/>
      <c r="SNK132" s="28"/>
      <c r="SNL132" s="29"/>
      <c r="SNM132" s="30"/>
      <c r="SNN132" s="27"/>
      <c r="SNO132" s="27"/>
      <c r="SNP132" s="27"/>
      <c r="SNQ132" s="28"/>
      <c r="SNR132" s="29"/>
      <c r="SNS132" s="30"/>
      <c r="SNT132" s="27"/>
      <c r="SNU132" s="27"/>
      <c r="SNV132" s="27"/>
      <c r="SNW132" s="28"/>
      <c r="SNX132" s="29"/>
      <c r="SNY132" s="30"/>
      <c r="SNZ132" s="27"/>
      <c r="SOA132" s="27"/>
      <c r="SOB132" s="27"/>
      <c r="SOC132" s="28"/>
      <c r="SOD132" s="29"/>
      <c r="SOE132" s="30"/>
      <c r="SOF132" s="27"/>
      <c r="SOG132" s="27"/>
      <c r="SOH132" s="27"/>
      <c r="SOI132" s="28"/>
      <c r="SOJ132" s="29"/>
      <c r="SOK132" s="30"/>
      <c r="SOL132" s="27"/>
      <c r="SOM132" s="27"/>
      <c r="SON132" s="27"/>
      <c r="SOO132" s="28"/>
      <c r="SOP132" s="29"/>
      <c r="SOQ132" s="30"/>
      <c r="SOR132" s="27"/>
      <c r="SOS132" s="27"/>
      <c r="SOT132" s="27"/>
      <c r="SOU132" s="28"/>
      <c r="SOV132" s="29"/>
      <c r="SOW132" s="30"/>
      <c r="SOX132" s="27"/>
      <c r="SOY132" s="27"/>
      <c r="SOZ132" s="27"/>
      <c r="SPA132" s="28"/>
      <c r="SPB132" s="29"/>
      <c r="SPC132" s="30"/>
      <c r="SPD132" s="27"/>
      <c r="SPE132" s="27"/>
      <c r="SPF132" s="27"/>
      <c r="SPG132" s="28"/>
      <c r="SPH132" s="29"/>
      <c r="SPI132" s="30"/>
      <c r="SPJ132" s="27"/>
      <c r="SPK132" s="27"/>
      <c r="SPL132" s="27"/>
      <c r="SPM132" s="28"/>
      <c r="SPN132" s="29"/>
      <c r="SPO132" s="30"/>
      <c r="SPP132" s="27"/>
      <c r="SPQ132" s="27"/>
      <c r="SPR132" s="27"/>
      <c r="SPS132" s="28"/>
      <c r="SPT132" s="29"/>
      <c r="SPU132" s="30"/>
      <c r="SPV132" s="27"/>
      <c r="SPW132" s="27"/>
      <c r="SPX132" s="27"/>
      <c r="SPY132" s="28"/>
      <c r="SPZ132" s="29"/>
      <c r="SQA132" s="30"/>
      <c r="SQB132" s="27"/>
      <c r="SQC132" s="27"/>
      <c r="SQD132" s="27"/>
      <c r="SQE132" s="28"/>
      <c r="SQF132" s="29"/>
      <c r="SQG132" s="30"/>
      <c r="SQH132" s="27"/>
      <c r="SQI132" s="27"/>
      <c r="SQJ132" s="27"/>
      <c r="SQK132" s="28"/>
      <c r="SQL132" s="29"/>
      <c r="SQM132" s="30"/>
      <c r="SQN132" s="27"/>
      <c r="SQO132" s="27"/>
      <c r="SQP132" s="27"/>
      <c r="SQQ132" s="28"/>
      <c r="SQR132" s="29"/>
      <c r="SQS132" s="30"/>
      <c r="SQT132" s="27"/>
      <c r="SQU132" s="27"/>
      <c r="SQV132" s="27"/>
      <c r="SQW132" s="28"/>
      <c r="SQX132" s="29"/>
      <c r="SQY132" s="30"/>
      <c r="SQZ132" s="27"/>
      <c r="SRA132" s="27"/>
      <c r="SRB132" s="27"/>
      <c r="SRC132" s="28"/>
      <c r="SRD132" s="29"/>
      <c r="SRE132" s="30"/>
      <c r="SRF132" s="27"/>
      <c r="SRG132" s="27"/>
      <c r="SRH132" s="27"/>
      <c r="SRI132" s="28"/>
      <c r="SRJ132" s="29"/>
      <c r="SRK132" s="30"/>
      <c r="SRL132" s="27"/>
      <c r="SRM132" s="27"/>
      <c r="SRN132" s="27"/>
      <c r="SRO132" s="28"/>
      <c r="SRP132" s="29"/>
      <c r="SRQ132" s="30"/>
      <c r="SRR132" s="27"/>
      <c r="SRS132" s="27"/>
      <c r="SRT132" s="27"/>
      <c r="SRU132" s="28"/>
      <c r="SRV132" s="29"/>
      <c r="SRW132" s="30"/>
      <c r="SRX132" s="27"/>
      <c r="SRY132" s="27"/>
      <c r="SRZ132" s="27"/>
      <c r="SSA132" s="28"/>
      <c r="SSB132" s="29"/>
      <c r="SSC132" s="30"/>
      <c r="SSD132" s="27"/>
      <c r="SSE132" s="27"/>
      <c r="SSF132" s="27"/>
      <c r="SSG132" s="28"/>
      <c r="SSH132" s="29"/>
      <c r="SSI132" s="30"/>
      <c r="SSJ132" s="27"/>
      <c r="SSK132" s="27"/>
      <c r="SSL132" s="27"/>
      <c r="SSM132" s="28"/>
      <c r="SSN132" s="29"/>
      <c r="SSO132" s="30"/>
      <c r="SSP132" s="27"/>
      <c r="SSQ132" s="27"/>
      <c r="SSR132" s="27"/>
      <c r="SSS132" s="28"/>
      <c r="SST132" s="29"/>
      <c r="SSU132" s="30"/>
      <c r="SSV132" s="27"/>
      <c r="SSW132" s="27"/>
      <c r="SSX132" s="27"/>
      <c r="SSY132" s="28"/>
      <c r="SSZ132" s="29"/>
      <c r="STA132" s="30"/>
      <c r="STB132" s="27"/>
      <c r="STC132" s="27"/>
      <c r="STD132" s="27"/>
      <c r="STE132" s="28"/>
      <c r="STF132" s="29"/>
      <c r="STG132" s="30"/>
      <c r="STH132" s="27"/>
      <c r="STI132" s="27"/>
      <c r="STJ132" s="27"/>
      <c r="STK132" s="28"/>
      <c r="STL132" s="29"/>
      <c r="STM132" s="30"/>
      <c r="STN132" s="27"/>
      <c r="STO132" s="27"/>
      <c r="STP132" s="27"/>
      <c r="STQ132" s="28"/>
      <c r="STR132" s="29"/>
      <c r="STS132" s="30"/>
      <c r="STT132" s="27"/>
      <c r="STU132" s="27"/>
      <c r="STV132" s="27"/>
      <c r="STW132" s="28"/>
      <c r="STX132" s="29"/>
      <c r="STY132" s="30"/>
      <c r="STZ132" s="27"/>
      <c r="SUA132" s="27"/>
      <c r="SUB132" s="27"/>
      <c r="SUC132" s="28"/>
      <c r="SUD132" s="29"/>
      <c r="SUE132" s="30"/>
      <c r="SUF132" s="27"/>
      <c r="SUG132" s="27"/>
      <c r="SUH132" s="27"/>
      <c r="SUI132" s="28"/>
      <c r="SUJ132" s="29"/>
      <c r="SUK132" s="30"/>
      <c r="SUL132" s="27"/>
      <c r="SUM132" s="27"/>
      <c r="SUN132" s="27"/>
      <c r="SUO132" s="28"/>
      <c r="SUP132" s="29"/>
      <c r="SUQ132" s="30"/>
      <c r="SUR132" s="27"/>
      <c r="SUS132" s="27"/>
      <c r="SUT132" s="27"/>
      <c r="SUU132" s="28"/>
      <c r="SUV132" s="29"/>
      <c r="SUW132" s="30"/>
      <c r="SUX132" s="27"/>
      <c r="SUY132" s="27"/>
      <c r="SUZ132" s="27"/>
      <c r="SVA132" s="28"/>
      <c r="SVB132" s="29"/>
      <c r="SVC132" s="30"/>
      <c r="SVD132" s="27"/>
      <c r="SVE132" s="27"/>
      <c r="SVF132" s="27"/>
      <c r="SVG132" s="28"/>
      <c r="SVH132" s="29"/>
      <c r="SVI132" s="30"/>
      <c r="SVJ132" s="27"/>
      <c r="SVK132" s="27"/>
      <c r="SVL132" s="27"/>
      <c r="SVM132" s="28"/>
      <c r="SVN132" s="29"/>
      <c r="SVO132" s="30"/>
      <c r="SVP132" s="27"/>
      <c r="SVQ132" s="27"/>
      <c r="SVR132" s="27"/>
      <c r="SVS132" s="28"/>
      <c r="SVT132" s="29"/>
      <c r="SVU132" s="30"/>
      <c r="SVV132" s="27"/>
      <c r="SVW132" s="27"/>
      <c r="SVX132" s="27"/>
      <c r="SVY132" s="28"/>
      <c r="SVZ132" s="29"/>
      <c r="SWA132" s="30"/>
      <c r="SWB132" s="27"/>
      <c r="SWC132" s="27"/>
      <c r="SWD132" s="27"/>
      <c r="SWE132" s="28"/>
      <c r="SWF132" s="29"/>
      <c r="SWG132" s="30"/>
      <c r="SWH132" s="27"/>
      <c r="SWI132" s="27"/>
      <c r="SWJ132" s="27"/>
      <c r="SWK132" s="28"/>
      <c r="SWL132" s="29"/>
      <c r="SWM132" s="30"/>
      <c r="SWN132" s="27"/>
      <c r="SWO132" s="27"/>
      <c r="SWP132" s="27"/>
      <c r="SWQ132" s="28"/>
      <c r="SWR132" s="29"/>
      <c r="SWS132" s="30"/>
      <c r="SWT132" s="27"/>
      <c r="SWU132" s="27"/>
      <c r="SWV132" s="27"/>
      <c r="SWW132" s="28"/>
      <c r="SWX132" s="29"/>
      <c r="SWY132" s="30"/>
      <c r="SWZ132" s="27"/>
      <c r="SXA132" s="27"/>
      <c r="SXB132" s="27"/>
      <c r="SXC132" s="28"/>
      <c r="SXD132" s="29"/>
      <c r="SXE132" s="30"/>
      <c r="SXF132" s="27"/>
      <c r="SXG132" s="27"/>
      <c r="SXH132" s="27"/>
      <c r="SXI132" s="28"/>
      <c r="SXJ132" s="29"/>
      <c r="SXK132" s="30"/>
      <c r="SXL132" s="27"/>
      <c r="SXM132" s="27"/>
      <c r="SXN132" s="27"/>
      <c r="SXO132" s="28"/>
      <c r="SXP132" s="29"/>
      <c r="SXQ132" s="30"/>
      <c r="SXR132" s="27"/>
      <c r="SXS132" s="27"/>
      <c r="SXT132" s="27"/>
      <c r="SXU132" s="28"/>
      <c r="SXV132" s="29"/>
      <c r="SXW132" s="30"/>
      <c r="SXX132" s="27"/>
      <c r="SXY132" s="27"/>
      <c r="SXZ132" s="27"/>
      <c r="SYA132" s="28"/>
      <c r="SYB132" s="29"/>
      <c r="SYC132" s="30"/>
      <c r="SYD132" s="27"/>
      <c r="SYE132" s="27"/>
      <c r="SYF132" s="27"/>
      <c r="SYG132" s="28"/>
      <c r="SYH132" s="29"/>
      <c r="SYI132" s="30"/>
      <c r="SYJ132" s="27"/>
      <c r="SYK132" s="27"/>
      <c r="SYL132" s="27"/>
      <c r="SYM132" s="28"/>
      <c r="SYN132" s="29"/>
      <c r="SYO132" s="30"/>
      <c r="SYP132" s="27"/>
      <c r="SYQ132" s="27"/>
      <c r="SYR132" s="27"/>
      <c r="SYS132" s="28"/>
      <c r="SYT132" s="29"/>
      <c r="SYU132" s="30"/>
      <c r="SYV132" s="27"/>
      <c r="SYW132" s="27"/>
      <c r="SYX132" s="27"/>
      <c r="SYY132" s="28"/>
      <c r="SYZ132" s="29"/>
      <c r="SZA132" s="30"/>
      <c r="SZB132" s="27"/>
      <c r="SZC132" s="27"/>
      <c r="SZD132" s="27"/>
      <c r="SZE132" s="28"/>
      <c r="SZF132" s="29"/>
      <c r="SZG132" s="30"/>
      <c r="SZH132" s="27"/>
      <c r="SZI132" s="27"/>
      <c r="SZJ132" s="27"/>
      <c r="SZK132" s="28"/>
      <c r="SZL132" s="29"/>
      <c r="SZM132" s="30"/>
      <c r="SZN132" s="27"/>
      <c r="SZO132" s="27"/>
      <c r="SZP132" s="27"/>
      <c r="SZQ132" s="28"/>
      <c r="SZR132" s="29"/>
      <c r="SZS132" s="30"/>
      <c r="SZT132" s="27"/>
      <c r="SZU132" s="27"/>
      <c r="SZV132" s="27"/>
      <c r="SZW132" s="28"/>
      <c r="SZX132" s="29"/>
      <c r="SZY132" s="30"/>
      <c r="SZZ132" s="27"/>
      <c r="TAA132" s="27"/>
      <c r="TAB132" s="27"/>
      <c r="TAC132" s="28"/>
      <c r="TAD132" s="29"/>
      <c r="TAE132" s="30"/>
      <c r="TAF132" s="27"/>
      <c r="TAG132" s="27"/>
      <c r="TAH132" s="27"/>
      <c r="TAI132" s="28"/>
      <c r="TAJ132" s="29"/>
      <c r="TAK132" s="30"/>
      <c r="TAL132" s="27"/>
      <c r="TAM132" s="27"/>
      <c r="TAN132" s="27"/>
      <c r="TAO132" s="28"/>
      <c r="TAP132" s="29"/>
      <c r="TAQ132" s="30"/>
      <c r="TAR132" s="27"/>
      <c r="TAS132" s="27"/>
      <c r="TAT132" s="27"/>
      <c r="TAU132" s="28"/>
      <c r="TAV132" s="29"/>
      <c r="TAW132" s="30"/>
      <c r="TAX132" s="27"/>
      <c r="TAY132" s="27"/>
      <c r="TAZ132" s="27"/>
      <c r="TBA132" s="28"/>
      <c r="TBB132" s="29"/>
      <c r="TBC132" s="30"/>
      <c r="TBD132" s="27"/>
      <c r="TBE132" s="27"/>
      <c r="TBF132" s="27"/>
      <c r="TBG132" s="28"/>
      <c r="TBH132" s="29"/>
      <c r="TBI132" s="30"/>
      <c r="TBJ132" s="27"/>
      <c r="TBK132" s="27"/>
      <c r="TBL132" s="27"/>
      <c r="TBM132" s="28"/>
      <c r="TBN132" s="29"/>
      <c r="TBO132" s="30"/>
      <c r="TBP132" s="27"/>
      <c r="TBQ132" s="27"/>
      <c r="TBR132" s="27"/>
      <c r="TBS132" s="28"/>
      <c r="TBT132" s="29"/>
      <c r="TBU132" s="30"/>
      <c r="TBV132" s="27"/>
      <c r="TBW132" s="27"/>
      <c r="TBX132" s="27"/>
      <c r="TBY132" s="28"/>
      <c r="TBZ132" s="29"/>
      <c r="TCA132" s="30"/>
      <c r="TCB132" s="27"/>
      <c r="TCC132" s="27"/>
      <c r="TCD132" s="27"/>
      <c r="TCE132" s="28"/>
      <c r="TCF132" s="29"/>
      <c r="TCG132" s="30"/>
      <c r="TCH132" s="27"/>
      <c r="TCI132" s="27"/>
      <c r="TCJ132" s="27"/>
      <c r="TCK132" s="28"/>
      <c r="TCL132" s="29"/>
      <c r="TCM132" s="30"/>
      <c r="TCN132" s="27"/>
      <c r="TCO132" s="27"/>
      <c r="TCP132" s="27"/>
      <c r="TCQ132" s="28"/>
      <c r="TCR132" s="29"/>
      <c r="TCS132" s="30"/>
      <c r="TCT132" s="27"/>
      <c r="TCU132" s="27"/>
      <c r="TCV132" s="27"/>
      <c r="TCW132" s="28"/>
      <c r="TCX132" s="29"/>
      <c r="TCY132" s="30"/>
      <c r="TCZ132" s="27"/>
      <c r="TDA132" s="27"/>
      <c r="TDB132" s="27"/>
      <c r="TDC132" s="28"/>
      <c r="TDD132" s="29"/>
      <c r="TDE132" s="30"/>
      <c r="TDF132" s="27"/>
      <c r="TDG132" s="27"/>
      <c r="TDH132" s="27"/>
      <c r="TDI132" s="28"/>
      <c r="TDJ132" s="29"/>
      <c r="TDK132" s="30"/>
      <c r="TDL132" s="27"/>
      <c r="TDM132" s="27"/>
      <c r="TDN132" s="27"/>
      <c r="TDO132" s="28"/>
      <c r="TDP132" s="29"/>
      <c r="TDQ132" s="30"/>
      <c r="TDR132" s="27"/>
      <c r="TDS132" s="27"/>
      <c r="TDT132" s="27"/>
      <c r="TDU132" s="28"/>
      <c r="TDV132" s="29"/>
      <c r="TDW132" s="30"/>
      <c r="TDX132" s="27"/>
      <c r="TDY132" s="27"/>
      <c r="TDZ132" s="27"/>
      <c r="TEA132" s="28"/>
      <c r="TEB132" s="29"/>
      <c r="TEC132" s="30"/>
      <c r="TED132" s="27"/>
      <c r="TEE132" s="27"/>
      <c r="TEF132" s="27"/>
      <c r="TEG132" s="28"/>
      <c r="TEH132" s="29"/>
      <c r="TEI132" s="30"/>
      <c r="TEJ132" s="27"/>
      <c r="TEK132" s="27"/>
      <c r="TEL132" s="27"/>
      <c r="TEM132" s="28"/>
      <c r="TEN132" s="29"/>
      <c r="TEO132" s="30"/>
      <c r="TEP132" s="27"/>
      <c r="TEQ132" s="27"/>
      <c r="TER132" s="27"/>
      <c r="TES132" s="28"/>
      <c r="TET132" s="29"/>
      <c r="TEU132" s="30"/>
      <c r="TEV132" s="27"/>
      <c r="TEW132" s="27"/>
      <c r="TEX132" s="27"/>
      <c r="TEY132" s="28"/>
      <c r="TEZ132" s="29"/>
      <c r="TFA132" s="30"/>
      <c r="TFB132" s="27"/>
      <c r="TFC132" s="27"/>
      <c r="TFD132" s="27"/>
      <c r="TFE132" s="28"/>
      <c r="TFF132" s="29"/>
      <c r="TFG132" s="30"/>
      <c r="TFH132" s="27"/>
      <c r="TFI132" s="27"/>
      <c r="TFJ132" s="27"/>
      <c r="TFK132" s="28"/>
      <c r="TFL132" s="29"/>
      <c r="TFM132" s="30"/>
      <c r="TFN132" s="27"/>
      <c r="TFO132" s="27"/>
      <c r="TFP132" s="27"/>
      <c r="TFQ132" s="28"/>
      <c r="TFR132" s="29"/>
      <c r="TFS132" s="30"/>
      <c r="TFT132" s="27"/>
      <c r="TFU132" s="27"/>
      <c r="TFV132" s="27"/>
      <c r="TFW132" s="28"/>
      <c r="TFX132" s="29"/>
      <c r="TFY132" s="30"/>
      <c r="TFZ132" s="27"/>
      <c r="TGA132" s="27"/>
      <c r="TGB132" s="27"/>
      <c r="TGC132" s="28"/>
      <c r="TGD132" s="29"/>
      <c r="TGE132" s="30"/>
      <c r="TGF132" s="27"/>
      <c r="TGG132" s="27"/>
      <c r="TGH132" s="27"/>
      <c r="TGI132" s="28"/>
      <c r="TGJ132" s="29"/>
      <c r="TGK132" s="30"/>
      <c r="TGL132" s="27"/>
      <c r="TGM132" s="27"/>
      <c r="TGN132" s="27"/>
      <c r="TGO132" s="28"/>
      <c r="TGP132" s="29"/>
      <c r="TGQ132" s="30"/>
      <c r="TGR132" s="27"/>
      <c r="TGS132" s="27"/>
      <c r="TGT132" s="27"/>
      <c r="TGU132" s="28"/>
      <c r="TGV132" s="29"/>
      <c r="TGW132" s="30"/>
      <c r="TGX132" s="27"/>
      <c r="TGY132" s="27"/>
      <c r="TGZ132" s="27"/>
      <c r="THA132" s="28"/>
      <c r="THB132" s="29"/>
      <c r="THC132" s="30"/>
      <c r="THD132" s="27"/>
      <c r="THE132" s="27"/>
      <c r="THF132" s="27"/>
      <c r="THG132" s="28"/>
      <c r="THH132" s="29"/>
      <c r="THI132" s="30"/>
      <c r="THJ132" s="27"/>
      <c r="THK132" s="27"/>
      <c r="THL132" s="27"/>
      <c r="THM132" s="28"/>
      <c r="THN132" s="29"/>
      <c r="THO132" s="30"/>
      <c r="THP132" s="27"/>
      <c r="THQ132" s="27"/>
      <c r="THR132" s="27"/>
      <c r="THS132" s="28"/>
      <c r="THT132" s="29"/>
      <c r="THU132" s="30"/>
      <c r="THV132" s="27"/>
      <c r="THW132" s="27"/>
      <c r="THX132" s="27"/>
      <c r="THY132" s="28"/>
      <c r="THZ132" s="29"/>
      <c r="TIA132" s="30"/>
      <c r="TIB132" s="27"/>
      <c r="TIC132" s="27"/>
      <c r="TID132" s="27"/>
      <c r="TIE132" s="28"/>
      <c r="TIF132" s="29"/>
      <c r="TIG132" s="30"/>
      <c r="TIH132" s="27"/>
      <c r="TII132" s="27"/>
      <c r="TIJ132" s="27"/>
      <c r="TIK132" s="28"/>
      <c r="TIL132" s="29"/>
      <c r="TIM132" s="30"/>
      <c r="TIN132" s="27"/>
      <c r="TIO132" s="27"/>
      <c r="TIP132" s="27"/>
      <c r="TIQ132" s="28"/>
      <c r="TIR132" s="29"/>
      <c r="TIS132" s="30"/>
      <c r="TIT132" s="27"/>
      <c r="TIU132" s="27"/>
      <c r="TIV132" s="27"/>
      <c r="TIW132" s="28"/>
      <c r="TIX132" s="29"/>
      <c r="TIY132" s="30"/>
      <c r="TIZ132" s="27"/>
      <c r="TJA132" s="27"/>
      <c r="TJB132" s="27"/>
      <c r="TJC132" s="28"/>
      <c r="TJD132" s="29"/>
      <c r="TJE132" s="30"/>
      <c r="TJF132" s="27"/>
      <c r="TJG132" s="27"/>
      <c r="TJH132" s="27"/>
      <c r="TJI132" s="28"/>
      <c r="TJJ132" s="29"/>
      <c r="TJK132" s="30"/>
      <c r="TJL132" s="27"/>
      <c r="TJM132" s="27"/>
      <c r="TJN132" s="27"/>
      <c r="TJO132" s="28"/>
      <c r="TJP132" s="29"/>
      <c r="TJQ132" s="30"/>
      <c r="TJR132" s="27"/>
      <c r="TJS132" s="27"/>
      <c r="TJT132" s="27"/>
      <c r="TJU132" s="28"/>
      <c r="TJV132" s="29"/>
      <c r="TJW132" s="30"/>
      <c r="TJX132" s="27"/>
      <c r="TJY132" s="27"/>
      <c r="TJZ132" s="27"/>
      <c r="TKA132" s="28"/>
      <c r="TKB132" s="29"/>
      <c r="TKC132" s="30"/>
      <c r="TKD132" s="27"/>
      <c r="TKE132" s="27"/>
      <c r="TKF132" s="27"/>
      <c r="TKG132" s="28"/>
      <c r="TKH132" s="29"/>
      <c r="TKI132" s="30"/>
      <c r="TKJ132" s="27"/>
      <c r="TKK132" s="27"/>
      <c r="TKL132" s="27"/>
      <c r="TKM132" s="28"/>
      <c r="TKN132" s="29"/>
      <c r="TKO132" s="30"/>
      <c r="TKP132" s="27"/>
      <c r="TKQ132" s="27"/>
      <c r="TKR132" s="27"/>
      <c r="TKS132" s="28"/>
      <c r="TKT132" s="29"/>
      <c r="TKU132" s="30"/>
      <c r="TKV132" s="27"/>
      <c r="TKW132" s="27"/>
      <c r="TKX132" s="27"/>
      <c r="TKY132" s="28"/>
      <c r="TKZ132" s="29"/>
      <c r="TLA132" s="30"/>
      <c r="TLB132" s="27"/>
      <c r="TLC132" s="27"/>
      <c r="TLD132" s="27"/>
      <c r="TLE132" s="28"/>
      <c r="TLF132" s="29"/>
      <c r="TLG132" s="30"/>
      <c r="TLH132" s="27"/>
      <c r="TLI132" s="27"/>
      <c r="TLJ132" s="27"/>
      <c r="TLK132" s="28"/>
      <c r="TLL132" s="29"/>
      <c r="TLM132" s="30"/>
      <c r="TLN132" s="27"/>
      <c r="TLO132" s="27"/>
      <c r="TLP132" s="27"/>
      <c r="TLQ132" s="28"/>
      <c r="TLR132" s="29"/>
      <c r="TLS132" s="30"/>
      <c r="TLT132" s="27"/>
      <c r="TLU132" s="27"/>
      <c r="TLV132" s="27"/>
      <c r="TLW132" s="28"/>
      <c r="TLX132" s="29"/>
      <c r="TLY132" s="30"/>
      <c r="TLZ132" s="27"/>
      <c r="TMA132" s="27"/>
      <c r="TMB132" s="27"/>
      <c r="TMC132" s="28"/>
      <c r="TMD132" s="29"/>
      <c r="TME132" s="30"/>
      <c r="TMF132" s="27"/>
      <c r="TMG132" s="27"/>
      <c r="TMH132" s="27"/>
      <c r="TMI132" s="28"/>
      <c r="TMJ132" s="29"/>
      <c r="TMK132" s="30"/>
      <c r="TML132" s="27"/>
      <c r="TMM132" s="27"/>
      <c r="TMN132" s="27"/>
      <c r="TMO132" s="28"/>
      <c r="TMP132" s="29"/>
      <c r="TMQ132" s="30"/>
      <c r="TMR132" s="27"/>
      <c r="TMS132" s="27"/>
      <c r="TMT132" s="27"/>
      <c r="TMU132" s="28"/>
      <c r="TMV132" s="29"/>
      <c r="TMW132" s="30"/>
      <c r="TMX132" s="27"/>
      <c r="TMY132" s="27"/>
      <c r="TMZ132" s="27"/>
      <c r="TNA132" s="28"/>
      <c r="TNB132" s="29"/>
      <c r="TNC132" s="30"/>
      <c r="TND132" s="27"/>
      <c r="TNE132" s="27"/>
      <c r="TNF132" s="27"/>
      <c r="TNG132" s="28"/>
      <c r="TNH132" s="29"/>
      <c r="TNI132" s="30"/>
      <c r="TNJ132" s="27"/>
      <c r="TNK132" s="27"/>
      <c r="TNL132" s="27"/>
      <c r="TNM132" s="28"/>
      <c r="TNN132" s="29"/>
      <c r="TNO132" s="30"/>
      <c r="TNP132" s="27"/>
      <c r="TNQ132" s="27"/>
      <c r="TNR132" s="27"/>
      <c r="TNS132" s="28"/>
      <c r="TNT132" s="29"/>
      <c r="TNU132" s="30"/>
      <c r="TNV132" s="27"/>
      <c r="TNW132" s="27"/>
      <c r="TNX132" s="27"/>
      <c r="TNY132" s="28"/>
      <c r="TNZ132" s="29"/>
      <c r="TOA132" s="30"/>
      <c r="TOB132" s="27"/>
      <c r="TOC132" s="27"/>
      <c r="TOD132" s="27"/>
      <c r="TOE132" s="28"/>
      <c r="TOF132" s="29"/>
      <c r="TOG132" s="30"/>
      <c r="TOH132" s="27"/>
      <c r="TOI132" s="27"/>
      <c r="TOJ132" s="27"/>
      <c r="TOK132" s="28"/>
      <c r="TOL132" s="29"/>
      <c r="TOM132" s="30"/>
      <c r="TON132" s="27"/>
      <c r="TOO132" s="27"/>
      <c r="TOP132" s="27"/>
      <c r="TOQ132" s="28"/>
      <c r="TOR132" s="29"/>
      <c r="TOS132" s="30"/>
      <c r="TOT132" s="27"/>
      <c r="TOU132" s="27"/>
      <c r="TOV132" s="27"/>
      <c r="TOW132" s="28"/>
      <c r="TOX132" s="29"/>
      <c r="TOY132" s="30"/>
      <c r="TOZ132" s="27"/>
      <c r="TPA132" s="27"/>
      <c r="TPB132" s="27"/>
      <c r="TPC132" s="28"/>
      <c r="TPD132" s="29"/>
      <c r="TPE132" s="30"/>
      <c r="TPF132" s="27"/>
      <c r="TPG132" s="27"/>
      <c r="TPH132" s="27"/>
      <c r="TPI132" s="28"/>
      <c r="TPJ132" s="29"/>
      <c r="TPK132" s="30"/>
      <c r="TPL132" s="27"/>
      <c r="TPM132" s="27"/>
      <c r="TPN132" s="27"/>
      <c r="TPO132" s="28"/>
      <c r="TPP132" s="29"/>
      <c r="TPQ132" s="30"/>
      <c r="TPR132" s="27"/>
      <c r="TPS132" s="27"/>
      <c r="TPT132" s="27"/>
      <c r="TPU132" s="28"/>
      <c r="TPV132" s="29"/>
      <c r="TPW132" s="30"/>
      <c r="TPX132" s="27"/>
      <c r="TPY132" s="27"/>
      <c r="TPZ132" s="27"/>
      <c r="TQA132" s="28"/>
      <c r="TQB132" s="29"/>
      <c r="TQC132" s="30"/>
      <c r="TQD132" s="27"/>
      <c r="TQE132" s="27"/>
      <c r="TQF132" s="27"/>
      <c r="TQG132" s="28"/>
      <c r="TQH132" s="29"/>
      <c r="TQI132" s="30"/>
      <c r="TQJ132" s="27"/>
      <c r="TQK132" s="27"/>
      <c r="TQL132" s="27"/>
      <c r="TQM132" s="28"/>
      <c r="TQN132" s="29"/>
      <c r="TQO132" s="30"/>
      <c r="TQP132" s="27"/>
      <c r="TQQ132" s="27"/>
      <c r="TQR132" s="27"/>
      <c r="TQS132" s="28"/>
      <c r="TQT132" s="29"/>
      <c r="TQU132" s="30"/>
      <c r="TQV132" s="27"/>
      <c r="TQW132" s="27"/>
      <c r="TQX132" s="27"/>
      <c r="TQY132" s="28"/>
      <c r="TQZ132" s="29"/>
      <c r="TRA132" s="30"/>
      <c r="TRB132" s="27"/>
      <c r="TRC132" s="27"/>
      <c r="TRD132" s="27"/>
      <c r="TRE132" s="28"/>
      <c r="TRF132" s="29"/>
      <c r="TRG132" s="30"/>
      <c r="TRH132" s="27"/>
      <c r="TRI132" s="27"/>
      <c r="TRJ132" s="27"/>
      <c r="TRK132" s="28"/>
      <c r="TRL132" s="29"/>
      <c r="TRM132" s="30"/>
      <c r="TRN132" s="27"/>
      <c r="TRO132" s="27"/>
      <c r="TRP132" s="27"/>
      <c r="TRQ132" s="28"/>
      <c r="TRR132" s="29"/>
      <c r="TRS132" s="30"/>
      <c r="TRT132" s="27"/>
      <c r="TRU132" s="27"/>
      <c r="TRV132" s="27"/>
      <c r="TRW132" s="28"/>
      <c r="TRX132" s="29"/>
      <c r="TRY132" s="30"/>
      <c r="TRZ132" s="27"/>
      <c r="TSA132" s="27"/>
      <c r="TSB132" s="27"/>
      <c r="TSC132" s="28"/>
      <c r="TSD132" s="29"/>
      <c r="TSE132" s="30"/>
      <c r="TSF132" s="27"/>
      <c r="TSG132" s="27"/>
      <c r="TSH132" s="27"/>
      <c r="TSI132" s="28"/>
      <c r="TSJ132" s="29"/>
      <c r="TSK132" s="30"/>
      <c r="TSL132" s="27"/>
      <c r="TSM132" s="27"/>
      <c r="TSN132" s="27"/>
      <c r="TSO132" s="28"/>
      <c r="TSP132" s="29"/>
      <c r="TSQ132" s="30"/>
      <c r="TSR132" s="27"/>
      <c r="TSS132" s="27"/>
      <c r="TST132" s="27"/>
      <c r="TSU132" s="28"/>
      <c r="TSV132" s="29"/>
      <c r="TSW132" s="30"/>
      <c r="TSX132" s="27"/>
      <c r="TSY132" s="27"/>
      <c r="TSZ132" s="27"/>
      <c r="TTA132" s="28"/>
      <c r="TTB132" s="29"/>
      <c r="TTC132" s="30"/>
      <c r="TTD132" s="27"/>
      <c r="TTE132" s="27"/>
      <c r="TTF132" s="27"/>
      <c r="TTG132" s="28"/>
      <c r="TTH132" s="29"/>
      <c r="TTI132" s="30"/>
      <c r="TTJ132" s="27"/>
      <c r="TTK132" s="27"/>
      <c r="TTL132" s="27"/>
      <c r="TTM132" s="28"/>
      <c r="TTN132" s="29"/>
      <c r="TTO132" s="30"/>
      <c r="TTP132" s="27"/>
      <c r="TTQ132" s="27"/>
      <c r="TTR132" s="27"/>
      <c r="TTS132" s="28"/>
      <c r="TTT132" s="29"/>
      <c r="TTU132" s="30"/>
      <c r="TTV132" s="27"/>
      <c r="TTW132" s="27"/>
      <c r="TTX132" s="27"/>
      <c r="TTY132" s="28"/>
      <c r="TTZ132" s="29"/>
      <c r="TUA132" s="30"/>
      <c r="TUB132" s="27"/>
      <c r="TUC132" s="27"/>
      <c r="TUD132" s="27"/>
      <c r="TUE132" s="28"/>
      <c r="TUF132" s="29"/>
      <c r="TUG132" s="30"/>
      <c r="TUH132" s="27"/>
      <c r="TUI132" s="27"/>
      <c r="TUJ132" s="27"/>
      <c r="TUK132" s="28"/>
      <c r="TUL132" s="29"/>
      <c r="TUM132" s="30"/>
      <c r="TUN132" s="27"/>
      <c r="TUO132" s="27"/>
      <c r="TUP132" s="27"/>
      <c r="TUQ132" s="28"/>
      <c r="TUR132" s="29"/>
      <c r="TUS132" s="30"/>
      <c r="TUT132" s="27"/>
      <c r="TUU132" s="27"/>
      <c r="TUV132" s="27"/>
      <c r="TUW132" s="28"/>
      <c r="TUX132" s="29"/>
      <c r="TUY132" s="30"/>
      <c r="TUZ132" s="27"/>
      <c r="TVA132" s="27"/>
      <c r="TVB132" s="27"/>
      <c r="TVC132" s="28"/>
      <c r="TVD132" s="29"/>
      <c r="TVE132" s="30"/>
      <c r="TVF132" s="27"/>
      <c r="TVG132" s="27"/>
      <c r="TVH132" s="27"/>
      <c r="TVI132" s="28"/>
      <c r="TVJ132" s="29"/>
      <c r="TVK132" s="30"/>
      <c r="TVL132" s="27"/>
      <c r="TVM132" s="27"/>
      <c r="TVN132" s="27"/>
      <c r="TVO132" s="28"/>
      <c r="TVP132" s="29"/>
      <c r="TVQ132" s="30"/>
      <c r="TVR132" s="27"/>
      <c r="TVS132" s="27"/>
      <c r="TVT132" s="27"/>
      <c r="TVU132" s="28"/>
      <c r="TVV132" s="29"/>
      <c r="TVW132" s="30"/>
      <c r="TVX132" s="27"/>
      <c r="TVY132" s="27"/>
      <c r="TVZ132" s="27"/>
      <c r="TWA132" s="28"/>
      <c r="TWB132" s="29"/>
      <c r="TWC132" s="30"/>
      <c r="TWD132" s="27"/>
      <c r="TWE132" s="27"/>
      <c r="TWF132" s="27"/>
      <c r="TWG132" s="28"/>
      <c r="TWH132" s="29"/>
      <c r="TWI132" s="30"/>
      <c r="TWJ132" s="27"/>
      <c r="TWK132" s="27"/>
      <c r="TWL132" s="27"/>
      <c r="TWM132" s="28"/>
      <c r="TWN132" s="29"/>
      <c r="TWO132" s="30"/>
      <c r="TWP132" s="27"/>
      <c r="TWQ132" s="27"/>
      <c r="TWR132" s="27"/>
      <c r="TWS132" s="28"/>
      <c r="TWT132" s="29"/>
      <c r="TWU132" s="30"/>
      <c r="TWV132" s="27"/>
      <c r="TWW132" s="27"/>
      <c r="TWX132" s="27"/>
      <c r="TWY132" s="28"/>
      <c r="TWZ132" s="29"/>
      <c r="TXA132" s="30"/>
      <c r="TXB132" s="27"/>
      <c r="TXC132" s="27"/>
      <c r="TXD132" s="27"/>
      <c r="TXE132" s="28"/>
      <c r="TXF132" s="29"/>
      <c r="TXG132" s="30"/>
      <c r="TXH132" s="27"/>
      <c r="TXI132" s="27"/>
      <c r="TXJ132" s="27"/>
      <c r="TXK132" s="28"/>
      <c r="TXL132" s="29"/>
      <c r="TXM132" s="30"/>
      <c r="TXN132" s="27"/>
      <c r="TXO132" s="27"/>
      <c r="TXP132" s="27"/>
      <c r="TXQ132" s="28"/>
      <c r="TXR132" s="29"/>
      <c r="TXS132" s="30"/>
      <c r="TXT132" s="27"/>
      <c r="TXU132" s="27"/>
      <c r="TXV132" s="27"/>
      <c r="TXW132" s="28"/>
      <c r="TXX132" s="29"/>
      <c r="TXY132" s="30"/>
      <c r="TXZ132" s="27"/>
      <c r="TYA132" s="27"/>
      <c r="TYB132" s="27"/>
      <c r="TYC132" s="28"/>
      <c r="TYD132" s="29"/>
      <c r="TYE132" s="30"/>
      <c r="TYF132" s="27"/>
      <c r="TYG132" s="27"/>
      <c r="TYH132" s="27"/>
      <c r="TYI132" s="28"/>
      <c r="TYJ132" s="29"/>
      <c r="TYK132" s="30"/>
      <c r="TYL132" s="27"/>
      <c r="TYM132" s="27"/>
      <c r="TYN132" s="27"/>
      <c r="TYO132" s="28"/>
      <c r="TYP132" s="29"/>
      <c r="TYQ132" s="30"/>
      <c r="TYR132" s="27"/>
      <c r="TYS132" s="27"/>
      <c r="TYT132" s="27"/>
      <c r="TYU132" s="28"/>
      <c r="TYV132" s="29"/>
      <c r="TYW132" s="30"/>
      <c r="TYX132" s="27"/>
      <c r="TYY132" s="27"/>
      <c r="TYZ132" s="27"/>
      <c r="TZA132" s="28"/>
      <c r="TZB132" s="29"/>
      <c r="TZC132" s="30"/>
      <c r="TZD132" s="27"/>
      <c r="TZE132" s="27"/>
      <c r="TZF132" s="27"/>
      <c r="TZG132" s="28"/>
      <c r="TZH132" s="29"/>
      <c r="TZI132" s="30"/>
      <c r="TZJ132" s="27"/>
      <c r="TZK132" s="27"/>
      <c r="TZL132" s="27"/>
      <c r="TZM132" s="28"/>
      <c r="TZN132" s="29"/>
      <c r="TZO132" s="30"/>
      <c r="TZP132" s="27"/>
      <c r="TZQ132" s="27"/>
      <c r="TZR132" s="27"/>
      <c r="TZS132" s="28"/>
      <c r="TZT132" s="29"/>
      <c r="TZU132" s="30"/>
      <c r="TZV132" s="27"/>
      <c r="TZW132" s="27"/>
      <c r="TZX132" s="27"/>
      <c r="TZY132" s="28"/>
      <c r="TZZ132" s="29"/>
      <c r="UAA132" s="30"/>
      <c r="UAB132" s="27"/>
      <c r="UAC132" s="27"/>
      <c r="UAD132" s="27"/>
      <c r="UAE132" s="28"/>
      <c r="UAF132" s="29"/>
      <c r="UAG132" s="30"/>
      <c r="UAH132" s="27"/>
      <c r="UAI132" s="27"/>
      <c r="UAJ132" s="27"/>
      <c r="UAK132" s="28"/>
      <c r="UAL132" s="29"/>
      <c r="UAM132" s="30"/>
      <c r="UAN132" s="27"/>
      <c r="UAO132" s="27"/>
      <c r="UAP132" s="27"/>
      <c r="UAQ132" s="28"/>
      <c r="UAR132" s="29"/>
      <c r="UAS132" s="30"/>
      <c r="UAT132" s="27"/>
      <c r="UAU132" s="27"/>
      <c r="UAV132" s="27"/>
      <c r="UAW132" s="28"/>
      <c r="UAX132" s="29"/>
      <c r="UAY132" s="30"/>
      <c r="UAZ132" s="27"/>
      <c r="UBA132" s="27"/>
      <c r="UBB132" s="27"/>
      <c r="UBC132" s="28"/>
      <c r="UBD132" s="29"/>
      <c r="UBE132" s="30"/>
      <c r="UBF132" s="27"/>
      <c r="UBG132" s="27"/>
      <c r="UBH132" s="27"/>
      <c r="UBI132" s="28"/>
      <c r="UBJ132" s="29"/>
      <c r="UBK132" s="30"/>
      <c r="UBL132" s="27"/>
      <c r="UBM132" s="27"/>
      <c r="UBN132" s="27"/>
      <c r="UBO132" s="28"/>
      <c r="UBP132" s="29"/>
      <c r="UBQ132" s="30"/>
      <c r="UBR132" s="27"/>
      <c r="UBS132" s="27"/>
      <c r="UBT132" s="27"/>
      <c r="UBU132" s="28"/>
      <c r="UBV132" s="29"/>
      <c r="UBW132" s="30"/>
      <c r="UBX132" s="27"/>
      <c r="UBY132" s="27"/>
      <c r="UBZ132" s="27"/>
      <c r="UCA132" s="28"/>
      <c r="UCB132" s="29"/>
      <c r="UCC132" s="30"/>
      <c r="UCD132" s="27"/>
      <c r="UCE132" s="27"/>
      <c r="UCF132" s="27"/>
      <c r="UCG132" s="28"/>
      <c r="UCH132" s="29"/>
      <c r="UCI132" s="30"/>
      <c r="UCJ132" s="27"/>
      <c r="UCK132" s="27"/>
      <c r="UCL132" s="27"/>
      <c r="UCM132" s="28"/>
      <c r="UCN132" s="29"/>
      <c r="UCO132" s="30"/>
      <c r="UCP132" s="27"/>
      <c r="UCQ132" s="27"/>
      <c r="UCR132" s="27"/>
      <c r="UCS132" s="28"/>
      <c r="UCT132" s="29"/>
      <c r="UCU132" s="30"/>
      <c r="UCV132" s="27"/>
      <c r="UCW132" s="27"/>
      <c r="UCX132" s="27"/>
      <c r="UCY132" s="28"/>
      <c r="UCZ132" s="29"/>
      <c r="UDA132" s="30"/>
      <c r="UDB132" s="27"/>
      <c r="UDC132" s="27"/>
      <c r="UDD132" s="27"/>
      <c r="UDE132" s="28"/>
      <c r="UDF132" s="29"/>
      <c r="UDG132" s="30"/>
      <c r="UDH132" s="27"/>
      <c r="UDI132" s="27"/>
      <c r="UDJ132" s="27"/>
      <c r="UDK132" s="28"/>
      <c r="UDL132" s="29"/>
      <c r="UDM132" s="30"/>
      <c r="UDN132" s="27"/>
      <c r="UDO132" s="27"/>
      <c r="UDP132" s="27"/>
      <c r="UDQ132" s="28"/>
      <c r="UDR132" s="29"/>
      <c r="UDS132" s="30"/>
      <c r="UDT132" s="27"/>
      <c r="UDU132" s="27"/>
      <c r="UDV132" s="27"/>
      <c r="UDW132" s="28"/>
      <c r="UDX132" s="29"/>
      <c r="UDY132" s="30"/>
      <c r="UDZ132" s="27"/>
      <c r="UEA132" s="27"/>
      <c r="UEB132" s="27"/>
      <c r="UEC132" s="28"/>
      <c r="UED132" s="29"/>
      <c r="UEE132" s="30"/>
      <c r="UEF132" s="27"/>
      <c r="UEG132" s="27"/>
      <c r="UEH132" s="27"/>
      <c r="UEI132" s="28"/>
      <c r="UEJ132" s="29"/>
      <c r="UEK132" s="30"/>
      <c r="UEL132" s="27"/>
      <c r="UEM132" s="27"/>
      <c r="UEN132" s="27"/>
      <c r="UEO132" s="28"/>
      <c r="UEP132" s="29"/>
      <c r="UEQ132" s="30"/>
      <c r="UER132" s="27"/>
      <c r="UES132" s="27"/>
      <c r="UET132" s="27"/>
      <c r="UEU132" s="28"/>
      <c r="UEV132" s="29"/>
      <c r="UEW132" s="30"/>
      <c r="UEX132" s="27"/>
      <c r="UEY132" s="27"/>
      <c r="UEZ132" s="27"/>
      <c r="UFA132" s="28"/>
      <c r="UFB132" s="29"/>
      <c r="UFC132" s="30"/>
      <c r="UFD132" s="27"/>
      <c r="UFE132" s="27"/>
      <c r="UFF132" s="27"/>
      <c r="UFG132" s="28"/>
      <c r="UFH132" s="29"/>
      <c r="UFI132" s="30"/>
      <c r="UFJ132" s="27"/>
      <c r="UFK132" s="27"/>
      <c r="UFL132" s="27"/>
      <c r="UFM132" s="28"/>
      <c r="UFN132" s="29"/>
      <c r="UFO132" s="30"/>
      <c r="UFP132" s="27"/>
      <c r="UFQ132" s="27"/>
      <c r="UFR132" s="27"/>
      <c r="UFS132" s="28"/>
      <c r="UFT132" s="29"/>
      <c r="UFU132" s="30"/>
      <c r="UFV132" s="27"/>
      <c r="UFW132" s="27"/>
      <c r="UFX132" s="27"/>
      <c r="UFY132" s="28"/>
      <c r="UFZ132" s="29"/>
      <c r="UGA132" s="30"/>
      <c r="UGB132" s="27"/>
      <c r="UGC132" s="27"/>
      <c r="UGD132" s="27"/>
      <c r="UGE132" s="28"/>
      <c r="UGF132" s="29"/>
      <c r="UGG132" s="30"/>
      <c r="UGH132" s="27"/>
      <c r="UGI132" s="27"/>
      <c r="UGJ132" s="27"/>
      <c r="UGK132" s="28"/>
      <c r="UGL132" s="29"/>
      <c r="UGM132" s="30"/>
      <c r="UGN132" s="27"/>
      <c r="UGO132" s="27"/>
      <c r="UGP132" s="27"/>
      <c r="UGQ132" s="28"/>
      <c r="UGR132" s="29"/>
      <c r="UGS132" s="30"/>
      <c r="UGT132" s="27"/>
      <c r="UGU132" s="27"/>
      <c r="UGV132" s="27"/>
      <c r="UGW132" s="28"/>
      <c r="UGX132" s="29"/>
      <c r="UGY132" s="30"/>
      <c r="UGZ132" s="27"/>
      <c r="UHA132" s="27"/>
      <c r="UHB132" s="27"/>
      <c r="UHC132" s="28"/>
      <c r="UHD132" s="29"/>
      <c r="UHE132" s="30"/>
      <c r="UHF132" s="27"/>
      <c r="UHG132" s="27"/>
      <c r="UHH132" s="27"/>
      <c r="UHI132" s="28"/>
      <c r="UHJ132" s="29"/>
      <c r="UHK132" s="30"/>
      <c r="UHL132" s="27"/>
      <c r="UHM132" s="27"/>
      <c r="UHN132" s="27"/>
      <c r="UHO132" s="28"/>
      <c r="UHP132" s="29"/>
      <c r="UHQ132" s="30"/>
      <c r="UHR132" s="27"/>
      <c r="UHS132" s="27"/>
      <c r="UHT132" s="27"/>
      <c r="UHU132" s="28"/>
      <c r="UHV132" s="29"/>
      <c r="UHW132" s="30"/>
      <c r="UHX132" s="27"/>
      <c r="UHY132" s="27"/>
      <c r="UHZ132" s="27"/>
      <c r="UIA132" s="28"/>
      <c r="UIB132" s="29"/>
      <c r="UIC132" s="30"/>
      <c r="UID132" s="27"/>
      <c r="UIE132" s="27"/>
      <c r="UIF132" s="27"/>
      <c r="UIG132" s="28"/>
      <c r="UIH132" s="29"/>
      <c r="UII132" s="30"/>
      <c r="UIJ132" s="27"/>
      <c r="UIK132" s="27"/>
      <c r="UIL132" s="27"/>
      <c r="UIM132" s="28"/>
      <c r="UIN132" s="29"/>
      <c r="UIO132" s="30"/>
      <c r="UIP132" s="27"/>
      <c r="UIQ132" s="27"/>
      <c r="UIR132" s="27"/>
      <c r="UIS132" s="28"/>
      <c r="UIT132" s="29"/>
      <c r="UIU132" s="30"/>
      <c r="UIV132" s="27"/>
      <c r="UIW132" s="27"/>
      <c r="UIX132" s="27"/>
      <c r="UIY132" s="28"/>
      <c r="UIZ132" s="29"/>
      <c r="UJA132" s="30"/>
      <c r="UJB132" s="27"/>
      <c r="UJC132" s="27"/>
      <c r="UJD132" s="27"/>
      <c r="UJE132" s="28"/>
      <c r="UJF132" s="29"/>
      <c r="UJG132" s="30"/>
      <c r="UJH132" s="27"/>
      <c r="UJI132" s="27"/>
      <c r="UJJ132" s="27"/>
      <c r="UJK132" s="28"/>
      <c r="UJL132" s="29"/>
      <c r="UJM132" s="30"/>
      <c r="UJN132" s="27"/>
      <c r="UJO132" s="27"/>
      <c r="UJP132" s="27"/>
      <c r="UJQ132" s="28"/>
      <c r="UJR132" s="29"/>
      <c r="UJS132" s="30"/>
      <c r="UJT132" s="27"/>
      <c r="UJU132" s="27"/>
      <c r="UJV132" s="27"/>
      <c r="UJW132" s="28"/>
      <c r="UJX132" s="29"/>
      <c r="UJY132" s="30"/>
      <c r="UJZ132" s="27"/>
      <c r="UKA132" s="27"/>
      <c r="UKB132" s="27"/>
      <c r="UKC132" s="28"/>
      <c r="UKD132" s="29"/>
      <c r="UKE132" s="30"/>
      <c r="UKF132" s="27"/>
      <c r="UKG132" s="27"/>
      <c r="UKH132" s="27"/>
      <c r="UKI132" s="28"/>
      <c r="UKJ132" s="29"/>
      <c r="UKK132" s="30"/>
      <c r="UKL132" s="27"/>
      <c r="UKM132" s="27"/>
      <c r="UKN132" s="27"/>
      <c r="UKO132" s="28"/>
      <c r="UKP132" s="29"/>
      <c r="UKQ132" s="30"/>
      <c r="UKR132" s="27"/>
      <c r="UKS132" s="27"/>
      <c r="UKT132" s="27"/>
      <c r="UKU132" s="28"/>
      <c r="UKV132" s="29"/>
      <c r="UKW132" s="30"/>
      <c r="UKX132" s="27"/>
      <c r="UKY132" s="27"/>
      <c r="UKZ132" s="27"/>
      <c r="ULA132" s="28"/>
      <c r="ULB132" s="29"/>
      <c r="ULC132" s="30"/>
      <c r="ULD132" s="27"/>
      <c r="ULE132" s="27"/>
      <c r="ULF132" s="27"/>
      <c r="ULG132" s="28"/>
      <c r="ULH132" s="29"/>
      <c r="ULI132" s="30"/>
      <c r="ULJ132" s="27"/>
      <c r="ULK132" s="27"/>
      <c r="ULL132" s="27"/>
      <c r="ULM132" s="28"/>
      <c r="ULN132" s="29"/>
      <c r="ULO132" s="30"/>
      <c r="ULP132" s="27"/>
      <c r="ULQ132" s="27"/>
      <c r="ULR132" s="27"/>
      <c r="ULS132" s="28"/>
      <c r="ULT132" s="29"/>
      <c r="ULU132" s="30"/>
      <c r="ULV132" s="27"/>
      <c r="ULW132" s="27"/>
      <c r="ULX132" s="27"/>
      <c r="ULY132" s="28"/>
      <c r="ULZ132" s="29"/>
      <c r="UMA132" s="30"/>
      <c r="UMB132" s="27"/>
      <c r="UMC132" s="27"/>
      <c r="UMD132" s="27"/>
      <c r="UME132" s="28"/>
      <c r="UMF132" s="29"/>
      <c r="UMG132" s="30"/>
      <c r="UMH132" s="27"/>
      <c r="UMI132" s="27"/>
      <c r="UMJ132" s="27"/>
      <c r="UMK132" s="28"/>
      <c r="UML132" s="29"/>
      <c r="UMM132" s="30"/>
      <c r="UMN132" s="27"/>
      <c r="UMO132" s="27"/>
      <c r="UMP132" s="27"/>
      <c r="UMQ132" s="28"/>
      <c r="UMR132" s="29"/>
      <c r="UMS132" s="30"/>
      <c r="UMT132" s="27"/>
      <c r="UMU132" s="27"/>
      <c r="UMV132" s="27"/>
      <c r="UMW132" s="28"/>
      <c r="UMX132" s="29"/>
      <c r="UMY132" s="30"/>
      <c r="UMZ132" s="27"/>
      <c r="UNA132" s="27"/>
      <c r="UNB132" s="27"/>
      <c r="UNC132" s="28"/>
      <c r="UND132" s="29"/>
      <c r="UNE132" s="30"/>
      <c r="UNF132" s="27"/>
      <c r="UNG132" s="27"/>
      <c r="UNH132" s="27"/>
      <c r="UNI132" s="28"/>
      <c r="UNJ132" s="29"/>
      <c r="UNK132" s="30"/>
      <c r="UNL132" s="27"/>
      <c r="UNM132" s="27"/>
      <c r="UNN132" s="27"/>
      <c r="UNO132" s="28"/>
      <c r="UNP132" s="29"/>
      <c r="UNQ132" s="30"/>
      <c r="UNR132" s="27"/>
      <c r="UNS132" s="27"/>
      <c r="UNT132" s="27"/>
      <c r="UNU132" s="28"/>
      <c r="UNV132" s="29"/>
      <c r="UNW132" s="30"/>
      <c r="UNX132" s="27"/>
      <c r="UNY132" s="27"/>
      <c r="UNZ132" s="27"/>
      <c r="UOA132" s="28"/>
      <c r="UOB132" s="29"/>
      <c r="UOC132" s="30"/>
      <c r="UOD132" s="27"/>
      <c r="UOE132" s="27"/>
      <c r="UOF132" s="27"/>
      <c r="UOG132" s="28"/>
      <c r="UOH132" s="29"/>
      <c r="UOI132" s="30"/>
      <c r="UOJ132" s="27"/>
      <c r="UOK132" s="27"/>
      <c r="UOL132" s="27"/>
      <c r="UOM132" s="28"/>
      <c r="UON132" s="29"/>
      <c r="UOO132" s="30"/>
      <c r="UOP132" s="27"/>
      <c r="UOQ132" s="27"/>
      <c r="UOR132" s="27"/>
      <c r="UOS132" s="28"/>
      <c r="UOT132" s="29"/>
      <c r="UOU132" s="30"/>
      <c r="UOV132" s="27"/>
      <c r="UOW132" s="27"/>
      <c r="UOX132" s="27"/>
      <c r="UOY132" s="28"/>
      <c r="UOZ132" s="29"/>
      <c r="UPA132" s="30"/>
      <c r="UPB132" s="27"/>
      <c r="UPC132" s="27"/>
      <c r="UPD132" s="27"/>
      <c r="UPE132" s="28"/>
      <c r="UPF132" s="29"/>
      <c r="UPG132" s="30"/>
      <c r="UPH132" s="27"/>
      <c r="UPI132" s="27"/>
      <c r="UPJ132" s="27"/>
      <c r="UPK132" s="28"/>
      <c r="UPL132" s="29"/>
      <c r="UPM132" s="30"/>
      <c r="UPN132" s="27"/>
      <c r="UPO132" s="27"/>
      <c r="UPP132" s="27"/>
      <c r="UPQ132" s="28"/>
      <c r="UPR132" s="29"/>
      <c r="UPS132" s="30"/>
      <c r="UPT132" s="27"/>
      <c r="UPU132" s="27"/>
      <c r="UPV132" s="27"/>
      <c r="UPW132" s="28"/>
      <c r="UPX132" s="29"/>
      <c r="UPY132" s="30"/>
      <c r="UPZ132" s="27"/>
      <c r="UQA132" s="27"/>
      <c r="UQB132" s="27"/>
      <c r="UQC132" s="28"/>
      <c r="UQD132" s="29"/>
      <c r="UQE132" s="30"/>
      <c r="UQF132" s="27"/>
      <c r="UQG132" s="27"/>
      <c r="UQH132" s="27"/>
      <c r="UQI132" s="28"/>
      <c r="UQJ132" s="29"/>
      <c r="UQK132" s="30"/>
      <c r="UQL132" s="27"/>
      <c r="UQM132" s="27"/>
      <c r="UQN132" s="27"/>
      <c r="UQO132" s="28"/>
      <c r="UQP132" s="29"/>
      <c r="UQQ132" s="30"/>
      <c r="UQR132" s="27"/>
      <c r="UQS132" s="27"/>
      <c r="UQT132" s="27"/>
      <c r="UQU132" s="28"/>
      <c r="UQV132" s="29"/>
      <c r="UQW132" s="30"/>
      <c r="UQX132" s="27"/>
      <c r="UQY132" s="27"/>
      <c r="UQZ132" s="27"/>
      <c r="URA132" s="28"/>
      <c r="URB132" s="29"/>
      <c r="URC132" s="30"/>
      <c r="URD132" s="27"/>
      <c r="URE132" s="27"/>
      <c r="URF132" s="27"/>
      <c r="URG132" s="28"/>
      <c r="URH132" s="29"/>
      <c r="URI132" s="30"/>
      <c r="URJ132" s="27"/>
      <c r="URK132" s="27"/>
      <c r="URL132" s="27"/>
      <c r="URM132" s="28"/>
      <c r="URN132" s="29"/>
      <c r="URO132" s="30"/>
      <c r="URP132" s="27"/>
      <c r="URQ132" s="27"/>
      <c r="URR132" s="27"/>
      <c r="URS132" s="28"/>
      <c r="URT132" s="29"/>
      <c r="URU132" s="30"/>
      <c r="URV132" s="27"/>
      <c r="URW132" s="27"/>
      <c r="URX132" s="27"/>
      <c r="URY132" s="28"/>
      <c r="URZ132" s="29"/>
      <c r="USA132" s="30"/>
      <c r="USB132" s="27"/>
      <c r="USC132" s="27"/>
      <c r="USD132" s="27"/>
      <c r="USE132" s="28"/>
      <c r="USF132" s="29"/>
      <c r="USG132" s="30"/>
      <c r="USH132" s="27"/>
      <c r="USI132" s="27"/>
      <c r="USJ132" s="27"/>
      <c r="USK132" s="28"/>
      <c r="USL132" s="29"/>
      <c r="USM132" s="30"/>
      <c r="USN132" s="27"/>
      <c r="USO132" s="27"/>
      <c r="USP132" s="27"/>
      <c r="USQ132" s="28"/>
      <c r="USR132" s="29"/>
      <c r="USS132" s="30"/>
      <c r="UST132" s="27"/>
      <c r="USU132" s="27"/>
      <c r="USV132" s="27"/>
      <c r="USW132" s="28"/>
      <c r="USX132" s="29"/>
      <c r="USY132" s="30"/>
      <c r="USZ132" s="27"/>
      <c r="UTA132" s="27"/>
      <c r="UTB132" s="27"/>
      <c r="UTC132" s="28"/>
      <c r="UTD132" s="29"/>
      <c r="UTE132" s="30"/>
      <c r="UTF132" s="27"/>
      <c r="UTG132" s="27"/>
      <c r="UTH132" s="27"/>
      <c r="UTI132" s="28"/>
      <c r="UTJ132" s="29"/>
      <c r="UTK132" s="30"/>
      <c r="UTL132" s="27"/>
      <c r="UTM132" s="27"/>
      <c r="UTN132" s="27"/>
      <c r="UTO132" s="28"/>
      <c r="UTP132" s="29"/>
      <c r="UTQ132" s="30"/>
      <c r="UTR132" s="27"/>
      <c r="UTS132" s="27"/>
      <c r="UTT132" s="27"/>
      <c r="UTU132" s="28"/>
      <c r="UTV132" s="29"/>
      <c r="UTW132" s="30"/>
      <c r="UTX132" s="27"/>
      <c r="UTY132" s="27"/>
      <c r="UTZ132" s="27"/>
      <c r="UUA132" s="28"/>
      <c r="UUB132" s="29"/>
      <c r="UUC132" s="30"/>
      <c r="UUD132" s="27"/>
      <c r="UUE132" s="27"/>
      <c r="UUF132" s="27"/>
      <c r="UUG132" s="28"/>
      <c r="UUH132" s="29"/>
      <c r="UUI132" s="30"/>
      <c r="UUJ132" s="27"/>
      <c r="UUK132" s="27"/>
      <c r="UUL132" s="27"/>
      <c r="UUM132" s="28"/>
      <c r="UUN132" s="29"/>
      <c r="UUO132" s="30"/>
      <c r="UUP132" s="27"/>
      <c r="UUQ132" s="27"/>
      <c r="UUR132" s="27"/>
      <c r="UUS132" s="28"/>
      <c r="UUT132" s="29"/>
      <c r="UUU132" s="30"/>
      <c r="UUV132" s="27"/>
      <c r="UUW132" s="27"/>
      <c r="UUX132" s="27"/>
      <c r="UUY132" s="28"/>
      <c r="UUZ132" s="29"/>
      <c r="UVA132" s="30"/>
      <c r="UVB132" s="27"/>
      <c r="UVC132" s="27"/>
      <c r="UVD132" s="27"/>
      <c r="UVE132" s="28"/>
      <c r="UVF132" s="29"/>
      <c r="UVG132" s="30"/>
      <c r="UVH132" s="27"/>
      <c r="UVI132" s="27"/>
      <c r="UVJ132" s="27"/>
      <c r="UVK132" s="28"/>
      <c r="UVL132" s="29"/>
      <c r="UVM132" s="30"/>
      <c r="UVN132" s="27"/>
      <c r="UVO132" s="27"/>
      <c r="UVP132" s="27"/>
      <c r="UVQ132" s="28"/>
      <c r="UVR132" s="29"/>
      <c r="UVS132" s="30"/>
      <c r="UVT132" s="27"/>
      <c r="UVU132" s="27"/>
      <c r="UVV132" s="27"/>
      <c r="UVW132" s="28"/>
      <c r="UVX132" s="29"/>
      <c r="UVY132" s="30"/>
      <c r="UVZ132" s="27"/>
      <c r="UWA132" s="27"/>
      <c r="UWB132" s="27"/>
      <c r="UWC132" s="28"/>
      <c r="UWD132" s="29"/>
      <c r="UWE132" s="30"/>
      <c r="UWF132" s="27"/>
      <c r="UWG132" s="27"/>
      <c r="UWH132" s="27"/>
      <c r="UWI132" s="28"/>
      <c r="UWJ132" s="29"/>
      <c r="UWK132" s="30"/>
      <c r="UWL132" s="27"/>
      <c r="UWM132" s="27"/>
      <c r="UWN132" s="27"/>
      <c r="UWO132" s="28"/>
      <c r="UWP132" s="29"/>
      <c r="UWQ132" s="30"/>
      <c r="UWR132" s="27"/>
      <c r="UWS132" s="27"/>
      <c r="UWT132" s="27"/>
      <c r="UWU132" s="28"/>
      <c r="UWV132" s="29"/>
      <c r="UWW132" s="30"/>
      <c r="UWX132" s="27"/>
      <c r="UWY132" s="27"/>
      <c r="UWZ132" s="27"/>
      <c r="UXA132" s="28"/>
      <c r="UXB132" s="29"/>
      <c r="UXC132" s="30"/>
      <c r="UXD132" s="27"/>
      <c r="UXE132" s="27"/>
      <c r="UXF132" s="27"/>
      <c r="UXG132" s="28"/>
      <c r="UXH132" s="29"/>
      <c r="UXI132" s="30"/>
      <c r="UXJ132" s="27"/>
      <c r="UXK132" s="27"/>
      <c r="UXL132" s="27"/>
      <c r="UXM132" s="28"/>
      <c r="UXN132" s="29"/>
      <c r="UXO132" s="30"/>
      <c r="UXP132" s="27"/>
      <c r="UXQ132" s="27"/>
      <c r="UXR132" s="27"/>
      <c r="UXS132" s="28"/>
      <c r="UXT132" s="29"/>
      <c r="UXU132" s="30"/>
      <c r="UXV132" s="27"/>
      <c r="UXW132" s="27"/>
      <c r="UXX132" s="27"/>
      <c r="UXY132" s="28"/>
      <c r="UXZ132" s="29"/>
      <c r="UYA132" s="30"/>
      <c r="UYB132" s="27"/>
      <c r="UYC132" s="27"/>
      <c r="UYD132" s="27"/>
      <c r="UYE132" s="28"/>
      <c r="UYF132" s="29"/>
      <c r="UYG132" s="30"/>
      <c r="UYH132" s="27"/>
      <c r="UYI132" s="27"/>
      <c r="UYJ132" s="27"/>
      <c r="UYK132" s="28"/>
      <c r="UYL132" s="29"/>
      <c r="UYM132" s="30"/>
      <c r="UYN132" s="27"/>
      <c r="UYO132" s="27"/>
      <c r="UYP132" s="27"/>
      <c r="UYQ132" s="28"/>
      <c r="UYR132" s="29"/>
      <c r="UYS132" s="30"/>
      <c r="UYT132" s="27"/>
      <c r="UYU132" s="27"/>
      <c r="UYV132" s="27"/>
      <c r="UYW132" s="28"/>
      <c r="UYX132" s="29"/>
      <c r="UYY132" s="30"/>
      <c r="UYZ132" s="27"/>
      <c r="UZA132" s="27"/>
      <c r="UZB132" s="27"/>
      <c r="UZC132" s="28"/>
      <c r="UZD132" s="29"/>
      <c r="UZE132" s="30"/>
      <c r="UZF132" s="27"/>
      <c r="UZG132" s="27"/>
      <c r="UZH132" s="27"/>
      <c r="UZI132" s="28"/>
      <c r="UZJ132" s="29"/>
      <c r="UZK132" s="30"/>
      <c r="UZL132" s="27"/>
      <c r="UZM132" s="27"/>
      <c r="UZN132" s="27"/>
      <c r="UZO132" s="28"/>
      <c r="UZP132" s="29"/>
      <c r="UZQ132" s="30"/>
      <c r="UZR132" s="27"/>
      <c r="UZS132" s="27"/>
      <c r="UZT132" s="27"/>
      <c r="UZU132" s="28"/>
      <c r="UZV132" s="29"/>
      <c r="UZW132" s="30"/>
      <c r="UZX132" s="27"/>
      <c r="UZY132" s="27"/>
      <c r="UZZ132" s="27"/>
      <c r="VAA132" s="28"/>
      <c r="VAB132" s="29"/>
      <c r="VAC132" s="30"/>
      <c r="VAD132" s="27"/>
      <c r="VAE132" s="27"/>
      <c r="VAF132" s="27"/>
      <c r="VAG132" s="28"/>
      <c r="VAH132" s="29"/>
      <c r="VAI132" s="30"/>
      <c r="VAJ132" s="27"/>
      <c r="VAK132" s="27"/>
      <c r="VAL132" s="27"/>
      <c r="VAM132" s="28"/>
      <c r="VAN132" s="29"/>
      <c r="VAO132" s="30"/>
      <c r="VAP132" s="27"/>
      <c r="VAQ132" s="27"/>
      <c r="VAR132" s="27"/>
      <c r="VAS132" s="28"/>
      <c r="VAT132" s="29"/>
      <c r="VAU132" s="30"/>
      <c r="VAV132" s="27"/>
      <c r="VAW132" s="27"/>
      <c r="VAX132" s="27"/>
      <c r="VAY132" s="28"/>
      <c r="VAZ132" s="29"/>
      <c r="VBA132" s="30"/>
      <c r="VBB132" s="27"/>
      <c r="VBC132" s="27"/>
      <c r="VBD132" s="27"/>
      <c r="VBE132" s="28"/>
      <c r="VBF132" s="29"/>
      <c r="VBG132" s="30"/>
      <c r="VBH132" s="27"/>
      <c r="VBI132" s="27"/>
      <c r="VBJ132" s="27"/>
      <c r="VBK132" s="28"/>
      <c r="VBL132" s="29"/>
      <c r="VBM132" s="30"/>
      <c r="VBN132" s="27"/>
      <c r="VBO132" s="27"/>
      <c r="VBP132" s="27"/>
      <c r="VBQ132" s="28"/>
      <c r="VBR132" s="29"/>
      <c r="VBS132" s="30"/>
      <c r="VBT132" s="27"/>
      <c r="VBU132" s="27"/>
      <c r="VBV132" s="27"/>
      <c r="VBW132" s="28"/>
      <c r="VBX132" s="29"/>
      <c r="VBY132" s="30"/>
      <c r="VBZ132" s="27"/>
      <c r="VCA132" s="27"/>
      <c r="VCB132" s="27"/>
      <c r="VCC132" s="28"/>
      <c r="VCD132" s="29"/>
      <c r="VCE132" s="30"/>
      <c r="VCF132" s="27"/>
      <c r="VCG132" s="27"/>
      <c r="VCH132" s="27"/>
      <c r="VCI132" s="28"/>
      <c r="VCJ132" s="29"/>
      <c r="VCK132" s="30"/>
      <c r="VCL132" s="27"/>
      <c r="VCM132" s="27"/>
      <c r="VCN132" s="27"/>
      <c r="VCO132" s="28"/>
      <c r="VCP132" s="29"/>
      <c r="VCQ132" s="30"/>
      <c r="VCR132" s="27"/>
      <c r="VCS132" s="27"/>
      <c r="VCT132" s="27"/>
      <c r="VCU132" s="28"/>
      <c r="VCV132" s="29"/>
      <c r="VCW132" s="30"/>
      <c r="VCX132" s="27"/>
      <c r="VCY132" s="27"/>
      <c r="VCZ132" s="27"/>
      <c r="VDA132" s="28"/>
      <c r="VDB132" s="29"/>
      <c r="VDC132" s="30"/>
      <c r="VDD132" s="27"/>
      <c r="VDE132" s="27"/>
      <c r="VDF132" s="27"/>
      <c r="VDG132" s="28"/>
      <c r="VDH132" s="29"/>
      <c r="VDI132" s="30"/>
      <c r="VDJ132" s="27"/>
      <c r="VDK132" s="27"/>
      <c r="VDL132" s="27"/>
      <c r="VDM132" s="28"/>
      <c r="VDN132" s="29"/>
      <c r="VDO132" s="30"/>
      <c r="VDP132" s="27"/>
      <c r="VDQ132" s="27"/>
      <c r="VDR132" s="27"/>
      <c r="VDS132" s="28"/>
      <c r="VDT132" s="29"/>
      <c r="VDU132" s="30"/>
      <c r="VDV132" s="27"/>
      <c r="VDW132" s="27"/>
      <c r="VDX132" s="27"/>
      <c r="VDY132" s="28"/>
      <c r="VDZ132" s="29"/>
      <c r="VEA132" s="30"/>
      <c r="VEB132" s="27"/>
      <c r="VEC132" s="27"/>
      <c r="VED132" s="27"/>
      <c r="VEE132" s="28"/>
      <c r="VEF132" s="29"/>
      <c r="VEG132" s="30"/>
      <c r="VEH132" s="27"/>
      <c r="VEI132" s="27"/>
      <c r="VEJ132" s="27"/>
      <c r="VEK132" s="28"/>
      <c r="VEL132" s="29"/>
      <c r="VEM132" s="30"/>
      <c r="VEN132" s="27"/>
      <c r="VEO132" s="27"/>
      <c r="VEP132" s="27"/>
      <c r="VEQ132" s="28"/>
      <c r="VER132" s="29"/>
      <c r="VES132" s="30"/>
      <c r="VET132" s="27"/>
      <c r="VEU132" s="27"/>
      <c r="VEV132" s="27"/>
      <c r="VEW132" s="28"/>
      <c r="VEX132" s="29"/>
      <c r="VEY132" s="30"/>
      <c r="VEZ132" s="27"/>
      <c r="VFA132" s="27"/>
      <c r="VFB132" s="27"/>
      <c r="VFC132" s="28"/>
      <c r="VFD132" s="29"/>
      <c r="VFE132" s="30"/>
      <c r="VFF132" s="27"/>
      <c r="VFG132" s="27"/>
      <c r="VFH132" s="27"/>
      <c r="VFI132" s="28"/>
      <c r="VFJ132" s="29"/>
      <c r="VFK132" s="30"/>
      <c r="VFL132" s="27"/>
      <c r="VFM132" s="27"/>
      <c r="VFN132" s="27"/>
      <c r="VFO132" s="28"/>
      <c r="VFP132" s="29"/>
      <c r="VFQ132" s="30"/>
      <c r="VFR132" s="27"/>
      <c r="VFS132" s="27"/>
      <c r="VFT132" s="27"/>
      <c r="VFU132" s="28"/>
      <c r="VFV132" s="29"/>
      <c r="VFW132" s="30"/>
      <c r="VFX132" s="27"/>
      <c r="VFY132" s="27"/>
      <c r="VFZ132" s="27"/>
      <c r="VGA132" s="28"/>
      <c r="VGB132" s="29"/>
      <c r="VGC132" s="30"/>
      <c r="VGD132" s="27"/>
      <c r="VGE132" s="27"/>
      <c r="VGF132" s="27"/>
      <c r="VGG132" s="28"/>
      <c r="VGH132" s="29"/>
      <c r="VGI132" s="30"/>
      <c r="VGJ132" s="27"/>
      <c r="VGK132" s="27"/>
      <c r="VGL132" s="27"/>
      <c r="VGM132" s="28"/>
      <c r="VGN132" s="29"/>
      <c r="VGO132" s="30"/>
      <c r="VGP132" s="27"/>
      <c r="VGQ132" s="27"/>
      <c r="VGR132" s="27"/>
      <c r="VGS132" s="28"/>
      <c r="VGT132" s="29"/>
      <c r="VGU132" s="30"/>
      <c r="VGV132" s="27"/>
      <c r="VGW132" s="27"/>
      <c r="VGX132" s="27"/>
      <c r="VGY132" s="28"/>
      <c r="VGZ132" s="29"/>
      <c r="VHA132" s="30"/>
      <c r="VHB132" s="27"/>
      <c r="VHC132" s="27"/>
      <c r="VHD132" s="27"/>
      <c r="VHE132" s="28"/>
      <c r="VHF132" s="29"/>
      <c r="VHG132" s="30"/>
      <c r="VHH132" s="27"/>
      <c r="VHI132" s="27"/>
      <c r="VHJ132" s="27"/>
      <c r="VHK132" s="28"/>
      <c r="VHL132" s="29"/>
      <c r="VHM132" s="30"/>
      <c r="VHN132" s="27"/>
      <c r="VHO132" s="27"/>
      <c r="VHP132" s="27"/>
      <c r="VHQ132" s="28"/>
      <c r="VHR132" s="29"/>
      <c r="VHS132" s="30"/>
      <c r="VHT132" s="27"/>
      <c r="VHU132" s="27"/>
      <c r="VHV132" s="27"/>
      <c r="VHW132" s="28"/>
      <c r="VHX132" s="29"/>
      <c r="VHY132" s="30"/>
      <c r="VHZ132" s="27"/>
      <c r="VIA132" s="27"/>
      <c r="VIB132" s="27"/>
      <c r="VIC132" s="28"/>
      <c r="VID132" s="29"/>
      <c r="VIE132" s="30"/>
      <c r="VIF132" s="27"/>
      <c r="VIG132" s="27"/>
      <c r="VIH132" s="27"/>
      <c r="VII132" s="28"/>
      <c r="VIJ132" s="29"/>
      <c r="VIK132" s="30"/>
      <c r="VIL132" s="27"/>
      <c r="VIM132" s="27"/>
      <c r="VIN132" s="27"/>
      <c r="VIO132" s="28"/>
      <c r="VIP132" s="29"/>
      <c r="VIQ132" s="30"/>
      <c r="VIR132" s="27"/>
      <c r="VIS132" s="27"/>
      <c r="VIT132" s="27"/>
      <c r="VIU132" s="28"/>
      <c r="VIV132" s="29"/>
      <c r="VIW132" s="30"/>
      <c r="VIX132" s="27"/>
      <c r="VIY132" s="27"/>
      <c r="VIZ132" s="27"/>
      <c r="VJA132" s="28"/>
      <c r="VJB132" s="29"/>
      <c r="VJC132" s="30"/>
      <c r="VJD132" s="27"/>
      <c r="VJE132" s="27"/>
      <c r="VJF132" s="27"/>
      <c r="VJG132" s="28"/>
      <c r="VJH132" s="29"/>
      <c r="VJI132" s="30"/>
      <c r="VJJ132" s="27"/>
      <c r="VJK132" s="27"/>
      <c r="VJL132" s="27"/>
      <c r="VJM132" s="28"/>
      <c r="VJN132" s="29"/>
      <c r="VJO132" s="30"/>
      <c r="VJP132" s="27"/>
      <c r="VJQ132" s="27"/>
      <c r="VJR132" s="27"/>
      <c r="VJS132" s="28"/>
      <c r="VJT132" s="29"/>
      <c r="VJU132" s="30"/>
      <c r="VJV132" s="27"/>
      <c r="VJW132" s="27"/>
      <c r="VJX132" s="27"/>
      <c r="VJY132" s="28"/>
      <c r="VJZ132" s="29"/>
      <c r="VKA132" s="30"/>
      <c r="VKB132" s="27"/>
      <c r="VKC132" s="27"/>
      <c r="VKD132" s="27"/>
      <c r="VKE132" s="28"/>
      <c r="VKF132" s="29"/>
      <c r="VKG132" s="30"/>
      <c r="VKH132" s="27"/>
      <c r="VKI132" s="27"/>
      <c r="VKJ132" s="27"/>
      <c r="VKK132" s="28"/>
      <c r="VKL132" s="29"/>
      <c r="VKM132" s="30"/>
      <c r="VKN132" s="27"/>
      <c r="VKO132" s="27"/>
      <c r="VKP132" s="27"/>
      <c r="VKQ132" s="28"/>
      <c r="VKR132" s="29"/>
      <c r="VKS132" s="30"/>
      <c r="VKT132" s="27"/>
      <c r="VKU132" s="27"/>
      <c r="VKV132" s="27"/>
      <c r="VKW132" s="28"/>
      <c r="VKX132" s="29"/>
      <c r="VKY132" s="30"/>
      <c r="VKZ132" s="27"/>
      <c r="VLA132" s="27"/>
      <c r="VLB132" s="27"/>
      <c r="VLC132" s="28"/>
      <c r="VLD132" s="29"/>
      <c r="VLE132" s="30"/>
      <c r="VLF132" s="27"/>
      <c r="VLG132" s="27"/>
      <c r="VLH132" s="27"/>
      <c r="VLI132" s="28"/>
      <c r="VLJ132" s="29"/>
      <c r="VLK132" s="30"/>
      <c r="VLL132" s="27"/>
      <c r="VLM132" s="27"/>
      <c r="VLN132" s="27"/>
      <c r="VLO132" s="28"/>
      <c r="VLP132" s="29"/>
      <c r="VLQ132" s="30"/>
      <c r="VLR132" s="27"/>
      <c r="VLS132" s="27"/>
      <c r="VLT132" s="27"/>
      <c r="VLU132" s="28"/>
      <c r="VLV132" s="29"/>
      <c r="VLW132" s="30"/>
      <c r="VLX132" s="27"/>
      <c r="VLY132" s="27"/>
      <c r="VLZ132" s="27"/>
      <c r="VMA132" s="28"/>
      <c r="VMB132" s="29"/>
      <c r="VMC132" s="30"/>
      <c r="VMD132" s="27"/>
      <c r="VME132" s="27"/>
      <c r="VMF132" s="27"/>
      <c r="VMG132" s="28"/>
      <c r="VMH132" s="29"/>
      <c r="VMI132" s="30"/>
      <c r="VMJ132" s="27"/>
      <c r="VMK132" s="27"/>
      <c r="VML132" s="27"/>
      <c r="VMM132" s="28"/>
      <c r="VMN132" s="29"/>
      <c r="VMO132" s="30"/>
      <c r="VMP132" s="27"/>
      <c r="VMQ132" s="27"/>
      <c r="VMR132" s="27"/>
      <c r="VMS132" s="28"/>
      <c r="VMT132" s="29"/>
      <c r="VMU132" s="30"/>
      <c r="VMV132" s="27"/>
      <c r="VMW132" s="27"/>
      <c r="VMX132" s="27"/>
      <c r="VMY132" s="28"/>
      <c r="VMZ132" s="29"/>
      <c r="VNA132" s="30"/>
      <c r="VNB132" s="27"/>
      <c r="VNC132" s="27"/>
      <c r="VND132" s="27"/>
      <c r="VNE132" s="28"/>
      <c r="VNF132" s="29"/>
      <c r="VNG132" s="30"/>
      <c r="VNH132" s="27"/>
      <c r="VNI132" s="27"/>
      <c r="VNJ132" s="27"/>
      <c r="VNK132" s="28"/>
      <c r="VNL132" s="29"/>
      <c r="VNM132" s="30"/>
      <c r="VNN132" s="27"/>
      <c r="VNO132" s="27"/>
      <c r="VNP132" s="27"/>
      <c r="VNQ132" s="28"/>
      <c r="VNR132" s="29"/>
      <c r="VNS132" s="30"/>
      <c r="VNT132" s="27"/>
      <c r="VNU132" s="27"/>
      <c r="VNV132" s="27"/>
      <c r="VNW132" s="28"/>
      <c r="VNX132" s="29"/>
      <c r="VNY132" s="30"/>
      <c r="VNZ132" s="27"/>
      <c r="VOA132" s="27"/>
      <c r="VOB132" s="27"/>
      <c r="VOC132" s="28"/>
      <c r="VOD132" s="29"/>
      <c r="VOE132" s="30"/>
      <c r="VOF132" s="27"/>
      <c r="VOG132" s="27"/>
      <c r="VOH132" s="27"/>
      <c r="VOI132" s="28"/>
      <c r="VOJ132" s="29"/>
      <c r="VOK132" s="30"/>
      <c r="VOL132" s="27"/>
      <c r="VOM132" s="27"/>
      <c r="VON132" s="27"/>
      <c r="VOO132" s="28"/>
      <c r="VOP132" s="29"/>
      <c r="VOQ132" s="30"/>
      <c r="VOR132" s="27"/>
      <c r="VOS132" s="27"/>
      <c r="VOT132" s="27"/>
      <c r="VOU132" s="28"/>
      <c r="VOV132" s="29"/>
      <c r="VOW132" s="30"/>
      <c r="VOX132" s="27"/>
      <c r="VOY132" s="27"/>
      <c r="VOZ132" s="27"/>
      <c r="VPA132" s="28"/>
      <c r="VPB132" s="29"/>
      <c r="VPC132" s="30"/>
      <c r="VPD132" s="27"/>
      <c r="VPE132" s="27"/>
      <c r="VPF132" s="27"/>
      <c r="VPG132" s="28"/>
      <c r="VPH132" s="29"/>
      <c r="VPI132" s="30"/>
      <c r="VPJ132" s="27"/>
      <c r="VPK132" s="27"/>
      <c r="VPL132" s="27"/>
      <c r="VPM132" s="28"/>
      <c r="VPN132" s="29"/>
      <c r="VPO132" s="30"/>
      <c r="VPP132" s="27"/>
      <c r="VPQ132" s="27"/>
      <c r="VPR132" s="27"/>
      <c r="VPS132" s="28"/>
      <c r="VPT132" s="29"/>
      <c r="VPU132" s="30"/>
      <c r="VPV132" s="27"/>
      <c r="VPW132" s="27"/>
      <c r="VPX132" s="27"/>
      <c r="VPY132" s="28"/>
      <c r="VPZ132" s="29"/>
      <c r="VQA132" s="30"/>
      <c r="VQB132" s="27"/>
      <c r="VQC132" s="27"/>
      <c r="VQD132" s="27"/>
      <c r="VQE132" s="28"/>
      <c r="VQF132" s="29"/>
      <c r="VQG132" s="30"/>
      <c r="VQH132" s="27"/>
      <c r="VQI132" s="27"/>
      <c r="VQJ132" s="27"/>
      <c r="VQK132" s="28"/>
      <c r="VQL132" s="29"/>
      <c r="VQM132" s="30"/>
      <c r="VQN132" s="27"/>
      <c r="VQO132" s="27"/>
      <c r="VQP132" s="27"/>
      <c r="VQQ132" s="28"/>
      <c r="VQR132" s="29"/>
      <c r="VQS132" s="30"/>
      <c r="VQT132" s="27"/>
      <c r="VQU132" s="27"/>
      <c r="VQV132" s="27"/>
      <c r="VQW132" s="28"/>
      <c r="VQX132" s="29"/>
      <c r="VQY132" s="30"/>
      <c r="VQZ132" s="27"/>
      <c r="VRA132" s="27"/>
      <c r="VRB132" s="27"/>
      <c r="VRC132" s="28"/>
      <c r="VRD132" s="29"/>
      <c r="VRE132" s="30"/>
      <c r="VRF132" s="27"/>
      <c r="VRG132" s="27"/>
      <c r="VRH132" s="27"/>
      <c r="VRI132" s="28"/>
      <c r="VRJ132" s="29"/>
      <c r="VRK132" s="30"/>
      <c r="VRL132" s="27"/>
      <c r="VRM132" s="27"/>
      <c r="VRN132" s="27"/>
      <c r="VRO132" s="28"/>
      <c r="VRP132" s="29"/>
      <c r="VRQ132" s="30"/>
      <c r="VRR132" s="27"/>
      <c r="VRS132" s="27"/>
      <c r="VRT132" s="27"/>
      <c r="VRU132" s="28"/>
      <c r="VRV132" s="29"/>
      <c r="VRW132" s="30"/>
      <c r="VRX132" s="27"/>
      <c r="VRY132" s="27"/>
      <c r="VRZ132" s="27"/>
      <c r="VSA132" s="28"/>
      <c r="VSB132" s="29"/>
      <c r="VSC132" s="30"/>
      <c r="VSD132" s="27"/>
      <c r="VSE132" s="27"/>
      <c r="VSF132" s="27"/>
      <c r="VSG132" s="28"/>
      <c r="VSH132" s="29"/>
      <c r="VSI132" s="30"/>
      <c r="VSJ132" s="27"/>
      <c r="VSK132" s="27"/>
      <c r="VSL132" s="27"/>
      <c r="VSM132" s="28"/>
      <c r="VSN132" s="29"/>
      <c r="VSO132" s="30"/>
      <c r="VSP132" s="27"/>
      <c r="VSQ132" s="27"/>
      <c r="VSR132" s="27"/>
      <c r="VSS132" s="28"/>
      <c r="VST132" s="29"/>
      <c r="VSU132" s="30"/>
      <c r="VSV132" s="27"/>
      <c r="VSW132" s="27"/>
      <c r="VSX132" s="27"/>
      <c r="VSY132" s="28"/>
      <c r="VSZ132" s="29"/>
      <c r="VTA132" s="30"/>
      <c r="VTB132" s="27"/>
      <c r="VTC132" s="27"/>
      <c r="VTD132" s="27"/>
      <c r="VTE132" s="28"/>
      <c r="VTF132" s="29"/>
      <c r="VTG132" s="30"/>
      <c r="VTH132" s="27"/>
      <c r="VTI132" s="27"/>
      <c r="VTJ132" s="27"/>
      <c r="VTK132" s="28"/>
      <c r="VTL132" s="29"/>
      <c r="VTM132" s="30"/>
      <c r="VTN132" s="27"/>
      <c r="VTO132" s="27"/>
      <c r="VTP132" s="27"/>
      <c r="VTQ132" s="28"/>
      <c r="VTR132" s="29"/>
      <c r="VTS132" s="30"/>
      <c r="VTT132" s="27"/>
      <c r="VTU132" s="27"/>
      <c r="VTV132" s="27"/>
      <c r="VTW132" s="28"/>
      <c r="VTX132" s="29"/>
      <c r="VTY132" s="30"/>
      <c r="VTZ132" s="27"/>
      <c r="VUA132" s="27"/>
      <c r="VUB132" s="27"/>
      <c r="VUC132" s="28"/>
      <c r="VUD132" s="29"/>
      <c r="VUE132" s="30"/>
      <c r="VUF132" s="27"/>
      <c r="VUG132" s="27"/>
      <c r="VUH132" s="27"/>
      <c r="VUI132" s="28"/>
      <c r="VUJ132" s="29"/>
      <c r="VUK132" s="30"/>
      <c r="VUL132" s="27"/>
      <c r="VUM132" s="27"/>
      <c r="VUN132" s="27"/>
      <c r="VUO132" s="28"/>
      <c r="VUP132" s="29"/>
      <c r="VUQ132" s="30"/>
      <c r="VUR132" s="27"/>
      <c r="VUS132" s="27"/>
      <c r="VUT132" s="27"/>
      <c r="VUU132" s="28"/>
      <c r="VUV132" s="29"/>
      <c r="VUW132" s="30"/>
      <c r="VUX132" s="27"/>
      <c r="VUY132" s="27"/>
      <c r="VUZ132" s="27"/>
      <c r="VVA132" s="28"/>
      <c r="VVB132" s="29"/>
      <c r="VVC132" s="30"/>
      <c r="VVD132" s="27"/>
      <c r="VVE132" s="27"/>
      <c r="VVF132" s="27"/>
      <c r="VVG132" s="28"/>
      <c r="VVH132" s="29"/>
      <c r="VVI132" s="30"/>
      <c r="VVJ132" s="27"/>
      <c r="VVK132" s="27"/>
      <c r="VVL132" s="27"/>
      <c r="VVM132" s="28"/>
      <c r="VVN132" s="29"/>
      <c r="VVO132" s="30"/>
      <c r="VVP132" s="27"/>
      <c r="VVQ132" s="27"/>
      <c r="VVR132" s="27"/>
      <c r="VVS132" s="28"/>
      <c r="VVT132" s="29"/>
      <c r="VVU132" s="30"/>
      <c r="VVV132" s="27"/>
      <c r="VVW132" s="27"/>
      <c r="VVX132" s="27"/>
      <c r="VVY132" s="28"/>
      <c r="VVZ132" s="29"/>
      <c r="VWA132" s="30"/>
      <c r="VWB132" s="27"/>
      <c r="VWC132" s="27"/>
      <c r="VWD132" s="27"/>
      <c r="VWE132" s="28"/>
      <c r="VWF132" s="29"/>
      <c r="VWG132" s="30"/>
      <c r="VWH132" s="27"/>
      <c r="VWI132" s="27"/>
      <c r="VWJ132" s="27"/>
      <c r="VWK132" s="28"/>
      <c r="VWL132" s="29"/>
      <c r="VWM132" s="30"/>
      <c r="VWN132" s="27"/>
      <c r="VWO132" s="27"/>
      <c r="VWP132" s="27"/>
      <c r="VWQ132" s="28"/>
      <c r="VWR132" s="29"/>
      <c r="VWS132" s="30"/>
      <c r="VWT132" s="27"/>
      <c r="VWU132" s="27"/>
      <c r="VWV132" s="27"/>
      <c r="VWW132" s="28"/>
      <c r="VWX132" s="29"/>
      <c r="VWY132" s="30"/>
      <c r="VWZ132" s="27"/>
      <c r="VXA132" s="27"/>
      <c r="VXB132" s="27"/>
      <c r="VXC132" s="28"/>
      <c r="VXD132" s="29"/>
      <c r="VXE132" s="30"/>
      <c r="VXF132" s="27"/>
      <c r="VXG132" s="27"/>
      <c r="VXH132" s="27"/>
      <c r="VXI132" s="28"/>
      <c r="VXJ132" s="29"/>
      <c r="VXK132" s="30"/>
      <c r="VXL132" s="27"/>
      <c r="VXM132" s="27"/>
      <c r="VXN132" s="27"/>
      <c r="VXO132" s="28"/>
      <c r="VXP132" s="29"/>
      <c r="VXQ132" s="30"/>
      <c r="VXR132" s="27"/>
      <c r="VXS132" s="27"/>
      <c r="VXT132" s="27"/>
      <c r="VXU132" s="28"/>
      <c r="VXV132" s="29"/>
      <c r="VXW132" s="30"/>
      <c r="VXX132" s="27"/>
      <c r="VXY132" s="27"/>
      <c r="VXZ132" s="27"/>
      <c r="VYA132" s="28"/>
      <c r="VYB132" s="29"/>
      <c r="VYC132" s="30"/>
      <c r="VYD132" s="27"/>
      <c r="VYE132" s="27"/>
      <c r="VYF132" s="27"/>
      <c r="VYG132" s="28"/>
      <c r="VYH132" s="29"/>
      <c r="VYI132" s="30"/>
      <c r="VYJ132" s="27"/>
      <c r="VYK132" s="27"/>
      <c r="VYL132" s="27"/>
      <c r="VYM132" s="28"/>
      <c r="VYN132" s="29"/>
      <c r="VYO132" s="30"/>
      <c r="VYP132" s="27"/>
      <c r="VYQ132" s="27"/>
      <c r="VYR132" s="27"/>
      <c r="VYS132" s="28"/>
      <c r="VYT132" s="29"/>
      <c r="VYU132" s="30"/>
      <c r="VYV132" s="27"/>
      <c r="VYW132" s="27"/>
      <c r="VYX132" s="27"/>
      <c r="VYY132" s="28"/>
      <c r="VYZ132" s="29"/>
      <c r="VZA132" s="30"/>
      <c r="VZB132" s="27"/>
      <c r="VZC132" s="27"/>
      <c r="VZD132" s="27"/>
      <c r="VZE132" s="28"/>
      <c r="VZF132" s="29"/>
      <c r="VZG132" s="30"/>
      <c r="VZH132" s="27"/>
      <c r="VZI132" s="27"/>
      <c r="VZJ132" s="27"/>
      <c r="VZK132" s="28"/>
      <c r="VZL132" s="29"/>
      <c r="VZM132" s="30"/>
      <c r="VZN132" s="27"/>
      <c r="VZO132" s="27"/>
      <c r="VZP132" s="27"/>
      <c r="VZQ132" s="28"/>
      <c r="VZR132" s="29"/>
      <c r="VZS132" s="30"/>
      <c r="VZT132" s="27"/>
      <c r="VZU132" s="27"/>
      <c r="VZV132" s="27"/>
      <c r="VZW132" s="28"/>
      <c r="VZX132" s="29"/>
      <c r="VZY132" s="30"/>
      <c r="VZZ132" s="27"/>
      <c r="WAA132" s="27"/>
      <c r="WAB132" s="27"/>
      <c r="WAC132" s="28"/>
      <c r="WAD132" s="29"/>
      <c r="WAE132" s="30"/>
      <c r="WAF132" s="27"/>
      <c r="WAG132" s="27"/>
      <c r="WAH132" s="27"/>
      <c r="WAI132" s="28"/>
      <c r="WAJ132" s="29"/>
      <c r="WAK132" s="30"/>
      <c r="WAL132" s="27"/>
      <c r="WAM132" s="27"/>
      <c r="WAN132" s="27"/>
      <c r="WAO132" s="28"/>
      <c r="WAP132" s="29"/>
      <c r="WAQ132" s="30"/>
      <c r="WAR132" s="27"/>
      <c r="WAS132" s="27"/>
      <c r="WAT132" s="27"/>
      <c r="WAU132" s="28"/>
      <c r="WAV132" s="29"/>
      <c r="WAW132" s="30"/>
      <c r="WAX132" s="27"/>
      <c r="WAY132" s="27"/>
      <c r="WAZ132" s="27"/>
      <c r="WBA132" s="28"/>
      <c r="WBB132" s="29"/>
      <c r="WBC132" s="30"/>
      <c r="WBD132" s="27"/>
      <c r="WBE132" s="27"/>
      <c r="WBF132" s="27"/>
      <c r="WBG132" s="28"/>
      <c r="WBH132" s="29"/>
      <c r="WBI132" s="30"/>
      <c r="WBJ132" s="27"/>
      <c r="WBK132" s="27"/>
      <c r="WBL132" s="27"/>
      <c r="WBM132" s="28"/>
      <c r="WBN132" s="29"/>
      <c r="WBO132" s="30"/>
      <c r="WBP132" s="27"/>
      <c r="WBQ132" s="27"/>
      <c r="WBR132" s="27"/>
      <c r="WBS132" s="28"/>
      <c r="WBT132" s="29"/>
      <c r="WBU132" s="30"/>
      <c r="WBV132" s="27"/>
      <c r="WBW132" s="27"/>
      <c r="WBX132" s="27"/>
      <c r="WBY132" s="28"/>
      <c r="WBZ132" s="29"/>
      <c r="WCA132" s="30"/>
      <c r="WCB132" s="27"/>
      <c r="WCC132" s="27"/>
      <c r="WCD132" s="27"/>
      <c r="WCE132" s="28"/>
      <c r="WCF132" s="29"/>
      <c r="WCG132" s="30"/>
      <c r="WCH132" s="27"/>
      <c r="WCI132" s="27"/>
      <c r="WCJ132" s="27"/>
      <c r="WCK132" s="28"/>
      <c r="WCL132" s="29"/>
      <c r="WCM132" s="30"/>
      <c r="WCN132" s="27"/>
      <c r="WCO132" s="27"/>
      <c r="WCP132" s="27"/>
      <c r="WCQ132" s="28"/>
      <c r="WCR132" s="29"/>
      <c r="WCS132" s="30"/>
      <c r="WCT132" s="27"/>
      <c r="WCU132" s="27"/>
      <c r="WCV132" s="27"/>
      <c r="WCW132" s="28"/>
      <c r="WCX132" s="29"/>
      <c r="WCY132" s="30"/>
      <c r="WCZ132" s="27"/>
      <c r="WDA132" s="27"/>
      <c r="WDB132" s="27"/>
      <c r="WDC132" s="28"/>
      <c r="WDD132" s="29"/>
      <c r="WDE132" s="30"/>
      <c r="WDF132" s="27"/>
      <c r="WDG132" s="27"/>
      <c r="WDH132" s="27"/>
      <c r="WDI132" s="28"/>
      <c r="WDJ132" s="29"/>
      <c r="WDK132" s="30"/>
      <c r="WDL132" s="27"/>
      <c r="WDM132" s="27"/>
      <c r="WDN132" s="27"/>
      <c r="WDO132" s="28"/>
      <c r="WDP132" s="29"/>
      <c r="WDQ132" s="30"/>
      <c r="WDR132" s="27"/>
      <c r="WDS132" s="27"/>
      <c r="WDT132" s="27"/>
      <c r="WDU132" s="28"/>
      <c r="WDV132" s="29"/>
      <c r="WDW132" s="30"/>
      <c r="WDX132" s="27"/>
      <c r="WDY132" s="27"/>
      <c r="WDZ132" s="27"/>
      <c r="WEA132" s="28"/>
      <c r="WEB132" s="29"/>
      <c r="WEC132" s="30"/>
      <c r="WED132" s="27"/>
      <c r="WEE132" s="27"/>
      <c r="WEF132" s="27"/>
      <c r="WEG132" s="28"/>
      <c r="WEH132" s="29"/>
      <c r="WEI132" s="30"/>
      <c r="WEJ132" s="27"/>
      <c r="WEK132" s="27"/>
      <c r="WEL132" s="27"/>
      <c r="WEM132" s="28"/>
      <c r="WEN132" s="29"/>
      <c r="WEO132" s="30"/>
      <c r="WEP132" s="27"/>
      <c r="WEQ132" s="27"/>
      <c r="WER132" s="27"/>
      <c r="WES132" s="28"/>
      <c r="WET132" s="29"/>
      <c r="WEU132" s="30"/>
      <c r="WEV132" s="27"/>
      <c r="WEW132" s="27"/>
      <c r="WEX132" s="27"/>
      <c r="WEY132" s="28"/>
      <c r="WEZ132" s="29"/>
      <c r="WFA132" s="30"/>
      <c r="WFB132" s="27"/>
      <c r="WFC132" s="27"/>
      <c r="WFD132" s="27"/>
      <c r="WFE132" s="28"/>
      <c r="WFF132" s="29"/>
      <c r="WFG132" s="30"/>
      <c r="WFH132" s="27"/>
      <c r="WFI132" s="27"/>
      <c r="WFJ132" s="27"/>
      <c r="WFK132" s="28"/>
      <c r="WFL132" s="29"/>
      <c r="WFM132" s="30"/>
      <c r="WFN132" s="27"/>
      <c r="WFO132" s="27"/>
      <c r="WFP132" s="27"/>
      <c r="WFQ132" s="28"/>
      <c r="WFR132" s="29"/>
      <c r="WFS132" s="30"/>
      <c r="WFT132" s="27"/>
      <c r="WFU132" s="27"/>
      <c r="WFV132" s="27"/>
      <c r="WFW132" s="28"/>
      <c r="WFX132" s="29"/>
      <c r="WFY132" s="30"/>
      <c r="WFZ132" s="27"/>
      <c r="WGA132" s="27"/>
      <c r="WGB132" s="27"/>
      <c r="WGC132" s="28"/>
      <c r="WGD132" s="29"/>
      <c r="WGE132" s="30"/>
      <c r="WGF132" s="27"/>
      <c r="WGG132" s="27"/>
      <c r="WGH132" s="27"/>
      <c r="WGI132" s="28"/>
      <c r="WGJ132" s="29"/>
      <c r="WGK132" s="30"/>
      <c r="WGL132" s="27"/>
      <c r="WGM132" s="27"/>
      <c r="WGN132" s="27"/>
      <c r="WGO132" s="28"/>
      <c r="WGP132" s="29"/>
      <c r="WGQ132" s="30"/>
      <c r="WGR132" s="27"/>
      <c r="WGS132" s="27"/>
      <c r="WGT132" s="27"/>
      <c r="WGU132" s="28"/>
      <c r="WGV132" s="29"/>
      <c r="WGW132" s="30"/>
      <c r="WGX132" s="27"/>
      <c r="WGY132" s="27"/>
      <c r="WGZ132" s="27"/>
      <c r="WHA132" s="28"/>
      <c r="WHB132" s="29"/>
      <c r="WHC132" s="30"/>
      <c r="WHD132" s="27"/>
      <c r="WHE132" s="27"/>
      <c r="WHF132" s="27"/>
      <c r="WHG132" s="28"/>
      <c r="WHH132" s="29"/>
      <c r="WHI132" s="30"/>
      <c r="WHJ132" s="27"/>
      <c r="WHK132" s="27"/>
      <c r="WHL132" s="27"/>
      <c r="WHM132" s="28"/>
      <c r="WHN132" s="29"/>
      <c r="WHO132" s="30"/>
      <c r="WHP132" s="27"/>
      <c r="WHQ132" s="27"/>
      <c r="WHR132" s="27"/>
      <c r="WHS132" s="28"/>
      <c r="WHT132" s="29"/>
      <c r="WHU132" s="30"/>
      <c r="WHV132" s="27"/>
      <c r="WHW132" s="27"/>
      <c r="WHX132" s="27"/>
      <c r="WHY132" s="28"/>
      <c r="WHZ132" s="29"/>
      <c r="WIA132" s="30"/>
      <c r="WIB132" s="27"/>
      <c r="WIC132" s="27"/>
      <c r="WID132" s="27"/>
      <c r="WIE132" s="28"/>
      <c r="WIF132" s="29"/>
      <c r="WIG132" s="30"/>
      <c r="WIH132" s="27"/>
      <c r="WII132" s="27"/>
      <c r="WIJ132" s="27"/>
      <c r="WIK132" s="28"/>
      <c r="WIL132" s="29"/>
      <c r="WIM132" s="30"/>
      <c r="WIN132" s="27"/>
      <c r="WIO132" s="27"/>
      <c r="WIP132" s="27"/>
      <c r="WIQ132" s="28"/>
      <c r="WIR132" s="29"/>
      <c r="WIS132" s="30"/>
      <c r="WIT132" s="27"/>
      <c r="WIU132" s="27"/>
      <c r="WIV132" s="27"/>
      <c r="WIW132" s="28"/>
      <c r="WIX132" s="29"/>
      <c r="WIY132" s="30"/>
      <c r="WIZ132" s="27"/>
      <c r="WJA132" s="27"/>
      <c r="WJB132" s="27"/>
      <c r="WJC132" s="28"/>
      <c r="WJD132" s="29"/>
      <c r="WJE132" s="30"/>
      <c r="WJF132" s="27"/>
      <c r="WJG132" s="27"/>
      <c r="WJH132" s="27"/>
      <c r="WJI132" s="28"/>
      <c r="WJJ132" s="29"/>
      <c r="WJK132" s="30"/>
      <c r="WJL132" s="27"/>
      <c r="WJM132" s="27"/>
      <c r="WJN132" s="27"/>
      <c r="WJO132" s="28"/>
      <c r="WJP132" s="29"/>
      <c r="WJQ132" s="30"/>
      <c r="WJR132" s="27"/>
      <c r="WJS132" s="27"/>
      <c r="WJT132" s="27"/>
      <c r="WJU132" s="28"/>
      <c r="WJV132" s="29"/>
      <c r="WJW132" s="30"/>
      <c r="WJX132" s="27"/>
      <c r="WJY132" s="27"/>
      <c r="WJZ132" s="27"/>
      <c r="WKA132" s="28"/>
      <c r="WKB132" s="29"/>
      <c r="WKC132" s="30"/>
      <c r="WKD132" s="27"/>
      <c r="WKE132" s="27"/>
      <c r="WKF132" s="27"/>
      <c r="WKG132" s="28"/>
      <c r="WKH132" s="29"/>
      <c r="WKI132" s="30"/>
      <c r="WKJ132" s="27"/>
      <c r="WKK132" s="27"/>
      <c r="WKL132" s="27"/>
      <c r="WKM132" s="28"/>
      <c r="WKN132" s="29"/>
      <c r="WKO132" s="30"/>
      <c r="WKP132" s="27"/>
      <c r="WKQ132" s="27"/>
      <c r="WKR132" s="27"/>
      <c r="WKS132" s="28"/>
      <c r="WKT132" s="29"/>
      <c r="WKU132" s="30"/>
      <c r="WKV132" s="27"/>
      <c r="WKW132" s="27"/>
      <c r="WKX132" s="27"/>
      <c r="WKY132" s="28"/>
      <c r="WKZ132" s="29"/>
      <c r="WLA132" s="30"/>
      <c r="WLB132" s="27"/>
      <c r="WLC132" s="27"/>
      <c r="WLD132" s="27"/>
      <c r="WLE132" s="28"/>
      <c r="WLF132" s="29"/>
      <c r="WLG132" s="30"/>
      <c r="WLH132" s="27"/>
      <c r="WLI132" s="27"/>
      <c r="WLJ132" s="27"/>
      <c r="WLK132" s="28"/>
      <c r="WLL132" s="29"/>
      <c r="WLM132" s="30"/>
      <c r="WLN132" s="27"/>
      <c r="WLO132" s="27"/>
      <c r="WLP132" s="27"/>
      <c r="WLQ132" s="28"/>
      <c r="WLR132" s="29"/>
      <c r="WLS132" s="30"/>
      <c r="WLT132" s="27"/>
      <c r="WLU132" s="27"/>
      <c r="WLV132" s="27"/>
      <c r="WLW132" s="28"/>
      <c r="WLX132" s="29"/>
      <c r="WLY132" s="30"/>
      <c r="WLZ132" s="27"/>
      <c r="WMA132" s="27"/>
      <c r="WMB132" s="27"/>
      <c r="WMC132" s="28"/>
      <c r="WMD132" s="29"/>
      <c r="WME132" s="30"/>
      <c r="WMF132" s="27"/>
      <c r="WMG132" s="27"/>
      <c r="WMH132" s="27"/>
      <c r="WMI132" s="28"/>
      <c r="WMJ132" s="29"/>
      <c r="WMK132" s="30"/>
      <c r="WML132" s="27"/>
      <c r="WMM132" s="27"/>
      <c r="WMN132" s="27"/>
      <c r="WMO132" s="28"/>
      <c r="WMP132" s="29"/>
      <c r="WMQ132" s="30"/>
      <c r="WMR132" s="27"/>
      <c r="WMS132" s="27"/>
      <c r="WMT132" s="27"/>
      <c r="WMU132" s="28"/>
      <c r="WMV132" s="29"/>
      <c r="WMW132" s="30"/>
      <c r="WMX132" s="27"/>
      <c r="WMY132" s="27"/>
      <c r="WMZ132" s="27"/>
      <c r="WNA132" s="28"/>
      <c r="WNB132" s="29"/>
      <c r="WNC132" s="30"/>
      <c r="WND132" s="27"/>
      <c r="WNE132" s="27"/>
      <c r="WNF132" s="27"/>
      <c r="WNG132" s="28"/>
      <c r="WNH132" s="29"/>
      <c r="WNI132" s="30"/>
      <c r="WNJ132" s="27"/>
      <c r="WNK132" s="27"/>
      <c r="WNL132" s="27"/>
      <c r="WNM132" s="28"/>
      <c r="WNN132" s="29"/>
      <c r="WNO132" s="30"/>
      <c r="WNP132" s="27"/>
      <c r="WNQ132" s="27"/>
      <c r="WNR132" s="27"/>
      <c r="WNS132" s="28"/>
      <c r="WNT132" s="29"/>
      <c r="WNU132" s="30"/>
      <c r="WNV132" s="27"/>
      <c r="WNW132" s="27"/>
      <c r="WNX132" s="27"/>
      <c r="WNY132" s="28"/>
      <c r="WNZ132" s="29"/>
      <c r="WOA132" s="30"/>
      <c r="WOB132" s="27"/>
      <c r="WOC132" s="27"/>
      <c r="WOD132" s="27"/>
      <c r="WOE132" s="28"/>
      <c r="WOF132" s="29"/>
      <c r="WOG132" s="30"/>
      <c r="WOH132" s="27"/>
      <c r="WOI132" s="27"/>
      <c r="WOJ132" s="27"/>
      <c r="WOK132" s="28"/>
      <c r="WOL132" s="29"/>
      <c r="WOM132" s="30"/>
      <c r="WON132" s="27"/>
      <c r="WOO132" s="27"/>
      <c r="WOP132" s="27"/>
      <c r="WOQ132" s="28"/>
      <c r="WOR132" s="29"/>
      <c r="WOS132" s="30"/>
      <c r="WOT132" s="27"/>
      <c r="WOU132" s="27"/>
      <c r="WOV132" s="27"/>
      <c r="WOW132" s="28"/>
      <c r="WOX132" s="29"/>
      <c r="WOY132" s="30"/>
      <c r="WOZ132" s="27"/>
      <c r="WPA132" s="27"/>
      <c r="WPB132" s="27"/>
      <c r="WPC132" s="28"/>
      <c r="WPD132" s="29"/>
      <c r="WPE132" s="30"/>
      <c r="WPF132" s="27"/>
      <c r="WPG132" s="27"/>
      <c r="WPH132" s="27"/>
      <c r="WPI132" s="28"/>
      <c r="WPJ132" s="29"/>
      <c r="WPK132" s="30"/>
      <c r="WPL132" s="27"/>
      <c r="WPM132" s="27"/>
      <c r="WPN132" s="27"/>
      <c r="WPO132" s="28"/>
      <c r="WPP132" s="29"/>
      <c r="WPQ132" s="30"/>
      <c r="WPR132" s="27"/>
      <c r="WPS132" s="27"/>
      <c r="WPT132" s="27"/>
      <c r="WPU132" s="28"/>
      <c r="WPV132" s="29"/>
      <c r="WPW132" s="30"/>
      <c r="WPX132" s="27"/>
      <c r="WPY132" s="27"/>
      <c r="WPZ132" s="27"/>
      <c r="WQA132" s="28"/>
      <c r="WQB132" s="29"/>
      <c r="WQC132" s="30"/>
      <c r="WQD132" s="27"/>
      <c r="WQE132" s="27"/>
      <c r="WQF132" s="27"/>
      <c r="WQG132" s="28"/>
      <c r="WQH132" s="29"/>
      <c r="WQI132" s="30"/>
      <c r="WQJ132" s="27"/>
      <c r="WQK132" s="27"/>
      <c r="WQL132" s="27"/>
      <c r="WQM132" s="28"/>
      <c r="WQN132" s="29"/>
      <c r="WQO132" s="30"/>
      <c r="WQP132" s="27"/>
      <c r="WQQ132" s="27"/>
      <c r="WQR132" s="27"/>
      <c r="WQS132" s="28"/>
      <c r="WQT132" s="29"/>
      <c r="WQU132" s="30"/>
      <c r="WQV132" s="27"/>
      <c r="WQW132" s="27"/>
      <c r="WQX132" s="27"/>
      <c r="WQY132" s="28"/>
      <c r="WQZ132" s="29"/>
      <c r="WRA132" s="30"/>
      <c r="WRB132" s="27"/>
      <c r="WRC132" s="27"/>
      <c r="WRD132" s="27"/>
      <c r="WRE132" s="28"/>
      <c r="WRF132" s="29"/>
      <c r="WRG132" s="30"/>
      <c r="WRH132" s="27"/>
      <c r="WRI132" s="27"/>
      <c r="WRJ132" s="27"/>
      <c r="WRK132" s="28"/>
      <c r="WRL132" s="29"/>
      <c r="WRM132" s="30"/>
      <c r="WRN132" s="27"/>
      <c r="WRO132" s="27"/>
      <c r="WRP132" s="27"/>
      <c r="WRQ132" s="28"/>
      <c r="WRR132" s="29"/>
      <c r="WRS132" s="30"/>
      <c r="WRT132" s="27"/>
      <c r="WRU132" s="27"/>
      <c r="WRV132" s="27"/>
      <c r="WRW132" s="28"/>
      <c r="WRX132" s="29"/>
      <c r="WRY132" s="30"/>
      <c r="WRZ132" s="27"/>
      <c r="WSA132" s="27"/>
      <c r="WSB132" s="27"/>
      <c r="WSC132" s="28"/>
      <c r="WSD132" s="29"/>
      <c r="WSE132" s="30"/>
      <c r="WSF132" s="27"/>
      <c r="WSG132" s="27"/>
      <c r="WSH132" s="27"/>
      <c r="WSI132" s="28"/>
      <c r="WSJ132" s="29"/>
      <c r="WSK132" s="30"/>
      <c r="WSL132" s="27"/>
      <c r="WSM132" s="27"/>
      <c r="WSN132" s="27"/>
      <c r="WSO132" s="28"/>
      <c r="WSP132" s="29"/>
      <c r="WSQ132" s="30"/>
      <c r="WSR132" s="27"/>
      <c r="WSS132" s="27"/>
      <c r="WST132" s="27"/>
      <c r="WSU132" s="28"/>
      <c r="WSV132" s="29"/>
      <c r="WSW132" s="30"/>
      <c r="WSX132" s="27"/>
      <c r="WSY132" s="27"/>
      <c r="WSZ132" s="27"/>
      <c r="WTA132" s="28"/>
      <c r="WTB132" s="29"/>
      <c r="WTC132" s="30"/>
      <c r="WTD132" s="27"/>
      <c r="WTE132" s="27"/>
      <c r="WTF132" s="27"/>
      <c r="WTG132" s="28"/>
      <c r="WTH132" s="29"/>
      <c r="WTI132" s="30"/>
      <c r="WTJ132" s="27"/>
      <c r="WTK132" s="27"/>
      <c r="WTL132" s="27"/>
      <c r="WTM132" s="28"/>
      <c r="WTN132" s="29"/>
      <c r="WTO132" s="30"/>
      <c r="WTP132" s="27"/>
      <c r="WTQ132" s="27"/>
      <c r="WTR132" s="27"/>
      <c r="WTS132" s="28"/>
      <c r="WTT132" s="29"/>
      <c r="WTU132" s="30"/>
      <c r="WTV132" s="27"/>
      <c r="WTW132" s="27"/>
      <c r="WTX132" s="27"/>
      <c r="WTY132" s="28"/>
      <c r="WTZ132" s="29"/>
      <c r="WUA132" s="30"/>
      <c r="WUB132" s="27"/>
      <c r="WUC132" s="27"/>
      <c r="WUD132" s="27"/>
      <c r="WUE132" s="28"/>
      <c r="WUF132" s="29"/>
      <c r="WUG132" s="30"/>
      <c r="WUH132" s="27"/>
      <c r="WUI132" s="27"/>
      <c r="WUJ132" s="27"/>
      <c r="WUK132" s="28"/>
      <c r="WUL132" s="29"/>
      <c r="WUM132" s="30"/>
      <c r="WUN132" s="27"/>
      <c r="WUO132" s="27"/>
      <c r="WUP132" s="27"/>
      <c r="WUQ132" s="28"/>
      <c r="WUR132" s="29"/>
      <c r="WUS132" s="30"/>
      <c r="WUT132" s="27"/>
      <c r="WUU132" s="27"/>
      <c r="WUV132" s="27"/>
      <c r="WUW132" s="28"/>
      <c r="WUX132" s="29"/>
      <c r="WUY132" s="30"/>
      <c r="WUZ132" s="27"/>
      <c r="WVA132" s="27"/>
      <c r="WVB132" s="27"/>
      <c r="WVC132" s="28"/>
      <c r="WVD132" s="29"/>
      <c r="WVE132" s="30"/>
      <c r="WVF132" s="27"/>
      <c r="WVG132" s="27"/>
      <c r="WVH132" s="27"/>
      <c r="WVI132" s="28"/>
      <c r="WVJ132" s="29"/>
      <c r="WVK132" s="30"/>
      <c r="WVL132" s="27"/>
      <c r="WVM132" s="27"/>
      <c r="WVN132" s="27"/>
      <c r="WVO132" s="28"/>
      <c r="WVP132" s="29"/>
      <c r="WVQ132" s="30"/>
      <c r="WVR132" s="27"/>
      <c r="WVS132" s="27"/>
      <c r="WVT132" s="27"/>
      <c r="WVU132" s="28"/>
      <c r="WVV132" s="29"/>
      <c r="WVW132" s="30"/>
      <c r="WVX132" s="27"/>
      <c r="WVY132" s="27"/>
      <c r="WVZ132" s="27"/>
      <c r="WWA132" s="28"/>
      <c r="WWB132" s="29"/>
      <c r="WWC132" s="30"/>
      <c r="WWD132" s="27"/>
      <c r="WWE132" s="27"/>
      <c r="WWF132" s="27"/>
      <c r="WWG132" s="28"/>
      <c r="WWH132" s="29"/>
      <c r="WWI132" s="30"/>
      <c r="WWJ132" s="27"/>
      <c r="WWK132" s="27"/>
      <c r="WWL132" s="27"/>
      <c r="WWM132" s="28"/>
      <c r="WWN132" s="29"/>
      <c r="WWO132" s="30"/>
      <c r="WWP132" s="27"/>
      <c r="WWQ132" s="27"/>
      <c r="WWR132" s="27"/>
      <c r="WWS132" s="28"/>
      <c r="WWT132" s="29"/>
      <c r="WWU132" s="30"/>
      <c r="WWV132" s="27"/>
      <c r="WWW132" s="27"/>
      <c r="WWX132" s="27"/>
      <c r="WWY132" s="28"/>
      <c r="WWZ132" s="29"/>
      <c r="WXA132" s="30"/>
      <c r="WXB132" s="27"/>
      <c r="WXC132" s="27"/>
      <c r="WXD132" s="27"/>
      <c r="WXE132" s="28"/>
      <c r="WXF132" s="29"/>
      <c r="WXG132" s="30"/>
      <c r="WXH132" s="27"/>
      <c r="WXI132" s="27"/>
      <c r="WXJ132" s="27"/>
      <c r="WXK132" s="28"/>
      <c r="WXL132" s="29"/>
      <c r="WXM132" s="30"/>
      <c r="WXN132" s="27"/>
      <c r="WXO132" s="27"/>
      <c r="WXP132" s="27"/>
      <c r="WXQ132" s="28"/>
      <c r="WXR132" s="29"/>
      <c r="WXS132" s="30"/>
      <c r="WXT132" s="27"/>
      <c r="WXU132" s="27"/>
      <c r="WXV132" s="27"/>
      <c r="WXW132" s="28"/>
      <c r="WXX132" s="29"/>
      <c r="WXY132" s="30"/>
      <c r="WXZ132" s="27"/>
      <c r="WYA132" s="27"/>
      <c r="WYB132" s="27"/>
      <c r="WYC132" s="28"/>
      <c r="WYD132" s="29"/>
      <c r="WYE132" s="30"/>
      <c r="WYF132" s="27"/>
      <c r="WYG132" s="27"/>
      <c r="WYH132" s="27"/>
      <c r="WYI132" s="28"/>
      <c r="WYJ132" s="29"/>
      <c r="WYK132" s="30"/>
      <c r="WYL132" s="27"/>
      <c r="WYM132" s="27"/>
      <c r="WYN132" s="27"/>
      <c r="WYO132" s="28"/>
      <c r="WYP132" s="29"/>
      <c r="WYQ132" s="30"/>
      <c r="WYR132" s="27"/>
      <c r="WYS132" s="27"/>
      <c r="WYT132" s="27"/>
      <c r="WYU132" s="28"/>
      <c r="WYV132" s="29"/>
      <c r="WYW132" s="30"/>
      <c r="WYX132" s="27"/>
      <c r="WYY132" s="27"/>
      <c r="WYZ132" s="27"/>
      <c r="WZA132" s="28"/>
      <c r="WZB132" s="29"/>
      <c r="WZC132" s="30"/>
      <c r="WZD132" s="27"/>
      <c r="WZE132" s="27"/>
      <c r="WZF132" s="27"/>
      <c r="WZG132" s="28"/>
      <c r="WZH132" s="29"/>
      <c r="WZI132" s="30"/>
      <c r="WZJ132" s="27"/>
      <c r="WZK132" s="27"/>
      <c r="WZL132" s="27"/>
      <c r="WZM132" s="28"/>
      <c r="WZN132" s="29"/>
      <c r="WZO132" s="30"/>
      <c r="WZP132" s="27"/>
      <c r="WZQ132" s="27"/>
      <c r="WZR132" s="27"/>
      <c r="WZS132" s="28"/>
      <c r="WZT132" s="29"/>
      <c r="WZU132" s="30"/>
      <c r="WZV132" s="27"/>
      <c r="WZW132" s="27"/>
      <c r="WZX132" s="27"/>
      <c r="WZY132" s="28"/>
      <c r="WZZ132" s="29"/>
      <c r="XAA132" s="30"/>
      <c r="XAB132" s="27"/>
      <c r="XAC132" s="27"/>
      <c r="XAD132" s="27"/>
      <c r="XAE132" s="28"/>
      <c r="XAF132" s="29"/>
      <c r="XAG132" s="30"/>
      <c r="XAH132" s="27"/>
      <c r="XAI132" s="27"/>
      <c r="XAJ132" s="27"/>
      <c r="XAK132" s="28"/>
      <c r="XAL132" s="29"/>
      <c r="XAM132" s="30"/>
      <c r="XAN132" s="27"/>
      <c r="XAO132" s="27"/>
      <c r="XAP132" s="27"/>
      <c r="XAQ132" s="28"/>
      <c r="XAR132" s="29"/>
      <c r="XAS132" s="30"/>
      <c r="XAT132" s="27"/>
      <c r="XAU132" s="27"/>
      <c r="XAV132" s="27"/>
      <c r="XAW132" s="28"/>
      <c r="XAX132" s="29"/>
      <c r="XAY132" s="30"/>
      <c r="XAZ132" s="27"/>
      <c r="XBA132" s="27"/>
      <c r="XBB132" s="27"/>
      <c r="XBC132" s="28"/>
      <c r="XBD132" s="29"/>
      <c r="XBE132" s="30"/>
      <c r="XBF132" s="27"/>
      <c r="XBG132" s="27"/>
      <c r="XBH132" s="27"/>
      <c r="XBI132" s="28"/>
      <c r="XBJ132" s="29"/>
      <c r="XBK132" s="30"/>
      <c r="XBL132" s="27"/>
      <c r="XBM132" s="27"/>
      <c r="XBN132" s="27"/>
      <c r="XBO132" s="28"/>
      <c r="XBP132" s="29"/>
      <c r="XBQ132" s="30"/>
      <c r="XBR132" s="27"/>
      <c r="XBS132" s="27"/>
      <c r="XBT132" s="27"/>
      <c r="XBU132" s="28"/>
      <c r="XBV132" s="29"/>
      <c r="XBW132" s="30"/>
      <c r="XBX132" s="27"/>
      <c r="XBY132" s="27"/>
      <c r="XBZ132" s="27"/>
      <c r="XCA132" s="28"/>
      <c r="XCB132" s="29"/>
      <c r="XCC132" s="30"/>
      <c r="XCD132" s="27"/>
      <c r="XCE132" s="27"/>
      <c r="XCF132" s="27"/>
      <c r="XCG132" s="28"/>
      <c r="XCH132" s="29"/>
      <c r="XCI132" s="30"/>
      <c r="XCJ132" s="27"/>
      <c r="XCK132" s="27"/>
      <c r="XCL132" s="27"/>
      <c r="XCM132" s="28"/>
      <c r="XCN132" s="29"/>
      <c r="XCO132" s="30"/>
      <c r="XCP132" s="27"/>
      <c r="XCQ132" s="27"/>
      <c r="XCR132" s="27"/>
      <c r="XCS132" s="28"/>
    </row>
    <row r="133" spans="1:16321" ht="34" customHeight="1" thickBot="1">
      <c r="A133" s="79" t="s">
        <v>322</v>
      </c>
      <c r="B133" s="82"/>
      <c r="C133" s="82"/>
      <c r="D133" s="87"/>
      <c r="E133" s="134"/>
      <c r="F133" s="122">
        <f>SUM(F135:F147)</f>
        <v>304463</v>
      </c>
    </row>
    <row r="134" spans="1:16321" ht="42" customHeight="1">
      <c r="A134" s="25" t="s">
        <v>293</v>
      </c>
      <c r="B134" s="25" t="s">
        <v>294</v>
      </c>
      <c r="C134" s="25" t="s">
        <v>276</v>
      </c>
      <c r="D134" s="26" t="s">
        <v>343</v>
      </c>
      <c r="E134" s="138" t="s">
        <v>344</v>
      </c>
      <c r="F134" s="129" t="s">
        <v>376</v>
      </c>
      <c r="G134" s="151" t="s">
        <v>237</v>
      </c>
      <c r="H134" s="93" t="s">
        <v>8</v>
      </c>
    </row>
    <row r="135" spans="1:16321" ht="39">
      <c r="A135" s="10"/>
      <c r="B135" s="37" t="s">
        <v>323</v>
      </c>
      <c r="C135" s="69" t="s">
        <v>255</v>
      </c>
      <c r="D135" s="39">
        <v>1</v>
      </c>
      <c r="E135" s="137">
        <v>5760</v>
      </c>
      <c r="F135" s="112">
        <f>D135*E135</f>
        <v>5760</v>
      </c>
      <c r="G135" s="349" t="s">
        <v>21</v>
      </c>
      <c r="H135" s="51"/>
    </row>
    <row r="136" spans="1:16321" ht="78">
      <c r="A136" s="10"/>
      <c r="B136" s="37" t="s">
        <v>251</v>
      </c>
      <c r="C136" s="69" t="s">
        <v>176</v>
      </c>
      <c r="D136" s="39">
        <v>35</v>
      </c>
      <c r="E136" s="137">
        <v>1287</v>
      </c>
      <c r="F136" s="112">
        <f t="shared" ref="F136:F147" si="5">D136*E136</f>
        <v>45045</v>
      </c>
      <c r="G136" s="349" t="s">
        <v>21</v>
      </c>
      <c r="H136" s="51"/>
    </row>
    <row r="137" spans="1:16321" ht="26">
      <c r="A137" s="10"/>
      <c r="B137" s="37" t="s">
        <v>324</v>
      </c>
      <c r="C137" s="69" t="s">
        <v>178</v>
      </c>
      <c r="D137" s="39">
        <v>35</v>
      </c>
      <c r="E137" s="137">
        <v>379</v>
      </c>
      <c r="F137" s="112">
        <f t="shared" si="5"/>
        <v>13265</v>
      </c>
      <c r="G137" s="349" t="s">
        <v>21</v>
      </c>
      <c r="H137" s="51"/>
    </row>
    <row r="138" spans="1:16321">
      <c r="A138" s="10"/>
      <c r="B138" s="37" t="s">
        <v>180</v>
      </c>
      <c r="C138" s="69" t="s">
        <v>179</v>
      </c>
      <c r="D138" s="39">
        <v>2</v>
      </c>
      <c r="E138" s="137">
        <v>9800</v>
      </c>
      <c r="F138" s="112">
        <f t="shared" si="5"/>
        <v>19600</v>
      </c>
      <c r="G138" s="349" t="s">
        <v>21</v>
      </c>
      <c r="H138" s="51"/>
    </row>
    <row r="139" spans="1:16321" ht="39">
      <c r="A139" s="10"/>
      <c r="B139" s="37" t="s">
        <v>398</v>
      </c>
      <c r="C139" s="69" t="s">
        <v>261</v>
      </c>
      <c r="D139" s="39">
        <v>1</v>
      </c>
      <c r="E139" s="137">
        <v>7508</v>
      </c>
      <c r="F139" s="112">
        <f t="shared" si="5"/>
        <v>7508</v>
      </c>
      <c r="G139" s="349" t="s">
        <v>21</v>
      </c>
      <c r="H139" s="51"/>
    </row>
    <row r="140" spans="1:16321" ht="26">
      <c r="A140" s="10"/>
      <c r="B140" s="37" t="s">
        <v>181</v>
      </c>
      <c r="C140" s="69" t="s">
        <v>308</v>
      </c>
      <c r="D140" s="39">
        <v>3</v>
      </c>
      <c r="E140" s="137">
        <v>2670</v>
      </c>
      <c r="F140" s="112">
        <f t="shared" si="5"/>
        <v>8010</v>
      </c>
      <c r="G140" s="349" t="s">
        <v>21</v>
      </c>
      <c r="H140" s="51"/>
    </row>
    <row r="141" spans="1:16321" ht="26">
      <c r="A141" s="10"/>
      <c r="B141" s="37" t="s">
        <v>202</v>
      </c>
      <c r="C141" s="69" t="s">
        <v>309</v>
      </c>
      <c r="D141" s="39">
        <v>15</v>
      </c>
      <c r="E141" s="137">
        <v>413</v>
      </c>
      <c r="F141" s="112">
        <f t="shared" si="5"/>
        <v>6195</v>
      </c>
      <c r="G141" s="349" t="s">
        <v>46</v>
      </c>
      <c r="H141" s="51"/>
    </row>
    <row r="142" spans="1:16321" ht="26">
      <c r="A142" s="10"/>
      <c r="B142" s="37" t="s">
        <v>203</v>
      </c>
      <c r="C142" s="69" t="s">
        <v>310</v>
      </c>
      <c r="D142" s="39">
        <v>2</v>
      </c>
      <c r="E142" s="137">
        <v>41200</v>
      </c>
      <c r="F142" s="112">
        <f t="shared" si="5"/>
        <v>82400</v>
      </c>
      <c r="G142" s="349" t="s">
        <v>21</v>
      </c>
      <c r="H142" s="51"/>
    </row>
    <row r="143" spans="1:16321" ht="26">
      <c r="A143" s="10"/>
      <c r="B143" s="37" t="s">
        <v>325</v>
      </c>
      <c r="C143" s="69" t="s">
        <v>311</v>
      </c>
      <c r="D143" s="39">
        <v>4</v>
      </c>
      <c r="E143" s="137">
        <v>7000</v>
      </c>
      <c r="F143" s="112">
        <f t="shared" si="5"/>
        <v>28000</v>
      </c>
      <c r="G143" s="349" t="s">
        <v>47</v>
      </c>
      <c r="H143" s="51"/>
    </row>
    <row r="144" spans="1:16321" ht="26">
      <c r="A144" s="10"/>
      <c r="B144" s="37" t="s">
        <v>204</v>
      </c>
      <c r="C144" s="69" t="s">
        <v>278</v>
      </c>
      <c r="D144" s="39">
        <v>10</v>
      </c>
      <c r="E144" s="137">
        <v>1600</v>
      </c>
      <c r="F144" s="112">
        <f t="shared" si="5"/>
        <v>16000</v>
      </c>
      <c r="G144" s="349" t="s">
        <v>48</v>
      </c>
      <c r="H144" s="51"/>
    </row>
    <row r="145" spans="1:16321" ht="26">
      <c r="A145" s="10"/>
      <c r="B145" s="37" t="s">
        <v>399</v>
      </c>
      <c r="C145" s="69" t="s">
        <v>279</v>
      </c>
      <c r="D145" s="39">
        <v>15</v>
      </c>
      <c r="E145" s="137">
        <v>649</v>
      </c>
      <c r="F145" s="112">
        <f t="shared" si="5"/>
        <v>9735</v>
      </c>
      <c r="G145" s="349" t="s">
        <v>32</v>
      </c>
      <c r="H145" s="51"/>
    </row>
    <row r="146" spans="1:16321" ht="39">
      <c r="A146" s="10"/>
      <c r="B146" s="37" t="s">
        <v>326</v>
      </c>
      <c r="C146" s="69" t="s">
        <v>280</v>
      </c>
      <c r="D146" s="39">
        <v>130</v>
      </c>
      <c r="E146" s="137">
        <v>449</v>
      </c>
      <c r="F146" s="112">
        <f t="shared" si="5"/>
        <v>58370</v>
      </c>
      <c r="G146" s="349" t="s">
        <v>32</v>
      </c>
      <c r="H146" s="51"/>
    </row>
    <row r="147" spans="1:16321" ht="26">
      <c r="A147" s="10"/>
      <c r="B147" s="37" t="s">
        <v>250</v>
      </c>
      <c r="C147" s="69" t="s">
        <v>350</v>
      </c>
      <c r="D147" s="39">
        <v>15</v>
      </c>
      <c r="E147" s="137">
        <v>305</v>
      </c>
      <c r="F147" s="112">
        <f t="shared" si="5"/>
        <v>4575</v>
      </c>
      <c r="G147" s="349" t="s">
        <v>30</v>
      </c>
      <c r="H147" s="51"/>
    </row>
    <row r="148" spans="1:16321" s="31" customFormat="1" ht="20" customHeight="1" thickBot="1">
      <c r="A148" s="14"/>
      <c r="B148" s="15"/>
      <c r="C148" s="15"/>
      <c r="D148" s="16"/>
      <c r="E148" s="113"/>
      <c r="F148" s="113"/>
      <c r="G148" s="346"/>
      <c r="H148" s="14"/>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s="27"/>
      <c r="BU148" s="28"/>
      <c r="BV148" s="29"/>
      <c r="BW148" s="30"/>
      <c r="BX148" s="27"/>
      <c r="BY148" s="27"/>
      <c r="BZ148" s="27"/>
      <c r="CA148" s="28"/>
      <c r="CB148" s="29"/>
      <c r="CC148" s="30"/>
      <c r="CD148" s="27"/>
      <c r="CE148" s="27"/>
      <c r="CF148" s="27"/>
      <c r="CG148" s="28"/>
      <c r="CH148" s="29"/>
      <c r="CI148" s="30"/>
      <c r="CJ148" s="27"/>
      <c r="CK148" s="27"/>
      <c r="CL148" s="27"/>
      <c r="CM148" s="28"/>
      <c r="CN148" s="29"/>
      <c r="CO148" s="30"/>
      <c r="CP148" s="27"/>
      <c r="CQ148" s="27"/>
      <c r="CR148" s="27"/>
      <c r="CS148" s="28"/>
      <c r="CT148" s="29"/>
      <c r="CU148" s="30"/>
      <c r="CV148" s="27"/>
      <c r="CW148" s="27"/>
      <c r="CX148" s="27"/>
      <c r="CY148" s="28"/>
      <c r="CZ148" s="29"/>
      <c r="DA148" s="30"/>
      <c r="DB148" s="27"/>
      <c r="DC148" s="27"/>
      <c r="DD148" s="27"/>
      <c r="DE148" s="28"/>
      <c r="DF148" s="29"/>
      <c r="DG148" s="30"/>
      <c r="DH148" s="27"/>
      <c r="DI148" s="27"/>
      <c r="DJ148" s="27"/>
      <c r="DK148" s="28"/>
      <c r="DL148" s="29"/>
      <c r="DM148" s="30"/>
      <c r="DN148" s="27"/>
      <c r="DO148" s="27"/>
      <c r="DP148" s="27"/>
      <c r="DQ148" s="28"/>
      <c r="DR148" s="29"/>
      <c r="DS148" s="30"/>
      <c r="DT148" s="27"/>
      <c r="DU148" s="27"/>
      <c r="DV148" s="27"/>
      <c r="DW148" s="28"/>
      <c r="DX148" s="29"/>
      <c r="DY148" s="30"/>
      <c r="DZ148" s="27"/>
      <c r="EA148" s="27"/>
      <c r="EB148" s="27"/>
      <c r="EC148" s="28"/>
      <c r="ED148" s="29"/>
      <c r="EE148" s="30"/>
      <c r="EF148" s="27"/>
      <c r="EG148" s="27"/>
      <c r="EH148" s="27"/>
      <c r="EI148" s="28"/>
      <c r="EJ148" s="29"/>
      <c r="EK148" s="30"/>
      <c r="EL148" s="27"/>
      <c r="EM148" s="27"/>
      <c r="EN148" s="27"/>
      <c r="EO148" s="28"/>
      <c r="EP148" s="29"/>
      <c r="EQ148" s="30"/>
      <c r="ER148" s="27"/>
      <c r="ES148" s="27"/>
      <c r="ET148" s="27"/>
      <c r="EU148" s="28"/>
      <c r="EV148" s="29"/>
      <c r="EW148" s="30"/>
      <c r="EX148" s="27"/>
      <c r="EY148" s="27"/>
      <c r="EZ148" s="27"/>
      <c r="FA148" s="28"/>
      <c r="FB148" s="29"/>
      <c r="FC148" s="30"/>
      <c r="FD148" s="27"/>
      <c r="FE148" s="27"/>
      <c r="FF148" s="27"/>
      <c r="FG148" s="28"/>
      <c r="FH148" s="29"/>
      <c r="FI148" s="30"/>
      <c r="FJ148" s="27"/>
      <c r="FK148" s="27"/>
      <c r="FL148" s="27"/>
      <c r="FM148" s="28"/>
      <c r="FN148" s="29"/>
      <c r="FO148" s="30"/>
      <c r="FP148" s="27"/>
      <c r="FQ148" s="27"/>
      <c r="FR148" s="27"/>
      <c r="FS148" s="28"/>
      <c r="FT148" s="29"/>
      <c r="FU148" s="30"/>
      <c r="FV148" s="27"/>
      <c r="FW148" s="27"/>
      <c r="FX148" s="27"/>
      <c r="FY148" s="28"/>
      <c r="FZ148" s="29"/>
      <c r="GA148" s="30"/>
      <c r="GB148" s="27"/>
      <c r="GC148" s="27"/>
      <c r="GD148" s="27"/>
      <c r="GE148" s="28"/>
      <c r="GF148" s="29"/>
      <c r="GG148" s="30"/>
      <c r="GH148" s="27"/>
      <c r="GI148" s="27"/>
      <c r="GJ148" s="27"/>
      <c r="GK148" s="28"/>
      <c r="GL148" s="29"/>
      <c r="GM148" s="30"/>
      <c r="GN148" s="27"/>
      <c r="GO148" s="27"/>
      <c r="GP148" s="27"/>
      <c r="GQ148" s="28"/>
      <c r="GR148" s="29"/>
      <c r="GS148" s="30"/>
      <c r="GT148" s="27"/>
      <c r="GU148" s="27"/>
      <c r="GV148" s="27"/>
      <c r="GW148" s="28"/>
      <c r="GX148" s="29"/>
      <c r="GY148" s="30"/>
      <c r="GZ148" s="27"/>
      <c r="HA148" s="27"/>
      <c r="HB148" s="27"/>
      <c r="HC148" s="28"/>
      <c r="HD148" s="29"/>
      <c r="HE148" s="30"/>
      <c r="HF148" s="27"/>
      <c r="HG148" s="27"/>
      <c r="HH148" s="27"/>
      <c r="HI148" s="28"/>
      <c r="HJ148" s="29"/>
      <c r="HK148" s="30"/>
      <c r="HL148" s="27"/>
      <c r="HM148" s="27"/>
      <c r="HN148" s="27"/>
      <c r="HO148" s="28"/>
      <c r="HP148" s="29"/>
      <c r="HQ148" s="30"/>
      <c r="HR148" s="27"/>
      <c r="HS148" s="27"/>
      <c r="HT148" s="27"/>
      <c r="HU148" s="28"/>
      <c r="HV148" s="29"/>
      <c r="HW148" s="30"/>
      <c r="HX148" s="27"/>
      <c r="HY148" s="27"/>
      <c r="HZ148" s="27"/>
      <c r="IA148" s="28"/>
      <c r="IB148" s="29"/>
      <c r="IC148" s="30"/>
      <c r="ID148" s="27"/>
      <c r="IE148" s="27"/>
      <c r="IF148" s="27"/>
      <c r="IG148" s="28"/>
      <c r="IH148" s="29"/>
      <c r="II148" s="30"/>
      <c r="IJ148" s="27"/>
      <c r="IK148" s="27"/>
      <c r="IL148" s="27"/>
      <c r="IM148" s="28"/>
      <c r="IN148" s="29"/>
      <c r="IO148" s="30"/>
      <c r="IP148" s="27"/>
      <c r="IQ148" s="27"/>
      <c r="IR148" s="27"/>
      <c r="IS148" s="28"/>
      <c r="IT148" s="29"/>
      <c r="IU148" s="30"/>
      <c r="IV148" s="27"/>
      <c r="IW148" s="27"/>
      <c r="IX148" s="27"/>
      <c r="IY148" s="28"/>
      <c r="IZ148" s="29"/>
      <c r="JA148" s="30"/>
      <c r="JB148" s="27"/>
      <c r="JC148" s="27"/>
      <c r="JD148" s="27"/>
      <c r="JE148" s="28"/>
      <c r="JF148" s="29"/>
      <c r="JG148" s="30"/>
      <c r="JH148" s="27"/>
      <c r="JI148" s="27"/>
      <c r="JJ148" s="27"/>
      <c r="JK148" s="28"/>
      <c r="JL148" s="29"/>
      <c r="JM148" s="30"/>
      <c r="JN148" s="27"/>
      <c r="JO148" s="27"/>
      <c r="JP148" s="27"/>
      <c r="JQ148" s="28"/>
      <c r="JR148" s="29"/>
      <c r="JS148" s="30"/>
      <c r="JT148" s="27"/>
      <c r="JU148" s="27"/>
      <c r="JV148" s="27"/>
      <c r="JW148" s="28"/>
      <c r="JX148" s="29"/>
      <c r="JY148" s="30"/>
      <c r="JZ148" s="27"/>
      <c r="KA148" s="27"/>
      <c r="KB148" s="27"/>
      <c r="KC148" s="28"/>
      <c r="KD148" s="29"/>
      <c r="KE148" s="30"/>
      <c r="KF148" s="27"/>
      <c r="KG148" s="27"/>
      <c r="KH148" s="27"/>
      <c r="KI148" s="28"/>
      <c r="KJ148" s="29"/>
      <c r="KK148" s="30"/>
      <c r="KL148" s="27"/>
      <c r="KM148" s="27"/>
      <c r="KN148" s="27"/>
      <c r="KO148" s="28"/>
      <c r="KP148" s="29"/>
      <c r="KQ148" s="30"/>
      <c r="KR148" s="27"/>
      <c r="KS148" s="27"/>
      <c r="KT148" s="27"/>
      <c r="KU148" s="28"/>
      <c r="KV148" s="29"/>
      <c r="KW148" s="30"/>
      <c r="KX148" s="27"/>
      <c r="KY148" s="27"/>
      <c r="KZ148" s="27"/>
      <c r="LA148" s="28"/>
      <c r="LB148" s="29"/>
      <c r="LC148" s="30"/>
      <c r="LD148" s="27"/>
      <c r="LE148" s="27"/>
      <c r="LF148" s="27"/>
      <c r="LG148" s="28"/>
      <c r="LH148" s="29"/>
      <c r="LI148" s="30"/>
      <c r="LJ148" s="27"/>
      <c r="LK148" s="27"/>
      <c r="LL148" s="27"/>
      <c r="LM148" s="28"/>
      <c r="LN148" s="29"/>
      <c r="LO148" s="30"/>
      <c r="LP148" s="27"/>
      <c r="LQ148" s="27"/>
      <c r="LR148" s="27"/>
      <c r="LS148" s="28"/>
      <c r="LT148" s="29"/>
      <c r="LU148" s="30"/>
      <c r="LV148" s="27"/>
      <c r="LW148" s="27"/>
      <c r="LX148" s="27"/>
      <c r="LY148" s="28"/>
      <c r="LZ148" s="29"/>
      <c r="MA148" s="30"/>
      <c r="MB148" s="27"/>
      <c r="MC148" s="27"/>
      <c r="MD148" s="27"/>
      <c r="ME148" s="28"/>
      <c r="MF148" s="29"/>
      <c r="MG148" s="30"/>
      <c r="MH148" s="27"/>
      <c r="MI148" s="27"/>
      <c r="MJ148" s="27"/>
      <c r="MK148" s="28"/>
      <c r="ML148" s="29"/>
      <c r="MM148" s="30"/>
      <c r="MN148" s="27"/>
      <c r="MO148" s="27"/>
      <c r="MP148" s="27"/>
      <c r="MQ148" s="28"/>
      <c r="MR148" s="29"/>
      <c r="MS148" s="30"/>
      <c r="MT148" s="27"/>
      <c r="MU148" s="27"/>
      <c r="MV148" s="27"/>
      <c r="MW148" s="28"/>
      <c r="MX148" s="29"/>
      <c r="MY148" s="30"/>
      <c r="MZ148" s="27"/>
      <c r="NA148" s="27"/>
      <c r="NB148" s="27"/>
      <c r="NC148" s="28"/>
      <c r="ND148" s="29"/>
      <c r="NE148" s="30"/>
      <c r="NF148" s="27"/>
      <c r="NG148" s="27"/>
      <c r="NH148" s="27"/>
      <c r="NI148" s="28"/>
      <c r="NJ148" s="29"/>
      <c r="NK148" s="30"/>
      <c r="NL148" s="27"/>
      <c r="NM148" s="27"/>
      <c r="NN148" s="27"/>
      <c r="NO148" s="28"/>
      <c r="NP148" s="29"/>
      <c r="NQ148" s="30"/>
      <c r="NR148" s="27"/>
      <c r="NS148" s="27"/>
      <c r="NT148" s="27"/>
      <c r="NU148" s="28"/>
      <c r="NV148" s="29"/>
      <c r="NW148" s="30"/>
      <c r="NX148" s="27"/>
      <c r="NY148" s="27"/>
      <c r="NZ148" s="27"/>
      <c r="OA148" s="28"/>
      <c r="OB148" s="29"/>
      <c r="OC148" s="30"/>
      <c r="OD148" s="27"/>
      <c r="OE148" s="27"/>
      <c r="OF148" s="27"/>
      <c r="OG148" s="28"/>
      <c r="OH148" s="29"/>
      <c r="OI148" s="30"/>
      <c r="OJ148" s="27"/>
      <c r="OK148" s="27"/>
      <c r="OL148" s="27"/>
      <c r="OM148" s="28"/>
      <c r="ON148" s="29"/>
      <c r="OO148" s="30"/>
      <c r="OP148" s="27"/>
      <c r="OQ148" s="27"/>
      <c r="OR148" s="27"/>
      <c r="OS148" s="28"/>
      <c r="OT148" s="29"/>
      <c r="OU148" s="30"/>
      <c r="OV148" s="27"/>
      <c r="OW148" s="27"/>
      <c r="OX148" s="27"/>
      <c r="OY148" s="28"/>
      <c r="OZ148" s="29"/>
      <c r="PA148" s="30"/>
      <c r="PB148" s="27"/>
      <c r="PC148" s="27"/>
      <c r="PD148" s="27"/>
      <c r="PE148" s="28"/>
      <c r="PF148" s="29"/>
      <c r="PG148" s="30"/>
      <c r="PH148" s="27"/>
      <c r="PI148" s="27"/>
      <c r="PJ148" s="27"/>
      <c r="PK148" s="28"/>
      <c r="PL148" s="29"/>
      <c r="PM148" s="30"/>
      <c r="PN148" s="27"/>
      <c r="PO148" s="27"/>
      <c r="PP148" s="27"/>
      <c r="PQ148" s="28"/>
      <c r="PR148" s="29"/>
      <c r="PS148" s="30"/>
      <c r="PT148" s="27"/>
      <c r="PU148" s="27"/>
      <c r="PV148" s="27"/>
      <c r="PW148" s="28"/>
      <c r="PX148" s="29"/>
      <c r="PY148" s="30"/>
      <c r="PZ148" s="27"/>
      <c r="QA148" s="27"/>
      <c r="QB148" s="27"/>
      <c r="QC148" s="28"/>
      <c r="QD148" s="29"/>
      <c r="QE148" s="30"/>
      <c r="QF148" s="27"/>
      <c r="QG148" s="27"/>
      <c r="QH148" s="27"/>
      <c r="QI148" s="28"/>
      <c r="QJ148" s="29"/>
      <c r="QK148" s="30"/>
      <c r="QL148" s="27"/>
      <c r="QM148" s="27"/>
      <c r="QN148" s="27"/>
      <c r="QO148" s="28"/>
      <c r="QP148" s="29"/>
      <c r="QQ148" s="30"/>
      <c r="QR148" s="27"/>
      <c r="QS148" s="27"/>
      <c r="QT148" s="27"/>
      <c r="QU148" s="28"/>
      <c r="QV148" s="29"/>
      <c r="QW148" s="30"/>
      <c r="QX148" s="27"/>
      <c r="QY148" s="27"/>
      <c r="QZ148" s="27"/>
      <c r="RA148" s="28"/>
      <c r="RB148" s="29"/>
      <c r="RC148" s="30"/>
      <c r="RD148" s="27"/>
      <c r="RE148" s="27"/>
      <c r="RF148" s="27"/>
      <c r="RG148" s="28"/>
      <c r="RH148" s="29"/>
      <c r="RI148" s="30"/>
      <c r="RJ148" s="27"/>
      <c r="RK148" s="27"/>
      <c r="RL148" s="27"/>
      <c r="RM148" s="28"/>
      <c r="RN148" s="29"/>
      <c r="RO148" s="30"/>
      <c r="RP148" s="27"/>
      <c r="RQ148" s="27"/>
      <c r="RR148" s="27"/>
      <c r="RS148" s="28"/>
      <c r="RT148" s="29"/>
      <c r="RU148" s="30"/>
      <c r="RV148" s="27"/>
      <c r="RW148" s="27"/>
      <c r="RX148" s="27"/>
      <c r="RY148" s="28"/>
      <c r="RZ148" s="29"/>
      <c r="SA148" s="30"/>
      <c r="SB148" s="27"/>
      <c r="SC148" s="27"/>
      <c r="SD148" s="27"/>
      <c r="SE148" s="28"/>
      <c r="SF148" s="29"/>
      <c r="SG148" s="30"/>
      <c r="SH148" s="27"/>
      <c r="SI148" s="27"/>
      <c r="SJ148" s="27"/>
      <c r="SK148" s="28"/>
      <c r="SL148" s="29"/>
      <c r="SM148" s="30"/>
      <c r="SN148" s="27"/>
      <c r="SO148" s="27"/>
      <c r="SP148" s="27"/>
      <c r="SQ148" s="28"/>
      <c r="SR148" s="29"/>
      <c r="SS148" s="30"/>
      <c r="ST148" s="27"/>
      <c r="SU148" s="27"/>
      <c r="SV148" s="27"/>
      <c r="SW148" s="28"/>
      <c r="SX148" s="29"/>
      <c r="SY148" s="30"/>
      <c r="SZ148" s="27"/>
      <c r="TA148" s="27"/>
      <c r="TB148" s="27"/>
      <c r="TC148" s="28"/>
      <c r="TD148" s="29"/>
      <c r="TE148" s="30"/>
      <c r="TF148" s="27"/>
      <c r="TG148" s="27"/>
      <c r="TH148" s="27"/>
      <c r="TI148" s="28"/>
      <c r="TJ148" s="29"/>
      <c r="TK148" s="30"/>
      <c r="TL148" s="27"/>
      <c r="TM148" s="27"/>
      <c r="TN148" s="27"/>
      <c r="TO148" s="28"/>
      <c r="TP148" s="29"/>
      <c r="TQ148" s="30"/>
      <c r="TR148" s="27"/>
      <c r="TS148" s="27"/>
      <c r="TT148" s="27"/>
      <c r="TU148" s="28"/>
      <c r="TV148" s="29"/>
      <c r="TW148" s="30"/>
      <c r="TX148" s="27"/>
      <c r="TY148" s="27"/>
      <c r="TZ148" s="27"/>
      <c r="UA148" s="28"/>
      <c r="UB148" s="29"/>
      <c r="UC148" s="30"/>
      <c r="UD148" s="27"/>
      <c r="UE148" s="27"/>
      <c r="UF148" s="27"/>
      <c r="UG148" s="28"/>
      <c r="UH148" s="29"/>
      <c r="UI148" s="30"/>
      <c r="UJ148" s="27"/>
      <c r="UK148" s="27"/>
      <c r="UL148" s="27"/>
      <c r="UM148" s="28"/>
      <c r="UN148" s="29"/>
      <c r="UO148" s="30"/>
      <c r="UP148" s="27"/>
      <c r="UQ148" s="27"/>
      <c r="UR148" s="27"/>
      <c r="US148" s="28"/>
      <c r="UT148" s="29"/>
      <c r="UU148" s="30"/>
      <c r="UV148" s="27"/>
      <c r="UW148" s="27"/>
      <c r="UX148" s="27"/>
      <c r="UY148" s="28"/>
      <c r="UZ148" s="29"/>
      <c r="VA148" s="30"/>
      <c r="VB148" s="27"/>
      <c r="VC148" s="27"/>
      <c r="VD148" s="27"/>
      <c r="VE148" s="28"/>
      <c r="VF148" s="29"/>
      <c r="VG148" s="30"/>
      <c r="VH148" s="27"/>
      <c r="VI148" s="27"/>
      <c r="VJ148" s="27"/>
      <c r="VK148" s="28"/>
      <c r="VL148" s="29"/>
      <c r="VM148" s="30"/>
      <c r="VN148" s="27"/>
      <c r="VO148" s="27"/>
      <c r="VP148" s="27"/>
      <c r="VQ148" s="28"/>
      <c r="VR148" s="29"/>
      <c r="VS148" s="30"/>
      <c r="VT148" s="27"/>
      <c r="VU148" s="27"/>
      <c r="VV148" s="27"/>
      <c r="VW148" s="28"/>
      <c r="VX148" s="29"/>
      <c r="VY148" s="30"/>
      <c r="VZ148" s="27"/>
      <c r="WA148" s="27"/>
      <c r="WB148" s="27"/>
      <c r="WC148" s="28"/>
      <c r="WD148" s="29"/>
      <c r="WE148" s="30"/>
      <c r="WF148" s="27"/>
      <c r="WG148" s="27"/>
      <c r="WH148" s="27"/>
      <c r="WI148" s="28"/>
      <c r="WJ148" s="29"/>
      <c r="WK148" s="30"/>
      <c r="WL148" s="27"/>
      <c r="WM148" s="27"/>
      <c r="WN148" s="27"/>
      <c r="WO148" s="28"/>
      <c r="WP148" s="29"/>
      <c r="WQ148" s="30"/>
      <c r="WR148" s="27"/>
      <c r="WS148" s="27"/>
      <c r="WT148" s="27"/>
      <c r="WU148" s="28"/>
      <c r="WV148" s="29"/>
      <c r="WW148" s="30"/>
      <c r="WX148" s="27"/>
      <c r="WY148" s="27"/>
      <c r="WZ148" s="27"/>
      <c r="XA148" s="28"/>
      <c r="XB148" s="29"/>
      <c r="XC148" s="30"/>
      <c r="XD148" s="27"/>
      <c r="XE148" s="27"/>
      <c r="XF148" s="27"/>
      <c r="XG148" s="28"/>
      <c r="XH148" s="29"/>
      <c r="XI148" s="30"/>
      <c r="XJ148" s="27"/>
      <c r="XK148" s="27"/>
      <c r="XL148" s="27"/>
      <c r="XM148" s="28"/>
      <c r="XN148" s="29"/>
      <c r="XO148" s="30"/>
      <c r="XP148" s="27"/>
      <c r="XQ148" s="27"/>
      <c r="XR148" s="27"/>
      <c r="XS148" s="28"/>
      <c r="XT148" s="29"/>
      <c r="XU148" s="30"/>
      <c r="XV148" s="27"/>
      <c r="XW148" s="27"/>
      <c r="XX148" s="27"/>
      <c r="XY148" s="28"/>
      <c r="XZ148" s="29"/>
      <c r="YA148" s="30"/>
      <c r="YB148" s="27"/>
      <c r="YC148" s="27"/>
      <c r="YD148" s="27"/>
      <c r="YE148" s="28"/>
      <c r="YF148" s="29"/>
      <c r="YG148" s="30"/>
      <c r="YH148" s="27"/>
      <c r="YI148" s="27"/>
      <c r="YJ148" s="27"/>
      <c r="YK148" s="28"/>
      <c r="YL148" s="29"/>
      <c r="YM148" s="30"/>
      <c r="YN148" s="27"/>
      <c r="YO148" s="27"/>
      <c r="YP148" s="27"/>
      <c r="YQ148" s="28"/>
      <c r="YR148" s="29"/>
      <c r="YS148" s="30"/>
      <c r="YT148" s="27"/>
      <c r="YU148" s="27"/>
      <c r="YV148" s="27"/>
      <c r="YW148" s="28"/>
      <c r="YX148" s="29"/>
      <c r="YY148" s="30"/>
      <c r="YZ148" s="27"/>
      <c r="ZA148" s="27"/>
      <c r="ZB148" s="27"/>
      <c r="ZC148" s="28"/>
      <c r="ZD148" s="29"/>
      <c r="ZE148" s="30"/>
      <c r="ZF148" s="27"/>
      <c r="ZG148" s="27"/>
      <c r="ZH148" s="27"/>
      <c r="ZI148" s="28"/>
      <c r="ZJ148" s="29"/>
      <c r="ZK148" s="30"/>
      <c r="ZL148" s="27"/>
      <c r="ZM148" s="27"/>
      <c r="ZN148" s="27"/>
      <c r="ZO148" s="28"/>
      <c r="ZP148" s="29"/>
      <c r="ZQ148" s="30"/>
      <c r="ZR148" s="27"/>
      <c r="ZS148" s="27"/>
      <c r="ZT148" s="27"/>
      <c r="ZU148" s="28"/>
      <c r="ZV148" s="29"/>
      <c r="ZW148" s="30"/>
      <c r="ZX148" s="27"/>
      <c r="ZY148" s="27"/>
      <c r="ZZ148" s="27"/>
      <c r="AAA148" s="28"/>
      <c r="AAB148" s="29"/>
      <c r="AAC148" s="30"/>
      <c r="AAD148" s="27"/>
      <c r="AAE148" s="27"/>
      <c r="AAF148" s="27"/>
      <c r="AAG148" s="28"/>
      <c r="AAH148" s="29"/>
      <c r="AAI148" s="30"/>
      <c r="AAJ148" s="27"/>
      <c r="AAK148" s="27"/>
      <c r="AAL148" s="27"/>
      <c r="AAM148" s="28"/>
      <c r="AAN148" s="29"/>
      <c r="AAO148" s="30"/>
      <c r="AAP148" s="27"/>
      <c r="AAQ148" s="27"/>
      <c r="AAR148" s="27"/>
      <c r="AAS148" s="28"/>
      <c r="AAT148" s="29"/>
      <c r="AAU148" s="30"/>
      <c r="AAV148" s="27"/>
      <c r="AAW148" s="27"/>
      <c r="AAX148" s="27"/>
      <c r="AAY148" s="28"/>
      <c r="AAZ148" s="29"/>
      <c r="ABA148" s="30"/>
      <c r="ABB148" s="27"/>
      <c r="ABC148" s="27"/>
      <c r="ABD148" s="27"/>
      <c r="ABE148" s="28"/>
      <c r="ABF148" s="29"/>
      <c r="ABG148" s="30"/>
      <c r="ABH148" s="27"/>
      <c r="ABI148" s="27"/>
      <c r="ABJ148" s="27"/>
      <c r="ABK148" s="28"/>
      <c r="ABL148" s="29"/>
      <c r="ABM148" s="30"/>
      <c r="ABN148" s="27"/>
      <c r="ABO148" s="27"/>
      <c r="ABP148" s="27"/>
      <c r="ABQ148" s="28"/>
      <c r="ABR148" s="29"/>
      <c r="ABS148" s="30"/>
      <c r="ABT148" s="27"/>
      <c r="ABU148" s="27"/>
      <c r="ABV148" s="27"/>
      <c r="ABW148" s="28"/>
      <c r="ABX148" s="29"/>
      <c r="ABY148" s="30"/>
      <c r="ABZ148" s="27"/>
      <c r="ACA148" s="27"/>
      <c r="ACB148" s="27"/>
      <c r="ACC148" s="28"/>
      <c r="ACD148" s="29"/>
      <c r="ACE148" s="30"/>
      <c r="ACF148" s="27"/>
      <c r="ACG148" s="27"/>
      <c r="ACH148" s="27"/>
      <c r="ACI148" s="28"/>
      <c r="ACJ148" s="29"/>
      <c r="ACK148" s="30"/>
      <c r="ACL148" s="27"/>
      <c r="ACM148" s="27"/>
      <c r="ACN148" s="27"/>
      <c r="ACO148" s="28"/>
      <c r="ACP148" s="29"/>
      <c r="ACQ148" s="30"/>
      <c r="ACR148" s="27"/>
      <c r="ACS148" s="27"/>
      <c r="ACT148" s="27"/>
      <c r="ACU148" s="28"/>
      <c r="ACV148" s="29"/>
      <c r="ACW148" s="30"/>
      <c r="ACX148" s="27"/>
      <c r="ACY148" s="27"/>
      <c r="ACZ148" s="27"/>
      <c r="ADA148" s="28"/>
      <c r="ADB148" s="29"/>
      <c r="ADC148" s="30"/>
      <c r="ADD148" s="27"/>
      <c r="ADE148" s="27"/>
      <c r="ADF148" s="27"/>
      <c r="ADG148" s="28"/>
      <c r="ADH148" s="29"/>
      <c r="ADI148" s="30"/>
      <c r="ADJ148" s="27"/>
      <c r="ADK148" s="27"/>
      <c r="ADL148" s="27"/>
      <c r="ADM148" s="28"/>
      <c r="ADN148" s="29"/>
      <c r="ADO148" s="30"/>
      <c r="ADP148" s="27"/>
      <c r="ADQ148" s="27"/>
      <c r="ADR148" s="27"/>
      <c r="ADS148" s="28"/>
      <c r="ADT148" s="29"/>
      <c r="ADU148" s="30"/>
      <c r="ADV148" s="27"/>
      <c r="ADW148" s="27"/>
      <c r="ADX148" s="27"/>
      <c r="ADY148" s="28"/>
      <c r="ADZ148" s="29"/>
      <c r="AEA148" s="30"/>
      <c r="AEB148" s="27"/>
      <c r="AEC148" s="27"/>
      <c r="AED148" s="27"/>
      <c r="AEE148" s="28"/>
      <c r="AEF148" s="29"/>
      <c r="AEG148" s="30"/>
      <c r="AEH148" s="27"/>
      <c r="AEI148" s="27"/>
      <c r="AEJ148" s="27"/>
      <c r="AEK148" s="28"/>
      <c r="AEL148" s="29"/>
      <c r="AEM148" s="30"/>
      <c r="AEN148" s="27"/>
      <c r="AEO148" s="27"/>
      <c r="AEP148" s="27"/>
      <c r="AEQ148" s="28"/>
      <c r="AER148" s="29"/>
      <c r="AES148" s="30"/>
      <c r="AET148" s="27"/>
      <c r="AEU148" s="27"/>
      <c r="AEV148" s="27"/>
      <c r="AEW148" s="28"/>
      <c r="AEX148" s="29"/>
      <c r="AEY148" s="30"/>
      <c r="AEZ148" s="27"/>
      <c r="AFA148" s="27"/>
      <c r="AFB148" s="27"/>
      <c r="AFC148" s="28"/>
      <c r="AFD148" s="29"/>
      <c r="AFE148" s="30"/>
      <c r="AFF148" s="27"/>
      <c r="AFG148" s="27"/>
      <c r="AFH148" s="27"/>
      <c r="AFI148" s="28"/>
      <c r="AFJ148" s="29"/>
      <c r="AFK148" s="30"/>
      <c r="AFL148" s="27"/>
      <c r="AFM148" s="27"/>
      <c r="AFN148" s="27"/>
      <c r="AFO148" s="28"/>
      <c r="AFP148" s="29"/>
      <c r="AFQ148" s="30"/>
      <c r="AFR148" s="27"/>
      <c r="AFS148" s="27"/>
      <c r="AFT148" s="27"/>
      <c r="AFU148" s="28"/>
      <c r="AFV148" s="29"/>
      <c r="AFW148" s="30"/>
      <c r="AFX148" s="27"/>
      <c r="AFY148" s="27"/>
      <c r="AFZ148" s="27"/>
      <c r="AGA148" s="28"/>
      <c r="AGB148" s="29"/>
      <c r="AGC148" s="30"/>
      <c r="AGD148" s="27"/>
      <c r="AGE148" s="27"/>
      <c r="AGF148" s="27"/>
      <c r="AGG148" s="28"/>
      <c r="AGH148" s="29"/>
      <c r="AGI148" s="30"/>
      <c r="AGJ148" s="27"/>
      <c r="AGK148" s="27"/>
      <c r="AGL148" s="27"/>
      <c r="AGM148" s="28"/>
      <c r="AGN148" s="29"/>
      <c r="AGO148" s="30"/>
      <c r="AGP148" s="27"/>
      <c r="AGQ148" s="27"/>
      <c r="AGR148" s="27"/>
      <c r="AGS148" s="28"/>
      <c r="AGT148" s="29"/>
      <c r="AGU148" s="30"/>
      <c r="AGV148" s="27"/>
      <c r="AGW148" s="27"/>
      <c r="AGX148" s="27"/>
      <c r="AGY148" s="28"/>
      <c r="AGZ148" s="29"/>
      <c r="AHA148" s="30"/>
      <c r="AHB148" s="27"/>
      <c r="AHC148" s="27"/>
      <c r="AHD148" s="27"/>
      <c r="AHE148" s="28"/>
      <c r="AHF148" s="29"/>
      <c r="AHG148" s="30"/>
      <c r="AHH148" s="27"/>
      <c r="AHI148" s="27"/>
      <c r="AHJ148" s="27"/>
      <c r="AHK148" s="28"/>
      <c r="AHL148" s="29"/>
      <c r="AHM148" s="30"/>
      <c r="AHN148" s="27"/>
      <c r="AHO148" s="27"/>
      <c r="AHP148" s="27"/>
      <c r="AHQ148" s="28"/>
      <c r="AHR148" s="29"/>
      <c r="AHS148" s="30"/>
      <c r="AHT148" s="27"/>
      <c r="AHU148" s="27"/>
      <c r="AHV148" s="27"/>
      <c r="AHW148" s="28"/>
      <c r="AHX148" s="29"/>
      <c r="AHY148" s="30"/>
      <c r="AHZ148" s="27"/>
      <c r="AIA148" s="27"/>
      <c r="AIB148" s="27"/>
      <c r="AIC148" s="28"/>
      <c r="AID148" s="29"/>
      <c r="AIE148" s="30"/>
      <c r="AIF148" s="27"/>
      <c r="AIG148" s="27"/>
      <c r="AIH148" s="27"/>
      <c r="AII148" s="28"/>
      <c r="AIJ148" s="29"/>
      <c r="AIK148" s="30"/>
      <c r="AIL148" s="27"/>
      <c r="AIM148" s="27"/>
      <c r="AIN148" s="27"/>
      <c r="AIO148" s="28"/>
      <c r="AIP148" s="29"/>
      <c r="AIQ148" s="30"/>
      <c r="AIR148" s="27"/>
      <c r="AIS148" s="27"/>
      <c r="AIT148" s="27"/>
      <c r="AIU148" s="28"/>
      <c r="AIV148" s="29"/>
      <c r="AIW148" s="30"/>
      <c r="AIX148" s="27"/>
      <c r="AIY148" s="27"/>
      <c r="AIZ148" s="27"/>
      <c r="AJA148" s="28"/>
      <c r="AJB148" s="29"/>
      <c r="AJC148" s="30"/>
      <c r="AJD148" s="27"/>
      <c r="AJE148" s="27"/>
      <c r="AJF148" s="27"/>
      <c r="AJG148" s="28"/>
      <c r="AJH148" s="29"/>
      <c r="AJI148" s="30"/>
      <c r="AJJ148" s="27"/>
      <c r="AJK148" s="27"/>
      <c r="AJL148" s="27"/>
      <c r="AJM148" s="28"/>
      <c r="AJN148" s="29"/>
      <c r="AJO148" s="30"/>
      <c r="AJP148" s="27"/>
      <c r="AJQ148" s="27"/>
      <c r="AJR148" s="27"/>
      <c r="AJS148" s="28"/>
      <c r="AJT148" s="29"/>
      <c r="AJU148" s="30"/>
      <c r="AJV148" s="27"/>
      <c r="AJW148" s="27"/>
      <c r="AJX148" s="27"/>
      <c r="AJY148" s="28"/>
      <c r="AJZ148" s="29"/>
      <c r="AKA148" s="30"/>
      <c r="AKB148" s="27"/>
      <c r="AKC148" s="27"/>
      <c r="AKD148" s="27"/>
      <c r="AKE148" s="28"/>
      <c r="AKF148" s="29"/>
      <c r="AKG148" s="30"/>
      <c r="AKH148" s="27"/>
      <c r="AKI148" s="27"/>
      <c r="AKJ148" s="27"/>
      <c r="AKK148" s="28"/>
      <c r="AKL148" s="29"/>
      <c r="AKM148" s="30"/>
      <c r="AKN148" s="27"/>
      <c r="AKO148" s="27"/>
      <c r="AKP148" s="27"/>
      <c r="AKQ148" s="28"/>
      <c r="AKR148" s="29"/>
      <c r="AKS148" s="30"/>
      <c r="AKT148" s="27"/>
      <c r="AKU148" s="27"/>
      <c r="AKV148" s="27"/>
      <c r="AKW148" s="28"/>
      <c r="AKX148" s="29"/>
      <c r="AKY148" s="30"/>
      <c r="AKZ148" s="27"/>
      <c r="ALA148" s="27"/>
      <c r="ALB148" s="27"/>
      <c r="ALC148" s="28"/>
      <c r="ALD148" s="29"/>
      <c r="ALE148" s="30"/>
      <c r="ALF148" s="27"/>
      <c r="ALG148" s="27"/>
      <c r="ALH148" s="27"/>
      <c r="ALI148" s="28"/>
      <c r="ALJ148" s="29"/>
      <c r="ALK148" s="30"/>
      <c r="ALL148" s="27"/>
      <c r="ALM148" s="27"/>
      <c r="ALN148" s="27"/>
      <c r="ALO148" s="28"/>
      <c r="ALP148" s="29"/>
      <c r="ALQ148" s="30"/>
      <c r="ALR148" s="27"/>
      <c r="ALS148" s="27"/>
      <c r="ALT148" s="27"/>
      <c r="ALU148" s="28"/>
      <c r="ALV148" s="29"/>
      <c r="ALW148" s="30"/>
      <c r="ALX148" s="27"/>
      <c r="ALY148" s="27"/>
      <c r="ALZ148" s="27"/>
      <c r="AMA148" s="28"/>
      <c r="AMB148" s="29"/>
      <c r="AMC148" s="30"/>
      <c r="AMD148" s="27"/>
      <c r="AME148" s="27"/>
      <c r="AMF148" s="27"/>
      <c r="AMG148" s="28"/>
      <c r="AMH148" s="29"/>
      <c r="AMI148" s="30"/>
      <c r="AMJ148" s="27"/>
      <c r="AMK148" s="27"/>
      <c r="AML148" s="27"/>
      <c r="AMM148" s="28"/>
      <c r="AMN148" s="29"/>
      <c r="AMO148" s="30"/>
      <c r="AMP148" s="27"/>
      <c r="AMQ148" s="27"/>
      <c r="AMR148" s="27"/>
      <c r="AMS148" s="28"/>
      <c r="AMT148" s="29"/>
      <c r="AMU148" s="30"/>
      <c r="AMV148" s="27"/>
      <c r="AMW148" s="27"/>
      <c r="AMX148" s="27"/>
      <c r="AMY148" s="28"/>
      <c r="AMZ148" s="29"/>
      <c r="ANA148" s="30"/>
      <c r="ANB148" s="27"/>
      <c r="ANC148" s="27"/>
      <c r="AND148" s="27"/>
      <c r="ANE148" s="28"/>
      <c r="ANF148" s="29"/>
      <c r="ANG148" s="30"/>
      <c r="ANH148" s="27"/>
      <c r="ANI148" s="27"/>
      <c r="ANJ148" s="27"/>
      <c r="ANK148" s="28"/>
      <c r="ANL148" s="29"/>
      <c r="ANM148" s="30"/>
      <c r="ANN148" s="27"/>
      <c r="ANO148" s="27"/>
      <c r="ANP148" s="27"/>
      <c r="ANQ148" s="28"/>
      <c r="ANR148" s="29"/>
      <c r="ANS148" s="30"/>
      <c r="ANT148" s="27"/>
      <c r="ANU148" s="27"/>
      <c r="ANV148" s="27"/>
      <c r="ANW148" s="28"/>
      <c r="ANX148" s="29"/>
      <c r="ANY148" s="30"/>
      <c r="ANZ148" s="27"/>
      <c r="AOA148" s="27"/>
      <c r="AOB148" s="27"/>
      <c r="AOC148" s="28"/>
      <c r="AOD148" s="29"/>
      <c r="AOE148" s="30"/>
      <c r="AOF148" s="27"/>
      <c r="AOG148" s="27"/>
      <c r="AOH148" s="27"/>
      <c r="AOI148" s="28"/>
      <c r="AOJ148" s="29"/>
      <c r="AOK148" s="30"/>
      <c r="AOL148" s="27"/>
      <c r="AOM148" s="27"/>
      <c r="AON148" s="27"/>
      <c r="AOO148" s="28"/>
      <c r="AOP148" s="29"/>
      <c r="AOQ148" s="30"/>
      <c r="AOR148" s="27"/>
      <c r="AOS148" s="27"/>
      <c r="AOT148" s="27"/>
      <c r="AOU148" s="28"/>
      <c r="AOV148" s="29"/>
      <c r="AOW148" s="30"/>
      <c r="AOX148" s="27"/>
      <c r="AOY148" s="27"/>
      <c r="AOZ148" s="27"/>
      <c r="APA148" s="28"/>
      <c r="APB148" s="29"/>
      <c r="APC148" s="30"/>
      <c r="APD148" s="27"/>
      <c r="APE148" s="27"/>
      <c r="APF148" s="27"/>
      <c r="APG148" s="28"/>
      <c r="APH148" s="29"/>
      <c r="API148" s="30"/>
      <c r="APJ148" s="27"/>
      <c r="APK148" s="27"/>
      <c r="APL148" s="27"/>
      <c r="APM148" s="28"/>
      <c r="APN148" s="29"/>
      <c r="APO148" s="30"/>
      <c r="APP148" s="27"/>
      <c r="APQ148" s="27"/>
      <c r="APR148" s="27"/>
      <c r="APS148" s="28"/>
      <c r="APT148" s="29"/>
      <c r="APU148" s="30"/>
      <c r="APV148" s="27"/>
      <c r="APW148" s="27"/>
      <c r="APX148" s="27"/>
      <c r="APY148" s="28"/>
      <c r="APZ148" s="29"/>
      <c r="AQA148" s="30"/>
      <c r="AQB148" s="27"/>
      <c r="AQC148" s="27"/>
      <c r="AQD148" s="27"/>
      <c r="AQE148" s="28"/>
      <c r="AQF148" s="29"/>
      <c r="AQG148" s="30"/>
      <c r="AQH148" s="27"/>
      <c r="AQI148" s="27"/>
      <c r="AQJ148" s="27"/>
      <c r="AQK148" s="28"/>
      <c r="AQL148" s="29"/>
      <c r="AQM148" s="30"/>
      <c r="AQN148" s="27"/>
      <c r="AQO148" s="27"/>
      <c r="AQP148" s="27"/>
      <c r="AQQ148" s="28"/>
      <c r="AQR148" s="29"/>
      <c r="AQS148" s="30"/>
      <c r="AQT148" s="27"/>
      <c r="AQU148" s="27"/>
      <c r="AQV148" s="27"/>
      <c r="AQW148" s="28"/>
      <c r="AQX148" s="29"/>
      <c r="AQY148" s="30"/>
      <c r="AQZ148" s="27"/>
      <c r="ARA148" s="27"/>
      <c r="ARB148" s="27"/>
      <c r="ARC148" s="28"/>
      <c r="ARD148" s="29"/>
      <c r="ARE148" s="30"/>
      <c r="ARF148" s="27"/>
      <c r="ARG148" s="27"/>
      <c r="ARH148" s="27"/>
      <c r="ARI148" s="28"/>
      <c r="ARJ148" s="29"/>
      <c r="ARK148" s="30"/>
      <c r="ARL148" s="27"/>
      <c r="ARM148" s="27"/>
      <c r="ARN148" s="27"/>
      <c r="ARO148" s="28"/>
      <c r="ARP148" s="29"/>
      <c r="ARQ148" s="30"/>
      <c r="ARR148" s="27"/>
      <c r="ARS148" s="27"/>
      <c r="ART148" s="27"/>
      <c r="ARU148" s="28"/>
      <c r="ARV148" s="29"/>
      <c r="ARW148" s="30"/>
      <c r="ARX148" s="27"/>
      <c r="ARY148" s="27"/>
      <c r="ARZ148" s="27"/>
      <c r="ASA148" s="28"/>
      <c r="ASB148" s="29"/>
      <c r="ASC148" s="30"/>
      <c r="ASD148" s="27"/>
      <c r="ASE148" s="27"/>
      <c r="ASF148" s="27"/>
      <c r="ASG148" s="28"/>
      <c r="ASH148" s="29"/>
      <c r="ASI148" s="30"/>
      <c r="ASJ148" s="27"/>
      <c r="ASK148" s="27"/>
      <c r="ASL148" s="27"/>
      <c r="ASM148" s="28"/>
      <c r="ASN148" s="29"/>
      <c r="ASO148" s="30"/>
      <c r="ASP148" s="27"/>
      <c r="ASQ148" s="27"/>
      <c r="ASR148" s="27"/>
      <c r="ASS148" s="28"/>
      <c r="AST148" s="29"/>
      <c r="ASU148" s="30"/>
      <c r="ASV148" s="27"/>
      <c r="ASW148" s="27"/>
      <c r="ASX148" s="27"/>
      <c r="ASY148" s="28"/>
      <c r="ASZ148" s="29"/>
      <c r="ATA148" s="30"/>
      <c r="ATB148" s="27"/>
      <c r="ATC148" s="27"/>
      <c r="ATD148" s="27"/>
      <c r="ATE148" s="28"/>
      <c r="ATF148" s="29"/>
      <c r="ATG148" s="30"/>
      <c r="ATH148" s="27"/>
      <c r="ATI148" s="27"/>
      <c r="ATJ148" s="27"/>
      <c r="ATK148" s="28"/>
      <c r="ATL148" s="29"/>
      <c r="ATM148" s="30"/>
      <c r="ATN148" s="27"/>
      <c r="ATO148" s="27"/>
      <c r="ATP148" s="27"/>
      <c r="ATQ148" s="28"/>
      <c r="ATR148" s="29"/>
      <c r="ATS148" s="30"/>
      <c r="ATT148" s="27"/>
      <c r="ATU148" s="27"/>
      <c r="ATV148" s="27"/>
      <c r="ATW148" s="28"/>
      <c r="ATX148" s="29"/>
      <c r="ATY148" s="30"/>
      <c r="ATZ148" s="27"/>
      <c r="AUA148" s="27"/>
      <c r="AUB148" s="27"/>
      <c r="AUC148" s="28"/>
      <c r="AUD148" s="29"/>
      <c r="AUE148" s="30"/>
      <c r="AUF148" s="27"/>
      <c r="AUG148" s="27"/>
      <c r="AUH148" s="27"/>
      <c r="AUI148" s="28"/>
      <c r="AUJ148" s="29"/>
      <c r="AUK148" s="30"/>
      <c r="AUL148" s="27"/>
      <c r="AUM148" s="27"/>
      <c r="AUN148" s="27"/>
      <c r="AUO148" s="28"/>
      <c r="AUP148" s="29"/>
      <c r="AUQ148" s="30"/>
      <c r="AUR148" s="27"/>
      <c r="AUS148" s="27"/>
      <c r="AUT148" s="27"/>
      <c r="AUU148" s="28"/>
      <c r="AUV148" s="29"/>
      <c r="AUW148" s="30"/>
      <c r="AUX148" s="27"/>
      <c r="AUY148" s="27"/>
      <c r="AUZ148" s="27"/>
      <c r="AVA148" s="28"/>
      <c r="AVB148" s="29"/>
      <c r="AVC148" s="30"/>
      <c r="AVD148" s="27"/>
      <c r="AVE148" s="27"/>
      <c r="AVF148" s="27"/>
      <c r="AVG148" s="28"/>
      <c r="AVH148" s="29"/>
      <c r="AVI148" s="30"/>
      <c r="AVJ148" s="27"/>
      <c r="AVK148" s="27"/>
      <c r="AVL148" s="27"/>
      <c r="AVM148" s="28"/>
      <c r="AVN148" s="29"/>
      <c r="AVO148" s="30"/>
      <c r="AVP148" s="27"/>
      <c r="AVQ148" s="27"/>
      <c r="AVR148" s="27"/>
      <c r="AVS148" s="28"/>
      <c r="AVT148" s="29"/>
      <c r="AVU148" s="30"/>
      <c r="AVV148" s="27"/>
      <c r="AVW148" s="27"/>
      <c r="AVX148" s="27"/>
      <c r="AVY148" s="28"/>
      <c r="AVZ148" s="29"/>
      <c r="AWA148" s="30"/>
      <c r="AWB148" s="27"/>
      <c r="AWC148" s="27"/>
      <c r="AWD148" s="27"/>
      <c r="AWE148" s="28"/>
      <c r="AWF148" s="29"/>
      <c r="AWG148" s="30"/>
      <c r="AWH148" s="27"/>
      <c r="AWI148" s="27"/>
      <c r="AWJ148" s="27"/>
      <c r="AWK148" s="28"/>
      <c r="AWL148" s="29"/>
      <c r="AWM148" s="30"/>
      <c r="AWN148" s="27"/>
      <c r="AWO148" s="27"/>
      <c r="AWP148" s="27"/>
      <c r="AWQ148" s="28"/>
      <c r="AWR148" s="29"/>
      <c r="AWS148" s="30"/>
      <c r="AWT148" s="27"/>
      <c r="AWU148" s="27"/>
      <c r="AWV148" s="27"/>
      <c r="AWW148" s="28"/>
      <c r="AWX148" s="29"/>
      <c r="AWY148" s="30"/>
      <c r="AWZ148" s="27"/>
      <c r="AXA148" s="27"/>
      <c r="AXB148" s="27"/>
      <c r="AXC148" s="28"/>
      <c r="AXD148" s="29"/>
      <c r="AXE148" s="30"/>
      <c r="AXF148" s="27"/>
      <c r="AXG148" s="27"/>
      <c r="AXH148" s="27"/>
      <c r="AXI148" s="28"/>
      <c r="AXJ148" s="29"/>
      <c r="AXK148" s="30"/>
      <c r="AXL148" s="27"/>
      <c r="AXM148" s="27"/>
      <c r="AXN148" s="27"/>
      <c r="AXO148" s="28"/>
      <c r="AXP148" s="29"/>
      <c r="AXQ148" s="30"/>
      <c r="AXR148" s="27"/>
      <c r="AXS148" s="27"/>
      <c r="AXT148" s="27"/>
      <c r="AXU148" s="28"/>
      <c r="AXV148" s="29"/>
      <c r="AXW148" s="30"/>
      <c r="AXX148" s="27"/>
      <c r="AXY148" s="27"/>
      <c r="AXZ148" s="27"/>
      <c r="AYA148" s="28"/>
      <c r="AYB148" s="29"/>
      <c r="AYC148" s="30"/>
      <c r="AYD148" s="27"/>
      <c r="AYE148" s="27"/>
      <c r="AYF148" s="27"/>
      <c r="AYG148" s="28"/>
      <c r="AYH148" s="29"/>
      <c r="AYI148" s="30"/>
      <c r="AYJ148" s="27"/>
      <c r="AYK148" s="27"/>
      <c r="AYL148" s="27"/>
      <c r="AYM148" s="28"/>
      <c r="AYN148" s="29"/>
      <c r="AYO148" s="30"/>
      <c r="AYP148" s="27"/>
      <c r="AYQ148" s="27"/>
      <c r="AYR148" s="27"/>
      <c r="AYS148" s="28"/>
      <c r="AYT148" s="29"/>
      <c r="AYU148" s="30"/>
      <c r="AYV148" s="27"/>
      <c r="AYW148" s="27"/>
      <c r="AYX148" s="27"/>
      <c r="AYY148" s="28"/>
      <c r="AYZ148" s="29"/>
      <c r="AZA148" s="30"/>
      <c r="AZB148" s="27"/>
      <c r="AZC148" s="27"/>
      <c r="AZD148" s="27"/>
      <c r="AZE148" s="28"/>
      <c r="AZF148" s="29"/>
      <c r="AZG148" s="30"/>
      <c r="AZH148" s="27"/>
      <c r="AZI148" s="27"/>
      <c r="AZJ148" s="27"/>
      <c r="AZK148" s="28"/>
      <c r="AZL148" s="29"/>
      <c r="AZM148" s="30"/>
      <c r="AZN148" s="27"/>
      <c r="AZO148" s="27"/>
      <c r="AZP148" s="27"/>
      <c r="AZQ148" s="28"/>
      <c r="AZR148" s="29"/>
      <c r="AZS148" s="30"/>
      <c r="AZT148" s="27"/>
      <c r="AZU148" s="27"/>
      <c r="AZV148" s="27"/>
      <c r="AZW148" s="28"/>
      <c r="AZX148" s="29"/>
      <c r="AZY148" s="30"/>
      <c r="AZZ148" s="27"/>
      <c r="BAA148" s="27"/>
      <c r="BAB148" s="27"/>
      <c r="BAC148" s="28"/>
      <c r="BAD148" s="29"/>
      <c r="BAE148" s="30"/>
      <c r="BAF148" s="27"/>
      <c r="BAG148" s="27"/>
      <c r="BAH148" s="27"/>
      <c r="BAI148" s="28"/>
      <c r="BAJ148" s="29"/>
      <c r="BAK148" s="30"/>
      <c r="BAL148" s="27"/>
      <c r="BAM148" s="27"/>
      <c r="BAN148" s="27"/>
      <c r="BAO148" s="28"/>
      <c r="BAP148" s="29"/>
      <c r="BAQ148" s="30"/>
      <c r="BAR148" s="27"/>
      <c r="BAS148" s="27"/>
      <c r="BAT148" s="27"/>
      <c r="BAU148" s="28"/>
      <c r="BAV148" s="29"/>
      <c r="BAW148" s="30"/>
      <c r="BAX148" s="27"/>
      <c r="BAY148" s="27"/>
      <c r="BAZ148" s="27"/>
      <c r="BBA148" s="28"/>
      <c r="BBB148" s="29"/>
      <c r="BBC148" s="30"/>
      <c r="BBD148" s="27"/>
      <c r="BBE148" s="27"/>
      <c r="BBF148" s="27"/>
      <c r="BBG148" s="28"/>
      <c r="BBH148" s="29"/>
      <c r="BBI148" s="30"/>
      <c r="BBJ148" s="27"/>
      <c r="BBK148" s="27"/>
      <c r="BBL148" s="27"/>
      <c r="BBM148" s="28"/>
      <c r="BBN148" s="29"/>
      <c r="BBO148" s="30"/>
      <c r="BBP148" s="27"/>
      <c r="BBQ148" s="27"/>
      <c r="BBR148" s="27"/>
      <c r="BBS148" s="28"/>
      <c r="BBT148" s="29"/>
      <c r="BBU148" s="30"/>
      <c r="BBV148" s="27"/>
      <c r="BBW148" s="27"/>
      <c r="BBX148" s="27"/>
      <c r="BBY148" s="28"/>
      <c r="BBZ148" s="29"/>
      <c r="BCA148" s="30"/>
      <c r="BCB148" s="27"/>
      <c r="BCC148" s="27"/>
      <c r="BCD148" s="27"/>
      <c r="BCE148" s="28"/>
      <c r="BCF148" s="29"/>
      <c r="BCG148" s="30"/>
      <c r="BCH148" s="27"/>
      <c r="BCI148" s="27"/>
      <c r="BCJ148" s="27"/>
      <c r="BCK148" s="28"/>
      <c r="BCL148" s="29"/>
      <c r="BCM148" s="30"/>
      <c r="BCN148" s="27"/>
      <c r="BCO148" s="27"/>
      <c r="BCP148" s="27"/>
      <c r="BCQ148" s="28"/>
      <c r="BCR148" s="29"/>
      <c r="BCS148" s="30"/>
      <c r="BCT148" s="27"/>
      <c r="BCU148" s="27"/>
      <c r="BCV148" s="27"/>
      <c r="BCW148" s="28"/>
      <c r="BCX148" s="29"/>
      <c r="BCY148" s="30"/>
      <c r="BCZ148" s="27"/>
      <c r="BDA148" s="27"/>
      <c r="BDB148" s="27"/>
      <c r="BDC148" s="28"/>
      <c r="BDD148" s="29"/>
      <c r="BDE148" s="30"/>
      <c r="BDF148" s="27"/>
      <c r="BDG148" s="27"/>
      <c r="BDH148" s="27"/>
      <c r="BDI148" s="28"/>
      <c r="BDJ148" s="29"/>
      <c r="BDK148" s="30"/>
      <c r="BDL148" s="27"/>
      <c r="BDM148" s="27"/>
      <c r="BDN148" s="27"/>
      <c r="BDO148" s="28"/>
      <c r="BDP148" s="29"/>
      <c r="BDQ148" s="30"/>
      <c r="BDR148" s="27"/>
      <c r="BDS148" s="27"/>
      <c r="BDT148" s="27"/>
      <c r="BDU148" s="28"/>
      <c r="BDV148" s="29"/>
      <c r="BDW148" s="30"/>
      <c r="BDX148" s="27"/>
      <c r="BDY148" s="27"/>
      <c r="BDZ148" s="27"/>
      <c r="BEA148" s="28"/>
      <c r="BEB148" s="29"/>
      <c r="BEC148" s="30"/>
      <c r="BED148" s="27"/>
      <c r="BEE148" s="27"/>
      <c r="BEF148" s="27"/>
      <c r="BEG148" s="28"/>
      <c r="BEH148" s="29"/>
      <c r="BEI148" s="30"/>
      <c r="BEJ148" s="27"/>
      <c r="BEK148" s="27"/>
      <c r="BEL148" s="27"/>
      <c r="BEM148" s="28"/>
      <c r="BEN148" s="29"/>
      <c r="BEO148" s="30"/>
      <c r="BEP148" s="27"/>
      <c r="BEQ148" s="27"/>
      <c r="BER148" s="27"/>
      <c r="BES148" s="28"/>
      <c r="BET148" s="29"/>
      <c r="BEU148" s="30"/>
      <c r="BEV148" s="27"/>
      <c r="BEW148" s="27"/>
      <c r="BEX148" s="27"/>
      <c r="BEY148" s="28"/>
      <c r="BEZ148" s="29"/>
      <c r="BFA148" s="30"/>
      <c r="BFB148" s="27"/>
      <c r="BFC148" s="27"/>
      <c r="BFD148" s="27"/>
      <c r="BFE148" s="28"/>
      <c r="BFF148" s="29"/>
      <c r="BFG148" s="30"/>
      <c r="BFH148" s="27"/>
      <c r="BFI148" s="27"/>
      <c r="BFJ148" s="27"/>
      <c r="BFK148" s="28"/>
      <c r="BFL148" s="29"/>
      <c r="BFM148" s="30"/>
      <c r="BFN148" s="27"/>
      <c r="BFO148" s="27"/>
      <c r="BFP148" s="27"/>
      <c r="BFQ148" s="28"/>
      <c r="BFR148" s="29"/>
      <c r="BFS148" s="30"/>
      <c r="BFT148" s="27"/>
      <c r="BFU148" s="27"/>
      <c r="BFV148" s="27"/>
      <c r="BFW148" s="28"/>
      <c r="BFX148" s="29"/>
      <c r="BFY148" s="30"/>
      <c r="BFZ148" s="27"/>
      <c r="BGA148" s="27"/>
      <c r="BGB148" s="27"/>
      <c r="BGC148" s="28"/>
      <c r="BGD148" s="29"/>
      <c r="BGE148" s="30"/>
      <c r="BGF148" s="27"/>
      <c r="BGG148" s="27"/>
      <c r="BGH148" s="27"/>
      <c r="BGI148" s="28"/>
      <c r="BGJ148" s="29"/>
      <c r="BGK148" s="30"/>
      <c r="BGL148" s="27"/>
      <c r="BGM148" s="27"/>
      <c r="BGN148" s="27"/>
      <c r="BGO148" s="28"/>
      <c r="BGP148" s="29"/>
      <c r="BGQ148" s="30"/>
      <c r="BGR148" s="27"/>
      <c r="BGS148" s="27"/>
      <c r="BGT148" s="27"/>
      <c r="BGU148" s="28"/>
      <c r="BGV148" s="29"/>
      <c r="BGW148" s="30"/>
      <c r="BGX148" s="27"/>
      <c r="BGY148" s="27"/>
      <c r="BGZ148" s="27"/>
      <c r="BHA148" s="28"/>
      <c r="BHB148" s="29"/>
      <c r="BHC148" s="30"/>
      <c r="BHD148" s="27"/>
      <c r="BHE148" s="27"/>
      <c r="BHF148" s="27"/>
      <c r="BHG148" s="28"/>
      <c r="BHH148" s="29"/>
      <c r="BHI148" s="30"/>
      <c r="BHJ148" s="27"/>
      <c r="BHK148" s="27"/>
      <c r="BHL148" s="27"/>
      <c r="BHM148" s="28"/>
      <c r="BHN148" s="29"/>
      <c r="BHO148" s="30"/>
      <c r="BHP148" s="27"/>
      <c r="BHQ148" s="27"/>
      <c r="BHR148" s="27"/>
      <c r="BHS148" s="28"/>
      <c r="BHT148" s="29"/>
      <c r="BHU148" s="30"/>
      <c r="BHV148" s="27"/>
      <c r="BHW148" s="27"/>
      <c r="BHX148" s="27"/>
      <c r="BHY148" s="28"/>
      <c r="BHZ148" s="29"/>
      <c r="BIA148" s="30"/>
      <c r="BIB148" s="27"/>
      <c r="BIC148" s="27"/>
      <c r="BID148" s="27"/>
      <c r="BIE148" s="28"/>
      <c r="BIF148" s="29"/>
      <c r="BIG148" s="30"/>
      <c r="BIH148" s="27"/>
      <c r="BII148" s="27"/>
      <c r="BIJ148" s="27"/>
      <c r="BIK148" s="28"/>
      <c r="BIL148" s="29"/>
      <c r="BIM148" s="30"/>
      <c r="BIN148" s="27"/>
      <c r="BIO148" s="27"/>
      <c r="BIP148" s="27"/>
      <c r="BIQ148" s="28"/>
      <c r="BIR148" s="29"/>
      <c r="BIS148" s="30"/>
      <c r="BIT148" s="27"/>
      <c r="BIU148" s="27"/>
      <c r="BIV148" s="27"/>
      <c r="BIW148" s="28"/>
      <c r="BIX148" s="29"/>
      <c r="BIY148" s="30"/>
      <c r="BIZ148" s="27"/>
      <c r="BJA148" s="27"/>
      <c r="BJB148" s="27"/>
      <c r="BJC148" s="28"/>
      <c r="BJD148" s="29"/>
      <c r="BJE148" s="30"/>
      <c r="BJF148" s="27"/>
      <c r="BJG148" s="27"/>
      <c r="BJH148" s="27"/>
      <c r="BJI148" s="28"/>
      <c r="BJJ148" s="29"/>
      <c r="BJK148" s="30"/>
      <c r="BJL148" s="27"/>
      <c r="BJM148" s="27"/>
      <c r="BJN148" s="27"/>
      <c r="BJO148" s="28"/>
      <c r="BJP148" s="29"/>
      <c r="BJQ148" s="30"/>
      <c r="BJR148" s="27"/>
      <c r="BJS148" s="27"/>
      <c r="BJT148" s="27"/>
      <c r="BJU148" s="28"/>
      <c r="BJV148" s="29"/>
      <c r="BJW148" s="30"/>
      <c r="BJX148" s="27"/>
      <c r="BJY148" s="27"/>
      <c r="BJZ148" s="27"/>
      <c r="BKA148" s="28"/>
      <c r="BKB148" s="29"/>
      <c r="BKC148" s="30"/>
      <c r="BKD148" s="27"/>
      <c r="BKE148" s="27"/>
      <c r="BKF148" s="27"/>
      <c r="BKG148" s="28"/>
      <c r="BKH148" s="29"/>
      <c r="BKI148" s="30"/>
      <c r="BKJ148" s="27"/>
      <c r="BKK148" s="27"/>
      <c r="BKL148" s="27"/>
      <c r="BKM148" s="28"/>
      <c r="BKN148" s="29"/>
      <c r="BKO148" s="30"/>
      <c r="BKP148" s="27"/>
      <c r="BKQ148" s="27"/>
      <c r="BKR148" s="27"/>
      <c r="BKS148" s="28"/>
      <c r="BKT148" s="29"/>
      <c r="BKU148" s="30"/>
      <c r="BKV148" s="27"/>
      <c r="BKW148" s="27"/>
      <c r="BKX148" s="27"/>
      <c r="BKY148" s="28"/>
      <c r="BKZ148" s="29"/>
      <c r="BLA148" s="30"/>
      <c r="BLB148" s="27"/>
      <c r="BLC148" s="27"/>
      <c r="BLD148" s="27"/>
      <c r="BLE148" s="28"/>
      <c r="BLF148" s="29"/>
      <c r="BLG148" s="30"/>
      <c r="BLH148" s="27"/>
      <c r="BLI148" s="27"/>
      <c r="BLJ148" s="27"/>
      <c r="BLK148" s="28"/>
      <c r="BLL148" s="29"/>
      <c r="BLM148" s="30"/>
      <c r="BLN148" s="27"/>
      <c r="BLO148" s="27"/>
      <c r="BLP148" s="27"/>
      <c r="BLQ148" s="28"/>
      <c r="BLR148" s="29"/>
      <c r="BLS148" s="30"/>
      <c r="BLT148" s="27"/>
      <c r="BLU148" s="27"/>
      <c r="BLV148" s="27"/>
      <c r="BLW148" s="28"/>
      <c r="BLX148" s="29"/>
      <c r="BLY148" s="30"/>
      <c r="BLZ148" s="27"/>
      <c r="BMA148" s="27"/>
      <c r="BMB148" s="27"/>
      <c r="BMC148" s="28"/>
      <c r="BMD148" s="29"/>
      <c r="BME148" s="30"/>
      <c r="BMF148" s="27"/>
      <c r="BMG148" s="27"/>
      <c r="BMH148" s="27"/>
      <c r="BMI148" s="28"/>
      <c r="BMJ148" s="29"/>
      <c r="BMK148" s="30"/>
      <c r="BML148" s="27"/>
      <c r="BMM148" s="27"/>
      <c r="BMN148" s="27"/>
      <c r="BMO148" s="28"/>
      <c r="BMP148" s="29"/>
      <c r="BMQ148" s="30"/>
      <c r="BMR148" s="27"/>
      <c r="BMS148" s="27"/>
      <c r="BMT148" s="27"/>
      <c r="BMU148" s="28"/>
      <c r="BMV148" s="29"/>
      <c r="BMW148" s="30"/>
      <c r="BMX148" s="27"/>
      <c r="BMY148" s="27"/>
      <c r="BMZ148" s="27"/>
      <c r="BNA148" s="28"/>
      <c r="BNB148" s="29"/>
      <c r="BNC148" s="30"/>
      <c r="BND148" s="27"/>
      <c r="BNE148" s="27"/>
      <c r="BNF148" s="27"/>
      <c r="BNG148" s="28"/>
      <c r="BNH148" s="29"/>
      <c r="BNI148" s="30"/>
      <c r="BNJ148" s="27"/>
      <c r="BNK148" s="27"/>
      <c r="BNL148" s="27"/>
      <c r="BNM148" s="28"/>
      <c r="BNN148" s="29"/>
      <c r="BNO148" s="30"/>
      <c r="BNP148" s="27"/>
      <c r="BNQ148" s="27"/>
      <c r="BNR148" s="27"/>
      <c r="BNS148" s="28"/>
      <c r="BNT148" s="29"/>
      <c r="BNU148" s="30"/>
      <c r="BNV148" s="27"/>
      <c r="BNW148" s="27"/>
      <c r="BNX148" s="27"/>
      <c r="BNY148" s="28"/>
      <c r="BNZ148" s="29"/>
      <c r="BOA148" s="30"/>
      <c r="BOB148" s="27"/>
      <c r="BOC148" s="27"/>
      <c r="BOD148" s="27"/>
      <c r="BOE148" s="28"/>
      <c r="BOF148" s="29"/>
      <c r="BOG148" s="30"/>
      <c r="BOH148" s="27"/>
      <c r="BOI148" s="27"/>
      <c r="BOJ148" s="27"/>
      <c r="BOK148" s="28"/>
      <c r="BOL148" s="29"/>
      <c r="BOM148" s="30"/>
      <c r="BON148" s="27"/>
      <c r="BOO148" s="27"/>
      <c r="BOP148" s="27"/>
      <c r="BOQ148" s="28"/>
      <c r="BOR148" s="29"/>
      <c r="BOS148" s="30"/>
      <c r="BOT148" s="27"/>
      <c r="BOU148" s="27"/>
      <c r="BOV148" s="27"/>
      <c r="BOW148" s="28"/>
      <c r="BOX148" s="29"/>
      <c r="BOY148" s="30"/>
      <c r="BOZ148" s="27"/>
      <c r="BPA148" s="27"/>
      <c r="BPB148" s="27"/>
      <c r="BPC148" s="28"/>
      <c r="BPD148" s="29"/>
      <c r="BPE148" s="30"/>
      <c r="BPF148" s="27"/>
      <c r="BPG148" s="27"/>
      <c r="BPH148" s="27"/>
      <c r="BPI148" s="28"/>
      <c r="BPJ148" s="29"/>
      <c r="BPK148" s="30"/>
      <c r="BPL148" s="27"/>
      <c r="BPM148" s="27"/>
      <c r="BPN148" s="27"/>
      <c r="BPO148" s="28"/>
      <c r="BPP148" s="29"/>
      <c r="BPQ148" s="30"/>
      <c r="BPR148" s="27"/>
      <c r="BPS148" s="27"/>
      <c r="BPT148" s="27"/>
      <c r="BPU148" s="28"/>
      <c r="BPV148" s="29"/>
      <c r="BPW148" s="30"/>
      <c r="BPX148" s="27"/>
      <c r="BPY148" s="27"/>
      <c r="BPZ148" s="27"/>
      <c r="BQA148" s="28"/>
      <c r="BQB148" s="29"/>
      <c r="BQC148" s="30"/>
      <c r="BQD148" s="27"/>
      <c r="BQE148" s="27"/>
      <c r="BQF148" s="27"/>
      <c r="BQG148" s="28"/>
      <c r="BQH148" s="29"/>
      <c r="BQI148" s="30"/>
      <c r="BQJ148" s="27"/>
      <c r="BQK148" s="27"/>
      <c r="BQL148" s="27"/>
      <c r="BQM148" s="28"/>
      <c r="BQN148" s="29"/>
      <c r="BQO148" s="30"/>
      <c r="BQP148" s="27"/>
      <c r="BQQ148" s="27"/>
      <c r="BQR148" s="27"/>
      <c r="BQS148" s="28"/>
      <c r="BQT148" s="29"/>
      <c r="BQU148" s="30"/>
      <c r="BQV148" s="27"/>
      <c r="BQW148" s="27"/>
      <c r="BQX148" s="27"/>
      <c r="BQY148" s="28"/>
      <c r="BQZ148" s="29"/>
      <c r="BRA148" s="30"/>
      <c r="BRB148" s="27"/>
      <c r="BRC148" s="27"/>
      <c r="BRD148" s="27"/>
      <c r="BRE148" s="28"/>
      <c r="BRF148" s="29"/>
      <c r="BRG148" s="30"/>
      <c r="BRH148" s="27"/>
      <c r="BRI148" s="27"/>
      <c r="BRJ148" s="27"/>
      <c r="BRK148" s="28"/>
      <c r="BRL148" s="29"/>
      <c r="BRM148" s="30"/>
      <c r="BRN148" s="27"/>
      <c r="BRO148" s="27"/>
      <c r="BRP148" s="27"/>
      <c r="BRQ148" s="28"/>
      <c r="BRR148" s="29"/>
      <c r="BRS148" s="30"/>
      <c r="BRT148" s="27"/>
      <c r="BRU148" s="27"/>
      <c r="BRV148" s="27"/>
      <c r="BRW148" s="28"/>
      <c r="BRX148" s="29"/>
      <c r="BRY148" s="30"/>
      <c r="BRZ148" s="27"/>
      <c r="BSA148" s="27"/>
      <c r="BSB148" s="27"/>
      <c r="BSC148" s="28"/>
      <c r="BSD148" s="29"/>
      <c r="BSE148" s="30"/>
      <c r="BSF148" s="27"/>
      <c r="BSG148" s="27"/>
      <c r="BSH148" s="27"/>
      <c r="BSI148" s="28"/>
      <c r="BSJ148" s="29"/>
      <c r="BSK148" s="30"/>
      <c r="BSL148" s="27"/>
      <c r="BSM148" s="27"/>
      <c r="BSN148" s="27"/>
      <c r="BSO148" s="28"/>
      <c r="BSP148" s="29"/>
      <c r="BSQ148" s="30"/>
      <c r="BSR148" s="27"/>
      <c r="BSS148" s="27"/>
      <c r="BST148" s="27"/>
      <c r="BSU148" s="28"/>
      <c r="BSV148" s="29"/>
      <c r="BSW148" s="30"/>
      <c r="BSX148" s="27"/>
      <c r="BSY148" s="27"/>
      <c r="BSZ148" s="27"/>
      <c r="BTA148" s="28"/>
      <c r="BTB148" s="29"/>
      <c r="BTC148" s="30"/>
      <c r="BTD148" s="27"/>
      <c r="BTE148" s="27"/>
      <c r="BTF148" s="27"/>
      <c r="BTG148" s="28"/>
      <c r="BTH148" s="29"/>
      <c r="BTI148" s="30"/>
      <c r="BTJ148" s="27"/>
      <c r="BTK148" s="27"/>
      <c r="BTL148" s="27"/>
      <c r="BTM148" s="28"/>
      <c r="BTN148" s="29"/>
      <c r="BTO148" s="30"/>
      <c r="BTP148" s="27"/>
      <c r="BTQ148" s="27"/>
      <c r="BTR148" s="27"/>
      <c r="BTS148" s="28"/>
      <c r="BTT148" s="29"/>
      <c r="BTU148" s="30"/>
      <c r="BTV148" s="27"/>
      <c r="BTW148" s="27"/>
      <c r="BTX148" s="27"/>
      <c r="BTY148" s="28"/>
      <c r="BTZ148" s="29"/>
      <c r="BUA148" s="30"/>
      <c r="BUB148" s="27"/>
      <c r="BUC148" s="27"/>
      <c r="BUD148" s="27"/>
      <c r="BUE148" s="28"/>
      <c r="BUF148" s="29"/>
      <c r="BUG148" s="30"/>
      <c r="BUH148" s="27"/>
      <c r="BUI148" s="27"/>
      <c r="BUJ148" s="27"/>
      <c r="BUK148" s="28"/>
      <c r="BUL148" s="29"/>
      <c r="BUM148" s="30"/>
      <c r="BUN148" s="27"/>
      <c r="BUO148" s="27"/>
      <c r="BUP148" s="27"/>
      <c r="BUQ148" s="28"/>
      <c r="BUR148" s="29"/>
      <c r="BUS148" s="30"/>
      <c r="BUT148" s="27"/>
      <c r="BUU148" s="27"/>
      <c r="BUV148" s="27"/>
      <c r="BUW148" s="28"/>
      <c r="BUX148" s="29"/>
      <c r="BUY148" s="30"/>
      <c r="BUZ148" s="27"/>
      <c r="BVA148" s="27"/>
      <c r="BVB148" s="27"/>
      <c r="BVC148" s="28"/>
      <c r="BVD148" s="29"/>
      <c r="BVE148" s="30"/>
      <c r="BVF148" s="27"/>
      <c r="BVG148" s="27"/>
      <c r="BVH148" s="27"/>
      <c r="BVI148" s="28"/>
      <c r="BVJ148" s="29"/>
      <c r="BVK148" s="30"/>
      <c r="BVL148" s="27"/>
      <c r="BVM148" s="27"/>
      <c r="BVN148" s="27"/>
      <c r="BVO148" s="28"/>
      <c r="BVP148" s="29"/>
      <c r="BVQ148" s="30"/>
      <c r="BVR148" s="27"/>
      <c r="BVS148" s="27"/>
      <c r="BVT148" s="27"/>
      <c r="BVU148" s="28"/>
      <c r="BVV148" s="29"/>
      <c r="BVW148" s="30"/>
      <c r="BVX148" s="27"/>
      <c r="BVY148" s="27"/>
      <c r="BVZ148" s="27"/>
      <c r="BWA148" s="28"/>
      <c r="BWB148" s="29"/>
      <c r="BWC148" s="30"/>
      <c r="BWD148" s="27"/>
      <c r="BWE148" s="27"/>
      <c r="BWF148" s="27"/>
      <c r="BWG148" s="28"/>
      <c r="BWH148" s="29"/>
      <c r="BWI148" s="30"/>
      <c r="BWJ148" s="27"/>
      <c r="BWK148" s="27"/>
      <c r="BWL148" s="27"/>
      <c r="BWM148" s="28"/>
      <c r="BWN148" s="29"/>
      <c r="BWO148" s="30"/>
      <c r="BWP148" s="27"/>
      <c r="BWQ148" s="27"/>
      <c r="BWR148" s="27"/>
      <c r="BWS148" s="28"/>
      <c r="BWT148" s="29"/>
      <c r="BWU148" s="30"/>
      <c r="BWV148" s="27"/>
      <c r="BWW148" s="27"/>
      <c r="BWX148" s="27"/>
      <c r="BWY148" s="28"/>
      <c r="BWZ148" s="29"/>
      <c r="BXA148" s="30"/>
      <c r="BXB148" s="27"/>
      <c r="BXC148" s="27"/>
      <c r="BXD148" s="27"/>
      <c r="BXE148" s="28"/>
      <c r="BXF148" s="29"/>
      <c r="BXG148" s="30"/>
      <c r="BXH148" s="27"/>
      <c r="BXI148" s="27"/>
      <c r="BXJ148" s="27"/>
      <c r="BXK148" s="28"/>
      <c r="BXL148" s="29"/>
      <c r="BXM148" s="30"/>
      <c r="BXN148" s="27"/>
      <c r="BXO148" s="27"/>
      <c r="BXP148" s="27"/>
      <c r="BXQ148" s="28"/>
      <c r="BXR148" s="29"/>
      <c r="BXS148" s="30"/>
      <c r="BXT148" s="27"/>
      <c r="BXU148" s="27"/>
      <c r="BXV148" s="27"/>
      <c r="BXW148" s="28"/>
      <c r="BXX148" s="29"/>
      <c r="BXY148" s="30"/>
      <c r="BXZ148" s="27"/>
      <c r="BYA148" s="27"/>
      <c r="BYB148" s="27"/>
      <c r="BYC148" s="28"/>
      <c r="BYD148" s="29"/>
      <c r="BYE148" s="30"/>
      <c r="BYF148" s="27"/>
      <c r="BYG148" s="27"/>
      <c r="BYH148" s="27"/>
      <c r="BYI148" s="28"/>
      <c r="BYJ148" s="29"/>
      <c r="BYK148" s="30"/>
      <c r="BYL148" s="27"/>
      <c r="BYM148" s="27"/>
      <c r="BYN148" s="27"/>
      <c r="BYO148" s="28"/>
      <c r="BYP148" s="29"/>
      <c r="BYQ148" s="30"/>
      <c r="BYR148" s="27"/>
      <c r="BYS148" s="27"/>
      <c r="BYT148" s="27"/>
      <c r="BYU148" s="28"/>
      <c r="BYV148" s="29"/>
      <c r="BYW148" s="30"/>
      <c r="BYX148" s="27"/>
      <c r="BYY148" s="27"/>
      <c r="BYZ148" s="27"/>
      <c r="BZA148" s="28"/>
      <c r="BZB148" s="29"/>
      <c r="BZC148" s="30"/>
      <c r="BZD148" s="27"/>
      <c r="BZE148" s="27"/>
      <c r="BZF148" s="27"/>
      <c r="BZG148" s="28"/>
      <c r="BZH148" s="29"/>
      <c r="BZI148" s="30"/>
      <c r="BZJ148" s="27"/>
      <c r="BZK148" s="27"/>
      <c r="BZL148" s="27"/>
      <c r="BZM148" s="28"/>
      <c r="BZN148" s="29"/>
      <c r="BZO148" s="30"/>
      <c r="BZP148" s="27"/>
      <c r="BZQ148" s="27"/>
      <c r="BZR148" s="27"/>
      <c r="BZS148" s="28"/>
      <c r="BZT148" s="29"/>
      <c r="BZU148" s="30"/>
      <c r="BZV148" s="27"/>
      <c r="BZW148" s="27"/>
      <c r="BZX148" s="27"/>
      <c r="BZY148" s="28"/>
      <c r="BZZ148" s="29"/>
      <c r="CAA148" s="30"/>
      <c r="CAB148" s="27"/>
      <c r="CAC148" s="27"/>
      <c r="CAD148" s="27"/>
      <c r="CAE148" s="28"/>
      <c r="CAF148" s="29"/>
      <c r="CAG148" s="30"/>
      <c r="CAH148" s="27"/>
      <c r="CAI148" s="27"/>
      <c r="CAJ148" s="27"/>
      <c r="CAK148" s="28"/>
      <c r="CAL148" s="29"/>
      <c r="CAM148" s="30"/>
      <c r="CAN148" s="27"/>
      <c r="CAO148" s="27"/>
      <c r="CAP148" s="27"/>
      <c r="CAQ148" s="28"/>
      <c r="CAR148" s="29"/>
      <c r="CAS148" s="30"/>
      <c r="CAT148" s="27"/>
      <c r="CAU148" s="27"/>
      <c r="CAV148" s="27"/>
      <c r="CAW148" s="28"/>
      <c r="CAX148" s="29"/>
      <c r="CAY148" s="30"/>
      <c r="CAZ148" s="27"/>
      <c r="CBA148" s="27"/>
      <c r="CBB148" s="27"/>
      <c r="CBC148" s="28"/>
      <c r="CBD148" s="29"/>
      <c r="CBE148" s="30"/>
      <c r="CBF148" s="27"/>
      <c r="CBG148" s="27"/>
      <c r="CBH148" s="27"/>
      <c r="CBI148" s="28"/>
      <c r="CBJ148" s="29"/>
      <c r="CBK148" s="30"/>
      <c r="CBL148" s="27"/>
      <c r="CBM148" s="27"/>
      <c r="CBN148" s="27"/>
      <c r="CBO148" s="28"/>
      <c r="CBP148" s="29"/>
      <c r="CBQ148" s="30"/>
      <c r="CBR148" s="27"/>
      <c r="CBS148" s="27"/>
      <c r="CBT148" s="27"/>
      <c r="CBU148" s="28"/>
      <c r="CBV148" s="29"/>
      <c r="CBW148" s="30"/>
      <c r="CBX148" s="27"/>
      <c r="CBY148" s="27"/>
      <c r="CBZ148" s="27"/>
      <c r="CCA148" s="28"/>
      <c r="CCB148" s="29"/>
      <c r="CCC148" s="30"/>
      <c r="CCD148" s="27"/>
      <c r="CCE148" s="27"/>
      <c r="CCF148" s="27"/>
      <c r="CCG148" s="28"/>
      <c r="CCH148" s="29"/>
      <c r="CCI148" s="30"/>
      <c r="CCJ148" s="27"/>
      <c r="CCK148" s="27"/>
      <c r="CCL148" s="27"/>
      <c r="CCM148" s="28"/>
      <c r="CCN148" s="29"/>
      <c r="CCO148" s="30"/>
      <c r="CCP148" s="27"/>
      <c r="CCQ148" s="27"/>
      <c r="CCR148" s="27"/>
      <c r="CCS148" s="28"/>
      <c r="CCT148" s="29"/>
      <c r="CCU148" s="30"/>
      <c r="CCV148" s="27"/>
      <c r="CCW148" s="27"/>
      <c r="CCX148" s="27"/>
      <c r="CCY148" s="28"/>
      <c r="CCZ148" s="29"/>
      <c r="CDA148" s="30"/>
      <c r="CDB148" s="27"/>
      <c r="CDC148" s="27"/>
      <c r="CDD148" s="27"/>
      <c r="CDE148" s="28"/>
      <c r="CDF148" s="29"/>
      <c r="CDG148" s="30"/>
      <c r="CDH148" s="27"/>
      <c r="CDI148" s="27"/>
      <c r="CDJ148" s="27"/>
      <c r="CDK148" s="28"/>
      <c r="CDL148" s="29"/>
      <c r="CDM148" s="30"/>
      <c r="CDN148" s="27"/>
      <c r="CDO148" s="27"/>
      <c r="CDP148" s="27"/>
      <c r="CDQ148" s="28"/>
      <c r="CDR148" s="29"/>
      <c r="CDS148" s="30"/>
      <c r="CDT148" s="27"/>
      <c r="CDU148" s="27"/>
      <c r="CDV148" s="27"/>
      <c r="CDW148" s="28"/>
      <c r="CDX148" s="29"/>
      <c r="CDY148" s="30"/>
      <c r="CDZ148" s="27"/>
      <c r="CEA148" s="27"/>
      <c r="CEB148" s="27"/>
      <c r="CEC148" s="28"/>
      <c r="CED148" s="29"/>
      <c r="CEE148" s="30"/>
      <c r="CEF148" s="27"/>
      <c r="CEG148" s="27"/>
      <c r="CEH148" s="27"/>
      <c r="CEI148" s="28"/>
      <c r="CEJ148" s="29"/>
      <c r="CEK148" s="30"/>
      <c r="CEL148" s="27"/>
      <c r="CEM148" s="27"/>
      <c r="CEN148" s="27"/>
      <c r="CEO148" s="28"/>
      <c r="CEP148" s="29"/>
      <c r="CEQ148" s="30"/>
      <c r="CER148" s="27"/>
      <c r="CES148" s="27"/>
      <c r="CET148" s="27"/>
      <c r="CEU148" s="28"/>
      <c r="CEV148" s="29"/>
      <c r="CEW148" s="30"/>
      <c r="CEX148" s="27"/>
      <c r="CEY148" s="27"/>
      <c r="CEZ148" s="27"/>
      <c r="CFA148" s="28"/>
      <c r="CFB148" s="29"/>
      <c r="CFC148" s="30"/>
      <c r="CFD148" s="27"/>
      <c r="CFE148" s="27"/>
      <c r="CFF148" s="27"/>
      <c r="CFG148" s="28"/>
      <c r="CFH148" s="29"/>
      <c r="CFI148" s="30"/>
      <c r="CFJ148" s="27"/>
      <c r="CFK148" s="27"/>
      <c r="CFL148" s="27"/>
      <c r="CFM148" s="28"/>
      <c r="CFN148" s="29"/>
      <c r="CFO148" s="30"/>
      <c r="CFP148" s="27"/>
      <c r="CFQ148" s="27"/>
      <c r="CFR148" s="27"/>
      <c r="CFS148" s="28"/>
      <c r="CFT148" s="29"/>
      <c r="CFU148" s="30"/>
      <c r="CFV148" s="27"/>
      <c r="CFW148" s="27"/>
      <c r="CFX148" s="27"/>
      <c r="CFY148" s="28"/>
      <c r="CFZ148" s="29"/>
      <c r="CGA148" s="30"/>
      <c r="CGB148" s="27"/>
      <c r="CGC148" s="27"/>
      <c r="CGD148" s="27"/>
      <c r="CGE148" s="28"/>
      <c r="CGF148" s="29"/>
      <c r="CGG148" s="30"/>
      <c r="CGH148" s="27"/>
      <c r="CGI148" s="27"/>
      <c r="CGJ148" s="27"/>
      <c r="CGK148" s="28"/>
      <c r="CGL148" s="29"/>
      <c r="CGM148" s="30"/>
      <c r="CGN148" s="27"/>
      <c r="CGO148" s="27"/>
      <c r="CGP148" s="27"/>
      <c r="CGQ148" s="28"/>
      <c r="CGR148" s="29"/>
      <c r="CGS148" s="30"/>
      <c r="CGT148" s="27"/>
      <c r="CGU148" s="27"/>
      <c r="CGV148" s="27"/>
      <c r="CGW148" s="28"/>
      <c r="CGX148" s="29"/>
      <c r="CGY148" s="30"/>
      <c r="CGZ148" s="27"/>
      <c r="CHA148" s="27"/>
      <c r="CHB148" s="27"/>
      <c r="CHC148" s="28"/>
      <c r="CHD148" s="29"/>
      <c r="CHE148" s="30"/>
      <c r="CHF148" s="27"/>
      <c r="CHG148" s="27"/>
      <c r="CHH148" s="27"/>
      <c r="CHI148" s="28"/>
      <c r="CHJ148" s="29"/>
      <c r="CHK148" s="30"/>
      <c r="CHL148" s="27"/>
      <c r="CHM148" s="27"/>
      <c r="CHN148" s="27"/>
      <c r="CHO148" s="28"/>
      <c r="CHP148" s="29"/>
      <c r="CHQ148" s="30"/>
      <c r="CHR148" s="27"/>
      <c r="CHS148" s="27"/>
      <c r="CHT148" s="27"/>
      <c r="CHU148" s="28"/>
      <c r="CHV148" s="29"/>
      <c r="CHW148" s="30"/>
      <c r="CHX148" s="27"/>
      <c r="CHY148" s="27"/>
      <c r="CHZ148" s="27"/>
      <c r="CIA148" s="28"/>
      <c r="CIB148" s="29"/>
      <c r="CIC148" s="30"/>
      <c r="CID148" s="27"/>
      <c r="CIE148" s="27"/>
      <c r="CIF148" s="27"/>
      <c r="CIG148" s="28"/>
      <c r="CIH148" s="29"/>
      <c r="CII148" s="30"/>
      <c r="CIJ148" s="27"/>
      <c r="CIK148" s="27"/>
      <c r="CIL148" s="27"/>
      <c r="CIM148" s="28"/>
      <c r="CIN148" s="29"/>
      <c r="CIO148" s="30"/>
      <c r="CIP148" s="27"/>
      <c r="CIQ148" s="27"/>
      <c r="CIR148" s="27"/>
      <c r="CIS148" s="28"/>
      <c r="CIT148" s="29"/>
      <c r="CIU148" s="30"/>
      <c r="CIV148" s="27"/>
      <c r="CIW148" s="27"/>
      <c r="CIX148" s="27"/>
      <c r="CIY148" s="28"/>
      <c r="CIZ148" s="29"/>
      <c r="CJA148" s="30"/>
      <c r="CJB148" s="27"/>
      <c r="CJC148" s="27"/>
      <c r="CJD148" s="27"/>
      <c r="CJE148" s="28"/>
      <c r="CJF148" s="29"/>
      <c r="CJG148" s="30"/>
      <c r="CJH148" s="27"/>
      <c r="CJI148" s="27"/>
      <c r="CJJ148" s="27"/>
      <c r="CJK148" s="28"/>
      <c r="CJL148" s="29"/>
      <c r="CJM148" s="30"/>
      <c r="CJN148" s="27"/>
      <c r="CJO148" s="27"/>
      <c r="CJP148" s="27"/>
      <c r="CJQ148" s="28"/>
      <c r="CJR148" s="29"/>
      <c r="CJS148" s="30"/>
      <c r="CJT148" s="27"/>
      <c r="CJU148" s="27"/>
      <c r="CJV148" s="27"/>
      <c r="CJW148" s="28"/>
      <c r="CJX148" s="29"/>
      <c r="CJY148" s="30"/>
      <c r="CJZ148" s="27"/>
      <c r="CKA148" s="27"/>
      <c r="CKB148" s="27"/>
      <c r="CKC148" s="28"/>
      <c r="CKD148" s="29"/>
      <c r="CKE148" s="30"/>
      <c r="CKF148" s="27"/>
      <c r="CKG148" s="27"/>
      <c r="CKH148" s="27"/>
      <c r="CKI148" s="28"/>
      <c r="CKJ148" s="29"/>
      <c r="CKK148" s="30"/>
      <c r="CKL148" s="27"/>
      <c r="CKM148" s="27"/>
      <c r="CKN148" s="27"/>
      <c r="CKO148" s="28"/>
      <c r="CKP148" s="29"/>
      <c r="CKQ148" s="30"/>
      <c r="CKR148" s="27"/>
      <c r="CKS148" s="27"/>
      <c r="CKT148" s="27"/>
      <c r="CKU148" s="28"/>
      <c r="CKV148" s="29"/>
      <c r="CKW148" s="30"/>
      <c r="CKX148" s="27"/>
      <c r="CKY148" s="27"/>
      <c r="CKZ148" s="27"/>
      <c r="CLA148" s="28"/>
      <c r="CLB148" s="29"/>
      <c r="CLC148" s="30"/>
      <c r="CLD148" s="27"/>
      <c r="CLE148" s="27"/>
      <c r="CLF148" s="27"/>
      <c r="CLG148" s="28"/>
      <c r="CLH148" s="29"/>
      <c r="CLI148" s="30"/>
      <c r="CLJ148" s="27"/>
      <c r="CLK148" s="27"/>
      <c r="CLL148" s="27"/>
      <c r="CLM148" s="28"/>
      <c r="CLN148" s="29"/>
      <c r="CLO148" s="30"/>
      <c r="CLP148" s="27"/>
      <c r="CLQ148" s="27"/>
      <c r="CLR148" s="27"/>
      <c r="CLS148" s="28"/>
      <c r="CLT148" s="29"/>
      <c r="CLU148" s="30"/>
      <c r="CLV148" s="27"/>
      <c r="CLW148" s="27"/>
      <c r="CLX148" s="27"/>
      <c r="CLY148" s="28"/>
      <c r="CLZ148" s="29"/>
      <c r="CMA148" s="30"/>
      <c r="CMB148" s="27"/>
      <c r="CMC148" s="27"/>
      <c r="CMD148" s="27"/>
      <c r="CME148" s="28"/>
      <c r="CMF148" s="29"/>
      <c r="CMG148" s="30"/>
      <c r="CMH148" s="27"/>
      <c r="CMI148" s="27"/>
      <c r="CMJ148" s="27"/>
      <c r="CMK148" s="28"/>
      <c r="CML148" s="29"/>
      <c r="CMM148" s="30"/>
      <c r="CMN148" s="27"/>
      <c r="CMO148" s="27"/>
      <c r="CMP148" s="27"/>
      <c r="CMQ148" s="28"/>
      <c r="CMR148" s="29"/>
      <c r="CMS148" s="30"/>
      <c r="CMT148" s="27"/>
      <c r="CMU148" s="27"/>
      <c r="CMV148" s="27"/>
      <c r="CMW148" s="28"/>
      <c r="CMX148" s="29"/>
      <c r="CMY148" s="30"/>
      <c r="CMZ148" s="27"/>
      <c r="CNA148" s="27"/>
      <c r="CNB148" s="27"/>
      <c r="CNC148" s="28"/>
      <c r="CND148" s="29"/>
      <c r="CNE148" s="30"/>
      <c r="CNF148" s="27"/>
      <c r="CNG148" s="27"/>
      <c r="CNH148" s="27"/>
      <c r="CNI148" s="28"/>
      <c r="CNJ148" s="29"/>
      <c r="CNK148" s="30"/>
      <c r="CNL148" s="27"/>
      <c r="CNM148" s="27"/>
      <c r="CNN148" s="27"/>
      <c r="CNO148" s="28"/>
      <c r="CNP148" s="29"/>
      <c r="CNQ148" s="30"/>
      <c r="CNR148" s="27"/>
      <c r="CNS148" s="27"/>
      <c r="CNT148" s="27"/>
      <c r="CNU148" s="28"/>
      <c r="CNV148" s="29"/>
      <c r="CNW148" s="30"/>
      <c r="CNX148" s="27"/>
      <c r="CNY148" s="27"/>
      <c r="CNZ148" s="27"/>
      <c r="COA148" s="28"/>
      <c r="COB148" s="29"/>
      <c r="COC148" s="30"/>
      <c r="COD148" s="27"/>
      <c r="COE148" s="27"/>
      <c r="COF148" s="27"/>
      <c r="COG148" s="28"/>
      <c r="COH148" s="29"/>
      <c r="COI148" s="30"/>
      <c r="COJ148" s="27"/>
      <c r="COK148" s="27"/>
      <c r="COL148" s="27"/>
      <c r="COM148" s="28"/>
      <c r="CON148" s="29"/>
      <c r="COO148" s="30"/>
      <c r="COP148" s="27"/>
      <c r="COQ148" s="27"/>
      <c r="COR148" s="27"/>
      <c r="COS148" s="28"/>
      <c r="COT148" s="29"/>
      <c r="COU148" s="30"/>
      <c r="COV148" s="27"/>
      <c r="COW148" s="27"/>
      <c r="COX148" s="27"/>
      <c r="COY148" s="28"/>
      <c r="COZ148" s="29"/>
      <c r="CPA148" s="30"/>
      <c r="CPB148" s="27"/>
      <c r="CPC148" s="27"/>
      <c r="CPD148" s="27"/>
      <c r="CPE148" s="28"/>
      <c r="CPF148" s="29"/>
      <c r="CPG148" s="30"/>
      <c r="CPH148" s="27"/>
      <c r="CPI148" s="27"/>
      <c r="CPJ148" s="27"/>
      <c r="CPK148" s="28"/>
      <c r="CPL148" s="29"/>
      <c r="CPM148" s="30"/>
      <c r="CPN148" s="27"/>
      <c r="CPO148" s="27"/>
      <c r="CPP148" s="27"/>
      <c r="CPQ148" s="28"/>
      <c r="CPR148" s="29"/>
      <c r="CPS148" s="30"/>
      <c r="CPT148" s="27"/>
      <c r="CPU148" s="27"/>
      <c r="CPV148" s="27"/>
      <c r="CPW148" s="28"/>
      <c r="CPX148" s="29"/>
      <c r="CPY148" s="30"/>
      <c r="CPZ148" s="27"/>
      <c r="CQA148" s="27"/>
      <c r="CQB148" s="27"/>
      <c r="CQC148" s="28"/>
      <c r="CQD148" s="29"/>
      <c r="CQE148" s="30"/>
      <c r="CQF148" s="27"/>
      <c r="CQG148" s="27"/>
      <c r="CQH148" s="27"/>
      <c r="CQI148" s="28"/>
      <c r="CQJ148" s="29"/>
      <c r="CQK148" s="30"/>
      <c r="CQL148" s="27"/>
      <c r="CQM148" s="27"/>
      <c r="CQN148" s="27"/>
      <c r="CQO148" s="28"/>
      <c r="CQP148" s="29"/>
      <c r="CQQ148" s="30"/>
      <c r="CQR148" s="27"/>
      <c r="CQS148" s="27"/>
      <c r="CQT148" s="27"/>
      <c r="CQU148" s="28"/>
      <c r="CQV148" s="29"/>
      <c r="CQW148" s="30"/>
      <c r="CQX148" s="27"/>
      <c r="CQY148" s="27"/>
      <c r="CQZ148" s="27"/>
      <c r="CRA148" s="28"/>
      <c r="CRB148" s="29"/>
      <c r="CRC148" s="30"/>
      <c r="CRD148" s="27"/>
      <c r="CRE148" s="27"/>
      <c r="CRF148" s="27"/>
      <c r="CRG148" s="28"/>
      <c r="CRH148" s="29"/>
      <c r="CRI148" s="30"/>
      <c r="CRJ148" s="27"/>
      <c r="CRK148" s="27"/>
      <c r="CRL148" s="27"/>
      <c r="CRM148" s="28"/>
      <c r="CRN148" s="29"/>
      <c r="CRO148" s="30"/>
      <c r="CRP148" s="27"/>
      <c r="CRQ148" s="27"/>
      <c r="CRR148" s="27"/>
      <c r="CRS148" s="28"/>
      <c r="CRT148" s="29"/>
      <c r="CRU148" s="30"/>
      <c r="CRV148" s="27"/>
      <c r="CRW148" s="27"/>
      <c r="CRX148" s="27"/>
      <c r="CRY148" s="28"/>
      <c r="CRZ148" s="29"/>
      <c r="CSA148" s="30"/>
      <c r="CSB148" s="27"/>
      <c r="CSC148" s="27"/>
      <c r="CSD148" s="27"/>
      <c r="CSE148" s="28"/>
      <c r="CSF148" s="29"/>
      <c r="CSG148" s="30"/>
      <c r="CSH148" s="27"/>
      <c r="CSI148" s="27"/>
      <c r="CSJ148" s="27"/>
      <c r="CSK148" s="28"/>
      <c r="CSL148" s="29"/>
      <c r="CSM148" s="30"/>
      <c r="CSN148" s="27"/>
      <c r="CSO148" s="27"/>
      <c r="CSP148" s="27"/>
      <c r="CSQ148" s="28"/>
      <c r="CSR148" s="29"/>
      <c r="CSS148" s="30"/>
      <c r="CST148" s="27"/>
      <c r="CSU148" s="27"/>
      <c r="CSV148" s="27"/>
      <c r="CSW148" s="28"/>
      <c r="CSX148" s="29"/>
      <c r="CSY148" s="30"/>
      <c r="CSZ148" s="27"/>
      <c r="CTA148" s="27"/>
      <c r="CTB148" s="27"/>
      <c r="CTC148" s="28"/>
      <c r="CTD148" s="29"/>
      <c r="CTE148" s="30"/>
      <c r="CTF148" s="27"/>
      <c r="CTG148" s="27"/>
      <c r="CTH148" s="27"/>
      <c r="CTI148" s="28"/>
      <c r="CTJ148" s="29"/>
      <c r="CTK148" s="30"/>
      <c r="CTL148" s="27"/>
      <c r="CTM148" s="27"/>
      <c r="CTN148" s="27"/>
      <c r="CTO148" s="28"/>
      <c r="CTP148" s="29"/>
      <c r="CTQ148" s="30"/>
      <c r="CTR148" s="27"/>
      <c r="CTS148" s="27"/>
      <c r="CTT148" s="27"/>
      <c r="CTU148" s="28"/>
      <c r="CTV148" s="29"/>
      <c r="CTW148" s="30"/>
      <c r="CTX148" s="27"/>
      <c r="CTY148" s="27"/>
      <c r="CTZ148" s="27"/>
      <c r="CUA148" s="28"/>
      <c r="CUB148" s="29"/>
      <c r="CUC148" s="30"/>
      <c r="CUD148" s="27"/>
      <c r="CUE148" s="27"/>
      <c r="CUF148" s="27"/>
      <c r="CUG148" s="28"/>
      <c r="CUH148" s="29"/>
      <c r="CUI148" s="30"/>
      <c r="CUJ148" s="27"/>
      <c r="CUK148" s="27"/>
      <c r="CUL148" s="27"/>
      <c r="CUM148" s="28"/>
      <c r="CUN148" s="29"/>
      <c r="CUO148" s="30"/>
      <c r="CUP148" s="27"/>
      <c r="CUQ148" s="27"/>
      <c r="CUR148" s="27"/>
      <c r="CUS148" s="28"/>
      <c r="CUT148" s="29"/>
      <c r="CUU148" s="30"/>
      <c r="CUV148" s="27"/>
      <c r="CUW148" s="27"/>
      <c r="CUX148" s="27"/>
      <c r="CUY148" s="28"/>
      <c r="CUZ148" s="29"/>
      <c r="CVA148" s="30"/>
      <c r="CVB148" s="27"/>
      <c r="CVC148" s="27"/>
      <c r="CVD148" s="27"/>
      <c r="CVE148" s="28"/>
      <c r="CVF148" s="29"/>
      <c r="CVG148" s="30"/>
      <c r="CVH148" s="27"/>
      <c r="CVI148" s="27"/>
      <c r="CVJ148" s="27"/>
      <c r="CVK148" s="28"/>
      <c r="CVL148" s="29"/>
      <c r="CVM148" s="30"/>
      <c r="CVN148" s="27"/>
      <c r="CVO148" s="27"/>
      <c r="CVP148" s="27"/>
      <c r="CVQ148" s="28"/>
      <c r="CVR148" s="29"/>
      <c r="CVS148" s="30"/>
      <c r="CVT148" s="27"/>
      <c r="CVU148" s="27"/>
      <c r="CVV148" s="27"/>
      <c r="CVW148" s="28"/>
      <c r="CVX148" s="29"/>
      <c r="CVY148" s="30"/>
      <c r="CVZ148" s="27"/>
      <c r="CWA148" s="27"/>
      <c r="CWB148" s="27"/>
      <c r="CWC148" s="28"/>
      <c r="CWD148" s="29"/>
      <c r="CWE148" s="30"/>
      <c r="CWF148" s="27"/>
      <c r="CWG148" s="27"/>
      <c r="CWH148" s="27"/>
      <c r="CWI148" s="28"/>
      <c r="CWJ148" s="29"/>
      <c r="CWK148" s="30"/>
      <c r="CWL148" s="27"/>
      <c r="CWM148" s="27"/>
      <c r="CWN148" s="27"/>
      <c r="CWO148" s="28"/>
      <c r="CWP148" s="29"/>
      <c r="CWQ148" s="30"/>
      <c r="CWR148" s="27"/>
      <c r="CWS148" s="27"/>
      <c r="CWT148" s="27"/>
      <c r="CWU148" s="28"/>
      <c r="CWV148" s="29"/>
      <c r="CWW148" s="30"/>
      <c r="CWX148" s="27"/>
      <c r="CWY148" s="27"/>
      <c r="CWZ148" s="27"/>
      <c r="CXA148" s="28"/>
      <c r="CXB148" s="29"/>
      <c r="CXC148" s="30"/>
      <c r="CXD148" s="27"/>
      <c r="CXE148" s="27"/>
      <c r="CXF148" s="27"/>
      <c r="CXG148" s="28"/>
      <c r="CXH148" s="29"/>
      <c r="CXI148" s="30"/>
      <c r="CXJ148" s="27"/>
      <c r="CXK148" s="27"/>
      <c r="CXL148" s="27"/>
      <c r="CXM148" s="28"/>
      <c r="CXN148" s="29"/>
      <c r="CXO148" s="30"/>
      <c r="CXP148" s="27"/>
      <c r="CXQ148" s="27"/>
      <c r="CXR148" s="27"/>
      <c r="CXS148" s="28"/>
      <c r="CXT148" s="29"/>
      <c r="CXU148" s="30"/>
      <c r="CXV148" s="27"/>
      <c r="CXW148" s="27"/>
      <c r="CXX148" s="27"/>
      <c r="CXY148" s="28"/>
      <c r="CXZ148" s="29"/>
      <c r="CYA148" s="30"/>
      <c r="CYB148" s="27"/>
      <c r="CYC148" s="27"/>
      <c r="CYD148" s="27"/>
      <c r="CYE148" s="28"/>
      <c r="CYF148" s="29"/>
      <c r="CYG148" s="30"/>
      <c r="CYH148" s="27"/>
      <c r="CYI148" s="27"/>
      <c r="CYJ148" s="27"/>
      <c r="CYK148" s="28"/>
      <c r="CYL148" s="29"/>
      <c r="CYM148" s="30"/>
      <c r="CYN148" s="27"/>
      <c r="CYO148" s="27"/>
      <c r="CYP148" s="27"/>
      <c r="CYQ148" s="28"/>
      <c r="CYR148" s="29"/>
      <c r="CYS148" s="30"/>
      <c r="CYT148" s="27"/>
      <c r="CYU148" s="27"/>
      <c r="CYV148" s="27"/>
      <c r="CYW148" s="28"/>
      <c r="CYX148" s="29"/>
      <c r="CYY148" s="30"/>
      <c r="CYZ148" s="27"/>
      <c r="CZA148" s="27"/>
      <c r="CZB148" s="27"/>
      <c r="CZC148" s="28"/>
      <c r="CZD148" s="29"/>
      <c r="CZE148" s="30"/>
      <c r="CZF148" s="27"/>
      <c r="CZG148" s="27"/>
      <c r="CZH148" s="27"/>
      <c r="CZI148" s="28"/>
      <c r="CZJ148" s="29"/>
      <c r="CZK148" s="30"/>
      <c r="CZL148" s="27"/>
      <c r="CZM148" s="27"/>
      <c r="CZN148" s="27"/>
      <c r="CZO148" s="28"/>
      <c r="CZP148" s="29"/>
      <c r="CZQ148" s="30"/>
      <c r="CZR148" s="27"/>
      <c r="CZS148" s="27"/>
      <c r="CZT148" s="27"/>
      <c r="CZU148" s="28"/>
      <c r="CZV148" s="29"/>
      <c r="CZW148" s="30"/>
      <c r="CZX148" s="27"/>
      <c r="CZY148" s="27"/>
      <c r="CZZ148" s="27"/>
      <c r="DAA148" s="28"/>
      <c r="DAB148" s="29"/>
      <c r="DAC148" s="30"/>
      <c r="DAD148" s="27"/>
      <c r="DAE148" s="27"/>
      <c r="DAF148" s="27"/>
      <c r="DAG148" s="28"/>
      <c r="DAH148" s="29"/>
      <c r="DAI148" s="30"/>
      <c r="DAJ148" s="27"/>
      <c r="DAK148" s="27"/>
      <c r="DAL148" s="27"/>
      <c r="DAM148" s="28"/>
      <c r="DAN148" s="29"/>
      <c r="DAO148" s="30"/>
      <c r="DAP148" s="27"/>
      <c r="DAQ148" s="27"/>
      <c r="DAR148" s="27"/>
      <c r="DAS148" s="28"/>
      <c r="DAT148" s="29"/>
      <c r="DAU148" s="30"/>
      <c r="DAV148" s="27"/>
      <c r="DAW148" s="27"/>
      <c r="DAX148" s="27"/>
      <c r="DAY148" s="28"/>
      <c r="DAZ148" s="29"/>
      <c r="DBA148" s="30"/>
      <c r="DBB148" s="27"/>
      <c r="DBC148" s="27"/>
      <c r="DBD148" s="27"/>
      <c r="DBE148" s="28"/>
      <c r="DBF148" s="29"/>
      <c r="DBG148" s="30"/>
      <c r="DBH148" s="27"/>
      <c r="DBI148" s="27"/>
      <c r="DBJ148" s="27"/>
      <c r="DBK148" s="28"/>
      <c r="DBL148" s="29"/>
      <c r="DBM148" s="30"/>
      <c r="DBN148" s="27"/>
      <c r="DBO148" s="27"/>
      <c r="DBP148" s="27"/>
      <c r="DBQ148" s="28"/>
      <c r="DBR148" s="29"/>
      <c r="DBS148" s="30"/>
      <c r="DBT148" s="27"/>
      <c r="DBU148" s="27"/>
      <c r="DBV148" s="27"/>
      <c r="DBW148" s="28"/>
      <c r="DBX148" s="29"/>
      <c r="DBY148" s="30"/>
      <c r="DBZ148" s="27"/>
      <c r="DCA148" s="27"/>
      <c r="DCB148" s="27"/>
      <c r="DCC148" s="28"/>
      <c r="DCD148" s="29"/>
      <c r="DCE148" s="30"/>
      <c r="DCF148" s="27"/>
      <c r="DCG148" s="27"/>
      <c r="DCH148" s="27"/>
      <c r="DCI148" s="28"/>
      <c r="DCJ148" s="29"/>
      <c r="DCK148" s="30"/>
      <c r="DCL148" s="27"/>
      <c r="DCM148" s="27"/>
      <c r="DCN148" s="27"/>
      <c r="DCO148" s="28"/>
      <c r="DCP148" s="29"/>
      <c r="DCQ148" s="30"/>
      <c r="DCR148" s="27"/>
      <c r="DCS148" s="27"/>
      <c r="DCT148" s="27"/>
      <c r="DCU148" s="28"/>
      <c r="DCV148" s="29"/>
      <c r="DCW148" s="30"/>
      <c r="DCX148" s="27"/>
      <c r="DCY148" s="27"/>
      <c r="DCZ148" s="27"/>
      <c r="DDA148" s="28"/>
      <c r="DDB148" s="29"/>
      <c r="DDC148" s="30"/>
      <c r="DDD148" s="27"/>
      <c r="DDE148" s="27"/>
      <c r="DDF148" s="27"/>
      <c r="DDG148" s="28"/>
      <c r="DDH148" s="29"/>
      <c r="DDI148" s="30"/>
      <c r="DDJ148" s="27"/>
      <c r="DDK148" s="27"/>
      <c r="DDL148" s="27"/>
      <c r="DDM148" s="28"/>
      <c r="DDN148" s="29"/>
      <c r="DDO148" s="30"/>
      <c r="DDP148" s="27"/>
      <c r="DDQ148" s="27"/>
      <c r="DDR148" s="27"/>
      <c r="DDS148" s="28"/>
      <c r="DDT148" s="29"/>
      <c r="DDU148" s="30"/>
      <c r="DDV148" s="27"/>
      <c r="DDW148" s="27"/>
      <c r="DDX148" s="27"/>
      <c r="DDY148" s="28"/>
      <c r="DDZ148" s="29"/>
      <c r="DEA148" s="30"/>
      <c r="DEB148" s="27"/>
      <c r="DEC148" s="27"/>
      <c r="DED148" s="27"/>
      <c r="DEE148" s="28"/>
      <c r="DEF148" s="29"/>
      <c r="DEG148" s="30"/>
      <c r="DEH148" s="27"/>
      <c r="DEI148" s="27"/>
      <c r="DEJ148" s="27"/>
      <c r="DEK148" s="28"/>
      <c r="DEL148" s="29"/>
      <c r="DEM148" s="30"/>
      <c r="DEN148" s="27"/>
      <c r="DEO148" s="27"/>
      <c r="DEP148" s="27"/>
      <c r="DEQ148" s="28"/>
      <c r="DER148" s="29"/>
      <c r="DES148" s="30"/>
      <c r="DET148" s="27"/>
      <c r="DEU148" s="27"/>
      <c r="DEV148" s="27"/>
      <c r="DEW148" s="28"/>
      <c r="DEX148" s="29"/>
      <c r="DEY148" s="30"/>
      <c r="DEZ148" s="27"/>
      <c r="DFA148" s="27"/>
      <c r="DFB148" s="27"/>
      <c r="DFC148" s="28"/>
      <c r="DFD148" s="29"/>
      <c r="DFE148" s="30"/>
      <c r="DFF148" s="27"/>
      <c r="DFG148" s="27"/>
      <c r="DFH148" s="27"/>
      <c r="DFI148" s="28"/>
      <c r="DFJ148" s="29"/>
      <c r="DFK148" s="30"/>
      <c r="DFL148" s="27"/>
      <c r="DFM148" s="27"/>
      <c r="DFN148" s="27"/>
      <c r="DFO148" s="28"/>
      <c r="DFP148" s="29"/>
      <c r="DFQ148" s="30"/>
      <c r="DFR148" s="27"/>
      <c r="DFS148" s="27"/>
      <c r="DFT148" s="27"/>
      <c r="DFU148" s="28"/>
      <c r="DFV148" s="29"/>
      <c r="DFW148" s="30"/>
      <c r="DFX148" s="27"/>
      <c r="DFY148" s="27"/>
      <c r="DFZ148" s="27"/>
      <c r="DGA148" s="28"/>
      <c r="DGB148" s="29"/>
      <c r="DGC148" s="30"/>
      <c r="DGD148" s="27"/>
      <c r="DGE148" s="27"/>
      <c r="DGF148" s="27"/>
      <c r="DGG148" s="28"/>
      <c r="DGH148" s="29"/>
      <c r="DGI148" s="30"/>
      <c r="DGJ148" s="27"/>
      <c r="DGK148" s="27"/>
      <c r="DGL148" s="27"/>
      <c r="DGM148" s="28"/>
      <c r="DGN148" s="29"/>
      <c r="DGO148" s="30"/>
      <c r="DGP148" s="27"/>
      <c r="DGQ148" s="27"/>
      <c r="DGR148" s="27"/>
      <c r="DGS148" s="28"/>
      <c r="DGT148" s="29"/>
      <c r="DGU148" s="30"/>
      <c r="DGV148" s="27"/>
      <c r="DGW148" s="27"/>
      <c r="DGX148" s="27"/>
      <c r="DGY148" s="28"/>
      <c r="DGZ148" s="29"/>
      <c r="DHA148" s="30"/>
      <c r="DHB148" s="27"/>
      <c r="DHC148" s="27"/>
      <c r="DHD148" s="27"/>
      <c r="DHE148" s="28"/>
      <c r="DHF148" s="29"/>
      <c r="DHG148" s="30"/>
      <c r="DHH148" s="27"/>
      <c r="DHI148" s="27"/>
      <c r="DHJ148" s="27"/>
      <c r="DHK148" s="28"/>
      <c r="DHL148" s="29"/>
      <c r="DHM148" s="30"/>
      <c r="DHN148" s="27"/>
      <c r="DHO148" s="27"/>
      <c r="DHP148" s="27"/>
      <c r="DHQ148" s="28"/>
      <c r="DHR148" s="29"/>
      <c r="DHS148" s="30"/>
      <c r="DHT148" s="27"/>
      <c r="DHU148" s="27"/>
      <c r="DHV148" s="27"/>
      <c r="DHW148" s="28"/>
      <c r="DHX148" s="29"/>
      <c r="DHY148" s="30"/>
      <c r="DHZ148" s="27"/>
      <c r="DIA148" s="27"/>
      <c r="DIB148" s="27"/>
      <c r="DIC148" s="28"/>
      <c r="DID148" s="29"/>
      <c r="DIE148" s="30"/>
      <c r="DIF148" s="27"/>
      <c r="DIG148" s="27"/>
      <c r="DIH148" s="27"/>
      <c r="DII148" s="28"/>
      <c r="DIJ148" s="29"/>
      <c r="DIK148" s="30"/>
      <c r="DIL148" s="27"/>
      <c r="DIM148" s="27"/>
      <c r="DIN148" s="27"/>
      <c r="DIO148" s="28"/>
      <c r="DIP148" s="29"/>
      <c r="DIQ148" s="30"/>
      <c r="DIR148" s="27"/>
      <c r="DIS148" s="27"/>
      <c r="DIT148" s="27"/>
      <c r="DIU148" s="28"/>
      <c r="DIV148" s="29"/>
      <c r="DIW148" s="30"/>
      <c r="DIX148" s="27"/>
      <c r="DIY148" s="27"/>
      <c r="DIZ148" s="27"/>
      <c r="DJA148" s="28"/>
      <c r="DJB148" s="29"/>
      <c r="DJC148" s="30"/>
      <c r="DJD148" s="27"/>
      <c r="DJE148" s="27"/>
      <c r="DJF148" s="27"/>
      <c r="DJG148" s="28"/>
      <c r="DJH148" s="29"/>
      <c r="DJI148" s="30"/>
      <c r="DJJ148" s="27"/>
      <c r="DJK148" s="27"/>
      <c r="DJL148" s="27"/>
      <c r="DJM148" s="28"/>
      <c r="DJN148" s="29"/>
      <c r="DJO148" s="30"/>
      <c r="DJP148" s="27"/>
      <c r="DJQ148" s="27"/>
      <c r="DJR148" s="27"/>
      <c r="DJS148" s="28"/>
      <c r="DJT148" s="29"/>
      <c r="DJU148" s="30"/>
      <c r="DJV148" s="27"/>
      <c r="DJW148" s="27"/>
      <c r="DJX148" s="27"/>
      <c r="DJY148" s="28"/>
      <c r="DJZ148" s="29"/>
      <c r="DKA148" s="30"/>
      <c r="DKB148" s="27"/>
      <c r="DKC148" s="27"/>
      <c r="DKD148" s="27"/>
      <c r="DKE148" s="28"/>
      <c r="DKF148" s="29"/>
      <c r="DKG148" s="30"/>
      <c r="DKH148" s="27"/>
      <c r="DKI148" s="27"/>
      <c r="DKJ148" s="27"/>
      <c r="DKK148" s="28"/>
      <c r="DKL148" s="29"/>
      <c r="DKM148" s="30"/>
      <c r="DKN148" s="27"/>
      <c r="DKO148" s="27"/>
      <c r="DKP148" s="27"/>
      <c r="DKQ148" s="28"/>
      <c r="DKR148" s="29"/>
      <c r="DKS148" s="30"/>
      <c r="DKT148" s="27"/>
      <c r="DKU148" s="27"/>
      <c r="DKV148" s="27"/>
      <c r="DKW148" s="28"/>
      <c r="DKX148" s="29"/>
      <c r="DKY148" s="30"/>
      <c r="DKZ148" s="27"/>
      <c r="DLA148" s="27"/>
      <c r="DLB148" s="27"/>
      <c r="DLC148" s="28"/>
      <c r="DLD148" s="29"/>
      <c r="DLE148" s="30"/>
      <c r="DLF148" s="27"/>
      <c r="DLG148" s="27"/>
      <c r="DLH148" s="27"/>
      <c r="DLI148" s="28"/>
      <c r="DLJ148" s="29"/>
      <c r="DLK148" s="30"/>
      <c r="DLL148" s="27"/>
      <c r="DLM148" s="27"/>
      <c r="DLN148" s="27"/>
      <c r="DLO148" s="28"/>
      <c r="DLP148" s="29"/>
      <c r="DLQ148" s="30"/>
      <c r="DLR148" s="27"/>
      <c r="DLS148" s="27"/>
      <c r="DLT148" s="27"/>
      <c r="DLU148" s="28"/>
      <c r="DLV148" s="29"/>
      <c r="DLW148" s="30"/>
      <c r="DLX148" s="27"/>
      <c r="DLY148" s="27"/>
      <c r="DLZ148" s="27"/>
      <c r="DMA148" s="28"/>
      <c r="DMB148" s="29"/>
      <c r="DMC148" s="30"/>
      <c r="DMD148" s="27"/>
      <c r="DME148" s="27"/>
      <c r="DMF148" s="27"/>
      <c r="DMG148" s="28"/>
      <c r="DMH148" s="29"/>
      <c r="DMI148" s="30"/>
      <c r="DMJ148" s="27"/>
      <c r="DMK148" s="27"/>
      <c r="DML148" s="27"/>
      <c r="DMM148" s="28"/>
      <c r="DMN148" s="29"/>
      <c r="DMO148" s="30"/>
      <c r="DMP148" s="27"/>
      <c r="DMQ148" s="27"/>
      <c r="DMR148" s="27"/>
      <c r="DMS148" s="28"/>
      <c r="DMT148" s="29"/>
      <c r="DMU148" s="30"/>
      <c r="DMV148" s="27"/>
      <c r="DMW148" s="27"/>
      <c r="DMX148" s="27"/>
      <c r="DMY148" s="28"/>
      <c r="DMZ148" s="29"/>
      <c r="DNA148" s="30"/>
      <c r="DNB148" s="27"/>
      <c r="DNC148" s="27"/>
      <c r="DND148" s="27"/>
      <c r="DNE148" s="28"/>
      <c r="DNF148" s="29"/>
      <c r="DNG148" s="30"/>
      <c r="DNH148" s="27"/>
      <c r="DNI148" s="27"/>
      <c r="DNJ148" s="27"/>
      <c r="DNK148" s="28"/>
      <c r="DNL148" s="29"/>
      <c r="DNM148" s="30"/>
      <c r="DNN148" s="27"/>
      <c r="DNO148" s="27"/>
      <c r="DNP148" s="27"/>
      <c r="DNQ148" s="28"/>
      <c r="DNR148" s="29"/>
      <c r="DNS148" s="30"/>
      <c r="DNT148" s="27"/>
      <c r="DNU148" s="27"/>
      <c r="DNV148" s="27"/>
      <c r="DNW148" s="28"/>
      <c r="DNX148" s="29"/>
      <c r="DNY148" s="30"/>
      <c r="DNZ148" s="27"/>
      <c r="DOA148" s="27"/>
      <c r="DOB148" s="27"/>
      <c r="DOC148" s="28"/>
      <c r="DOD148" s="29"/>
      <c r="DOE148" s="30"/>
      <c r="DOF148" s="27"/>
      <c r="DOG148" s="27"/>
      <c r="DOH148" s="27"/>
      <c r="DOI148" s="28"/>
      <c r="DOJ148" s="29"/>
      <c r="DOK148" s="30"/>
      <c r="DOL148" s="27"/>
      <c r="DOM148" s="27"/>
      <c r="DON148" s="27"/>
      <c r="DOO148" s="28"/>
      <c r="DOP148" s="29"/>
      <c r="DOQ148" s="30"/>
      <c r="DOR148" s="27"/>
      <c r="DOS148" s="27"/>
      <c r="DOT148" s="27"/>
      <c r="DOU148" s="28"/>
      <c r="DOV148" s="29"/>
      <c r="DOW148" s="30"/>
      <c r="DOX148" s="27"/>
      <c r="DOY148" s="27"/>
      <c r="DOZ148" s="27"/>
      <c r="DPA148" s="28"/>
      <c r="DPB148" s="29"/>
      <c r="DPC148" s="30"/>
      <c r="DPD148" s="27"/>
      <c r="DPE148" s="27"/>
      <c r="DPF148" s="27"/>
      <c r="DPG148" s="28"/>
      <c r="DPH148" s="29"/>
      <c r="DPI148" s="30"/>
      <c r="DPJ148" s="27"/>
      <c r="DPK148" s="27"/>
      <c r="DPL148" s="27"/>
      <c r="DPM148" s="28"/>
      <c r="DPN148" s="29"/>
      <c r="DPO148" s="30"/>
      <c r="DPP148" s="27"/>
      <c r="DPQ148" s="27"/>
      <c r="DPR148" s="27"/>
      <c r="DPS148" s="28"/>
      <c r="DPT148" s="29"/>
      <c r="DPU148" s="30"/>
      <c r="DPV148" s="27"/>
      <c r="DPW148" s="27"/>
      <c r="DPX148" s="27"/>
      <c r="DPY148" s="28"/>
      <c r="DPZ148" s="29"/>
      <c r="DQA148" s="30"/>
      <c r="DQB148" s="27"/>
      <c r="DQC148" s="27"/>
      <c r="DQD148" s="27"/>
      <c r="DQE148" s="28"/>
      <c r="DQF148" s="29"/>
      <c r="DQG148" s="30"/>
      <c r="DQH148" s="27"/>
      <c r="DQI148" s="27"/>
      <c r="DQJ148" s="27"/>
      <c r="DQK148" s="28"/>
      <c r="DQL148" s="29"/>
      <c r="DQM148" s="30"/>
      <c r="DQN148" s="27"/>
      <c r="DQO148" s="27"/>
      <c r="DQP148" s="27"/>
      <c r="DQQ148" s="28"/>
      <c r="DQR148" s="29"/>
      <c r="DQS148" s="30"/>
      <c r="DQT148" s="27"/>
      <c r="DQU148" s="27"/>
      <c r="DQV148" s="27"/>
      <c r="DQW148" s="28"/>
      <c r="DQX148" s="29"/>
      <c r="DQY148" s="30"/>
      <c r="DQZ148" s="27"/>
      <c r="DRA148" s="27"/>
      <c r="DRB148" s="27"/>
      <c r="DRC148" s="28"/>
      <c r="DRD148" s="29"/>
      <c r="DRE148" s="30"/>
      <c r="DRF148" s="27"/>
      <c r="DRG148" s="27"/>
      <c r="DRH148" s="27"/>
      <c r="DRI148" s="28"/>
      <c r="DRJ148" s="29"/>
      <c r="DRK148" s="30"/>
      <c r="DRL148" s="27"/>
      <c r="DRM148" s="27"/>
      <c r="DRN148" s="27"/>
      <c r="DRO148" s="28"/>
      <c r="DRP148" s="29"/>
      <c r="DRQ148" s="30"/>
      <c r="DRR148" s="27"/>
      <c r="DRS148" s="27"/>
      <c r="DRT148" s="27"/>
      <c r="DRU148" s="28"/>
      <c r="DRV148" s="29"/>
      <c r="DRW148" s="30"/>
      <c r="DRX148" s="27"/>
      <c r="DRY148" s="27"/>
      <c r="DRZ148" s="27"/>
      <c r="DSA148" s="28"/>
      <c r="DSB148" s="29"/>
      <c r="DSC148" s="30"/>
      <c r="DSD148" s="27"/>
      <c r="DSE148" s="27"/>
      <c r="DSF148" s="27"/>
      <c r="DSG148" s="28"/>
      <c r="DSH148" s="29"/>
      <c r="DSI148" s="30"/>
      <c r="DSJ148" s="27"/>
      <c r="DSK148" s="27"/>
      <c r="DSL148" s="27"/>
      <c r="DSM148" s="28"/>
      <c r="DSN148" s="29"/>
      <c r="DSO148" s="30"/>
      <c r="DSP148" s="27"/>
      <c r="DSQ148" s="27"/>
      <c r="DSR148" s="27"/>
      <c r="DSS148" s="28"/>
      <c r="DST148" s="29"/>
      <c r="DSU148" s="30"/>
      <c r="DSV148" s="27"/>
      <c r="DSW148" s="27"/>
      <c r="DSX148" s="27"/>
      <c r="DSY148" s="28"/>
      <c r="DSZ148" s="29"/>
      <c r="DTA148" s="30"/>
      <c r="DTB148" s="27"/>
      <c r="DTC148" s="27"/>
      <c r="DTD148" s="27"/>
      <c r="DTE148" s="28"/>
      <c r="DTF148" s="29"/>
      <c r="DTG148" s="30"/>
      <c r="DTH148" s="27"/>
      <c r="DTI148" s="27"/>
      <c r="DTJ148" s="27"/>
      <c r="DTK148" s="28"/>
      <c r="DTL148" s="29"/>
      <c r="DTM148" s="30"/>
      <c r="DTN148" s="27"/>
      <c r="DTO148" s="27"/>
      <c r="DTP148" s="27"/>
      <c r="DTQ148" s="28"/>
      <c r="DTR148" s="29"/>
      <c r="DTS148" s="30"/>
      <c r="DTT148" s="27"/>
      <c r="DTU148" s="27"/>
      <c r="DTV148" s="27"/>
      <c r="DTW148" s="28"/>
      <c r="DTX148" s="29"/>
      <c r="DTY148" s="30"/>
      <c r="DTZ148" s="27"/>
      <c r="DUA148" s="27"/>
      <c r="DUB148" s="27"/>
      <c r="DUC148" s="28"/>
      <c r="DUD148" s="29"/>
      <c r="DUE148" s="30"/>
      <c r="DUF148" s="27"/>
      <c r="DUG148" s="27"/>
      <c r="DUH148" s="27"/>
      <c r="DUI148" s="28"/>
      <c r="DUJ148" s="29"/>
      <c r="DUK148" s="30"/>
      <c r="DUL148" s="27"/>
      <c r="DUM148" s="27"/>
      <c r="DUN148" s="27"/>
      <c r="DUO148" s="28"/>
      <c r="DUP148" s="29"/>
      <c r="DUQ148" s="30"/>
      <c r="DUR148" s="27"/>
      <c r="DUS148" s="27"/>
      <c r="DUT148" s="27"/>
      <c r="DUU148" s="28"/>
      <c r="DUV148" s="29"/>
      <c r="DUW148" s="30"/>
      <c r="DUX148" s="27"/>
      <c r="DUY148" s="27"/>
      <c r="DUZ148" s="27"/>
      <c r="DVA148" s="28"/>
      <c r="DVB148" s="29"/>
      <c r="DVC148" s="30"/>
      <c r="DVD148" s="27"/>
      <c r="DVE148" s="27"/>
      <c r="DVF148" s="27"/>
      <c r="DVG148" s="28"/>
      <c r="DVH148" s="29"/>
      <c r="DVI148" s="30"/>
      <c r="DVJ148" s="27"/>
      <c r="DVK148" s="27"/>
      <c r="DVL148" s="27"/>
      <c r="DVM148" s="28"/>
      <c r="DVN148" s="29"/>
      <c r="DVO148" s="30"/>
      <c r="DVP148" s="27"/>
      <c r="DVQ148" s="27"/>
      <c r="DVR148" s="27"/>
      <c r="DVS148" s="28"/>
      <c r="DVT148" s="29"/>
      <c r="DVU148" s="30"/>
      <c r="DVV148" s="27"/>
      <c r="DVW148" s="27"/>
      <c r="DVX148" s="27"/>
      <c r="DVY148" s="28"/>
      <c r="DVZ148" s="29"/>
      <c r="DWA148" s="30"/>
      <c r="DWB148" s="27"/>
      <c r="DWC148" s="27"/>
      <c r="DWD148" s="27"/>
      <c r="DWE148" s="28"/>
      <c r="DWF148" s="29"/>
      <c r="DWG148" s="30"/>
      <c r="DWH148" s="27"/>
      <c r="DWI148" s="27"/>
      <c r="DWJ148" s="27"/>
      <c r="DWK148" s="28"/>
      <c r="DWL148" s="29"/>
      <c r="DWM148" s="30"/>
      <c r="DWN148" s="27"/>
      <c r="DWO148" s="27"/>
      <c r="DWP148" s="27"/>
      <c r="DWQ148" s="28"/>
      <c r="DWR148" s="29"/>
      <c r="DWS148" s="30"/>
      <c r="DWT148" s="27"/>
      <c r="DWU148" s="27"/>
      <c r="DWV148" s="27"/>
      <c r="DWW148" s="28"/>
      <c r="DWX148" s="29"/>
      <c r="DWY148" s="30"/>
      <c r="DWZ148" s="27"/>
      <c r="DXA148" s="27"/>
      <c r="DXB148" s="27"/>
      <c r="DXC148" s="28"/>
      <c r="DXD148" s="29"/>
      <c r="DXE148" s="30"/>
      <c r="DXF148" s="27"/>
      <c r="DXG148" s="27"/>
      <c r="DXH148" s="27"/>
      <c r="DXI148" s="28"/>
      <c r="DXJ148" s="29"/>
      <c r="DXK148" s="30"/>
      <c r="DXL148" s="27"/>
      <c r="DXM148" s="27"/>
      <c r="DXN148" s="27"/>
      <c r="DXO148" s="28"/>
      <c r="DXP148" s="29"/>
      <c r="DXQ148" s="30"/>
      <c r="DXR148" s="27"/>
      <c r="DXS148" s="27"/>
      <c r="DXT148" s="27"/>
      <c r="DXU148" s="28"/>
      <c r="DXV148" s="29"/>
      <c r="DXW148" s="30"/>
      <c r="DXX148" s="27"/>
      <c r="DXY148" s="27"/>
      <c r="DXZ148" s="27"/>
      <c r="DYA148" s="28"/>
      <c r="DYB148" s="29"/>
      <c r="DYC148" s="30"/>
      <c r="DYD148" s="27"/>
      <c r="DYE148" s="27"/>
      <c r="DYF148" s="27"/>
      <c r="DYG148" s="28"/>
      <c r="DYH148" s="29"/>
      <c r="DYI148" s="30"/>
      <c r="DYJ148" s="27"/>
      <c r="DYK148" s="27"/>
      <c r="DYL148" s="27"/>
      <c r="DYM148" s="28"/>
      <c r="DYN148" s="29"/>
      <c r="DYO148" s="30"/>
      <c r="DYP148" s="27"/>
      <c r="DYQ148" s="27"/>
      <c r="DYR148" s="27"/>
      <c r="DYS148" s="28"/>
      <c r="DYT148" s="29"/>
      <c r="DYU148" s="30"/>
      <c r="DYV148" s="27"/>
      <c r="DYW148" s="27"/>
      <c r="DYX148" s="27"/>
      <c r="DYY148" s="28"/>
      <c r="DYZ148" s="29"/>
      <c r="DZA148" s="30"/>
      <c r="DZB148" s="27"/>
      <c r="DZC148" s="27"/>
      <c r="DZD148" s="27"/>
      <c r="DZE148" s="28"/>
      <c r="DZF148" s="29"/>
      <c r="DZG148" s="30"/>
      <c r="DZH148" s="27"/>
      <c r="DZI148" s="27"/>
      <c r="DZJ148" s="27"/>
      <c r="DZK148" s="28"/>
      <c r="DZL148" s="29"/>
      <c r="DZM148" s="30"/>
      <c r="DZN148" s="27"/>
      <c r="DZO148" s="27"/>
      <c r="DZP148" s="27"/>
      <c r="DZQ148" s="28"/>
      <c r="DZR148" s="29"/>
      <c r="DZS148" s="30"/>
      <c r="DZT148" s="27"/>
      <c r="DZU148" s="27"/>
      <c r="DZV148" s="27"/>
      <c r="DZW148" s="28"/>
      <c r="DZX148" s="29"/>
      <c r="DZY148" s="30"/>
      <c r="DZZ148" s="27"/>
      <c r="EAA148" s="27"/>
      <c r="EAB148" s="27"/>
      <c r="EAC148" s="28"/>
      <c r="EAD148" s="29"/>
      <c r="EAE148" s="30"/>
      <c r="EAF148" s="27"/>
      <c r="EAG148" s="27"/>
      <c r="EAH148" s="27"/>
      <c r="EAI148" s="28"/>
      <c r="EAJ148" s="29"/>
      <c r="EAK148" s="30"/>
      <c r="EAL148" s="27"/>
      <c r="EAM148" s="27"/>
      <c r="EAN148" s="27"/>
      <c r="EAO148" s="28"/>
      <c r="EAP148" s="29"/>
      <c r="EAQ148" s="30"/>
      <c r="EAR148" s="27"/>
      <c r="EAS148" s="27"/>
      <c r="EAT148" s="27"/>
      <c r="EAU148" s="28"/>
      <c r="EAV148" s="29"/>
      <c r="EAW148" s="30"/>
      <c r="EAX148" s="27"/>
      <c r="EAY148" s="27"/>
      <c r="EAZ148" s="27"/>
      <c r="EBA148" s="28"/>
      <c r="EBB148" s="29"/>
      <c r="EBC148" s="30"/>
      <c r="EBD148" s="27"/>
      <c r="EBE148" s="27"/>
      <c r="EBF148" s="27"/>
      <c r="EBG148" s="28"/>
      <c r="EBH148" s="29"/>
      <c r="EBI148" s="30"/>
      <c r="EBJ148" s="27"/>
      <c r="EBK148" s="27"/>
      <c r="EBL148" s="27"/>
      <c r="EBM148" s="28"/>
      <c r="EBN148" s="29"/>
      <c r="EBO148" s="30"/>
      <c r="EBP148" s="27"/>
      <c r="EBQ148" s="27"/>
      <c r="EBR148" s="27"/>
      <c r="EBS148" s="28"/>
      <c r="EBT148" s="29"/>
      <c r="EBU148" s="30"/>
      <c r="EBV148" s="27"/>
      <c r="EBW148" s="27"/>
      <c r="EBX148" s="27"/>
      <c r="EBY148" s="28"/>
      <c r="EBZ148" s="29"/>
      <c r="ECA148" s="30"/>
      <c r="ECB148" s="27"/>
      <c r="ECC148" s="27"/>
      <c r="ECD148" s="27"/>
      <c r="ECE148" s="28"/>
      <c r="ECF148" s="29"/>
      <c r="ECG148" s="30"/>
      <c r="ECH148" s="27"/>
      <c r="ECI148" s="27"/>
      <c r="ECJ148" s="27"/>
      <c r="ECK148" s="28"/>
      <c r="ECL148" s="29"/>
      <c r="ECM148" s="30"/>
      <c r="ECN148" s="27"/>
      <c r="ECO148" s="27"/>
      <c r="ECP148" s="27"/>
      <c r="ECQ148" s="28"/>
      <c r="ECR148" s="29"/>
      <c r="ECS148" s="30"/>
      <c r="ECT148" s="27"/>
      <c r="ECU148" s="27"/>
      <c r="ECV148" s="27"/>
      <c r="ECW148" s="28"/>
      <c r="ECX148" s="29"/>
      <c r="ECY148" s="30"/>
      <c r="ECZ148" s="27"/>
      <c r="EDA148" s="27"/>
      <c r="EDB148" s="27"/>
      <c r="EDC148" s="28"/>
      <c r="EDD148" s="29"/>
      <c r="EDE148" s="30"/>
      <c r="EDF148" s="27"/>
      <c r="EDG148" s="27"/>
      <c r="EDH148" s="27"/>
      <c r="EDI148" s="28"/>
      <c r="EDJ148" s="29"/>
      <c r="EDK148" s="30"/>
      <c r="EDL148" s="27"/>
      <c r="EDM148" s="27"/>
      <c r="EDN148" s="27"/>
      <c r="EDO148" s="28"/>
      <c r="EDP148" s="29"/>
      <c r="EDQ148" s="30"/>
      <c r="EDR148" s="27"/>
      <c r="EDS148" s="27"/>
      <c r="EDT148" s="27"/>
      <c r="EDU148" s="28"/>
      <c r="EDV148" s="29"/>
      <c r="EDW148" s="30"/>
      <c r="EDX148" s="27"/>
      <c r="EDY148" s="27"/>
      <c r="EDZ148" s="27"/>
      <c r="EEA148" s="28"/>
      <c r="EEB148" s="29"/>
      <c r="EEC148" s="30"/>
      <c r="EED148" s="27"/>
      <c r="EEE148" s="27"/>
      <c r="EEF148" s="27"/>
      <c r="EEG148" s="28"/>
      <c r="EEH148" s="29"/>
      <c r="EEI148" s="30"/>
      <c r="EEJ148" s="27"/>
      <c r="EEK148" s="27"/>
      <c r="EEL148" s="27"/>
      <c r="EEM148" s="28"/>
      <c r="EEN148" s="29"/>
      <c r="EEO148" s="30"/>
      <c r="EEP148" s="27"/>
      <c r="EEQ148" s="27"/>
      <c r="EER148" s="27"/>
      <c r="EES148" s="28"/>
      <c r="EET148" s="29"/>
      <c r="EEU148" s="30"/>
      <c r="EEV148" s="27"/>
      <c r="EEW148" s="27"/>
      <c r="EEX148" s="27"/>
      <c r="EEY148" s="28"/>
      <c r="EEZ148" s="29"/>
      <c r="EFA148" s="30"/>
      <c r="EFB148" s="27"/>
      <c r="EFC148" s="27"/>
      <c r="EFD148" s="27"/>
      <c r="EFE148" s="28"/>
      <c r="EFF148" s="29"/>
      <c r="EFG148" s="30"/>
      <c r="EFH148" s="27"/>
      <c r="EFI148" s="27"/>
      <c r="EFJ148" s="27"/>
      <c r="EFK148" s="28"/>
      <c r="EFL148" s="29"/>
      <c r="EFM148" s="30"/>
      <c r="EFN148" s="27"/>
      <c r="EFO148" s="27"/>
      <c r="EFP148" s="27"/>
      <c r="EFQ148" s="28"/>
      <c r="EFR148" s="29"/>
      <c r="EFS148" s="30"/>
      <c r="EFT148" s="27"/>
      <c r="EFU148" s="27"/>
      <c r="EFV148" s="27"/>
      <c r="EFW148" s="28"/>
      <c r="EFX148" s="29"/>
      <c r="EFY148" s="30"/>
      <c r="EFZ148" s="27"/>
      <c r="EGA148" s="27"/>
      <c r="EGB148" s="27"/>
      <c r="EGC148" s="28"/>
      <c r="EGD148" s="29"/>
      <c r="EGE148" s="30"/>
      <c r="EGF148" s="27"/>
      <c r="EGG148" s="27"/>
      <c r="EGH148" s="27"/>
      <c r="EGI148" s="28"/>
      <c r="EGJ148" s="29"/>
      <c r="EGK148" s="30"/>
      <c r="EGL148" s="27"/>
      <c r="EGM148" s="27"/>
      <c r="EGN148" s="27"/>
      <c r="EGO148" s="28"/>
      <c r="EGP148" s="29"/>
      <c r="EGQ148" s="30"/>
      <c r="EGR148" s="27"/>
      <c r="EGS148" s="27"/>
      <c r="EGT148" s="27"/>
      <c r="EGU148" s="28"/>
      <c r="EGV148" s="29"/>
      <c r="EGW148" s="30"/>
      <c r="EGX148" s="27"/>
      <c r="EGY148" s="27"/>
      <c r="EGZ148" s="27"/>
      <c r="EHA148" s="28"/>
      <c r="EHB148" s="29"/>
      <c r="EHC148" s="30"/>
      <c r="EHD148" s="27"/>
      <c r="EHE148" s="27"/>
      <c r="EHF148" s="27"/>
      <c r="EHG148" s="28"/>
      <c r="EHH148" s="29"/>
      <c r="EHI148" s="30"/>
      <c r="EHJ148" s="27"/>
      <c r="EHK148" s="27"/>
      <c r="EHL148" s="27"/>
      <c r="EHM148" s="28"/>
      <c r="EHN148" s="29"/>
      <c r="EHO148" s="30"/>
      <c r="EHP148" s="27"/>
      <c r="EHQ148" s="27"/>
      <c r="EHR148" s="27"/>
      <c r="EHS148" s="28"/>
      <c r="EHT148" s="29"/>
      <c r="EHU148" s="30"/>
      <c r="EHV148" s="27"/>
      <c r="EHW148" s="27"/>
      <c r="EHX148" s="27"/>
      <c r="EHY148" s="28"/>
      <c r="EHZ148" s="29"/>
      <c r="EIA148" s="30"/>
      <c r="EIB148" s="27"/>
      <c r="EIC148" s="27"/>
      <c r="EID148" s="27"/>
      <c r="EIE148" s="28"/>
      <c r="EIF148" s="29"/>
      <c r="EIG148" s="30"/>
      <c r="EIH148" s="27"/>
      <c r="EII148" s="27"/>
      <c r="EIJ148" s="27"/>
      <c r="EIK148" s="28"/>
      <c r="EIL148" s="29"/>
      <c r="EIM148" s="30"/>
      <c r="EIN148" s="27"/>
      <c r="EIO148" s="27"/>
      <c r="EIP148" s="27"/>
      <c r="EIQ148" s="28"/>
      <c r="EIR148" s="29"/>
      <c r="EIS148" s="30"/>
      <c r="EIT148" s="27"/>
      <c r="EIU148" s="27"/>
      <c r="EIV148" s="27"/>
      <c r="EIW148" s="28"/>
      <c r="EIX148" s="29"/>
      <c r="EIY148" s="30"/>
      <c r="EIZ148" s="27"/>
      <c r="EJA148" s="27"/>
      <c r="EJB148" s="27"/>
      <c r="EJC148" s="28"/>
      <c r="EJD148" s="29"/>
      <c r="EJE148" s="30"/>
      <c r="EJF148" s="27"/>
      <c r="EJG148" s="27"/>
      <c r="EJH148" s="27"/>
      <c r="EJI148" s="28"/>
      <c r="EJJ148" s="29"/>
      <c r="EJK148" s="30"/>
      <c r="EJL148" s="27"/>
      <c r="EJM148" s="27"/>
      <c r="EJN148" s="27"/>
      <c r="EJO148" s="28"/>
      <c r="EJP148" s="29"/>
      <c r="EJQ148" s="30"/>
      <c r="EJR148" s="27"/>
      <c r="EJS148" s="27"/>
      <c r="EJT148" s="27"/>
      <c r="EJU148" s="28"/>
      <c r="EJV148" s="29"/>
      <c r="EJW148" s="30"/>
      <c r="EJX148" s="27"/>
      <c r="EJY148" s="27"/>
      <c r="EJZ148" s="27"/>
      <c r="EKA148" s="28"/>
      <c r="EKB148" s="29"/>
      <c r="EKC148" s="30"/>
      <c r="EKD148" s="27"/>
      <c r="EKE148" s="27"/>
      <c r="EKF148" s="27"/>
      <c r="EKG148" s="28"/>
      <c r="EKH148" s="29"/>
      <c r="EKI148" s="30"/>
      <c r="EKJ148" s="27"/>
      <c r="EKK148" s="27"/>
      <c r="EKL148" s="27"/>
      <c r="EKM148" s="28"/>
      <c r="EKN148" s="29"/>
      <c r="EKO148" s="30"/>
      <c r="EKP148" s="27"/>
      <c r="EKQ148" s="27"/>
      <c r="EKR148" s="27"/>
      <c r="EKS148" s="28"/>
      <c r="EKT148" s="29"/>
      <c r="EKU148" s="30"/>
      <c r="EKV148" s="27"/>
      <c r="EKW148" s="27"/>
      <c r="EKX148" s="27"/>
      <c r="EKY148" s="28"/>
      <c r="EKZ148" s="29"/>
      <c r="ELA148" s="30"/>
      <c r="ELB148" s="27"/>
      <c r="ELC148" s="27"/>
      <c r="ELD148" s="27"/>
      <c r="ELE148" s="28"/>
      <c r="ELF148" s="29"/>
      <c r="ELG148" s="30"/>
      <c r="ELH148" s="27"/>
      <c r="ELI148" s="27"/>
      <c r="ELJ148" s="27"/>
      <c r="ELK148" s="28"/>
      <c r="ELL148" s="29"/>
      <c r="ELM148" s="30"/>
      <c r="ELN148" s="27"/>
      <c r="ELO148" s="27"/>
      <c r="ELP148" s="27"/>
      <c r="ELQ148" s="28"/>
      <c r="ELR148" s="29"/>
      <c r="ELS148" s="30"/>
      <c r="ELT148" s="27"/>
      <c r="ELU148" s="27"/>
      <c r="ELV148" s="27"/>
      <c r="ELW148" s="28"/>
      <c r="ELX148" s="29"/>
      <c r="ELY148" s="30"/>
      <c r="ELZ148" s="27"/>
      <c r="EMA148" s="27"/>
      <c r="EMB148" s="27"/>
      <c r="EMC148" s="28"/>
      <c r="EMD148" s="29"/>
      <c r="EME148" s="30"/>
      <c r="EMF148" s="27"/>
      <c r="EMG148" s="27"/>
      <c r="EMH148" s="27"/>
      <c r="EMI148" s="28"/>
      <c r="EMJ148" s="29"/>
      <c r="EMK148" s="30"/>
      <c r="EML148" s="27"/>
      <c r="EMM148" s="27"/>
      <c r="EMN148" s="27"/>
      <c r="EMO148" s="28"/>
      <c r="EMP148" s="29"/>
      <c r="EMQ148" s="30"/>
      <c r="EMR148" s="27"/>
      <c r="EMS148" s="27"/>
      <c r="EMT148" s="27"/>
      <c r="EMU148" s="28"/>
      <c r="EMV148" s="29"/>
      <c r="EMW148" s="30"/>
      <c r="EMX148" s="27"/>
      <c r="EMY148" s="27"/>
      <c r="EMZ148" s="27"/>
      <c r="ENA148" s="28"/>
      <c r="ENB148" s="29"/>
      <c r="ENC148" s="30"/>
      <c r="END148" s="27"/>
      <c r="ENE148" s="27"/>
      <c r="ENF148" s="27"/>
      <c r="ENG148" s="28"/>
      <c r="ENH148" s="29"/>
      <c r="ENI148" s="30"/>
      <c r="ENJ148" s="27"/>
      <c r="ENK148" s="27"/>
      <c r="ENL148" s="27"/>
      <c r="ENM148" s="28"/>
      <c r="ENN148" s="29"/>
      <c r="ENO148" s="30"/>
      <c r="ENP148" s="27"/>
      <c r="ENQ148" s="27"/>
      <c r="ENR148" s="27"/>
      <c r="ENS148" s="28"/>
      <c r="ENT148" s="29"/>
      <c r="ENU148" s="30"/>
      <c r="ENV148" s="27"/>
      <c r="ENW148" s="27"/>
      <c r="ENX148" s="27"/>
      <c r="ENY148" s="28"/>
      <c r="ENZ148" s="29"/>
      <c r="EOA148" s="30"/>
      <c r="EOB148" s="27"/>
      <c r="EOC148" s="27"/>
      <c r="EOD148" s="27"/>
      <c r="EOE148" s="28"/>
      <c r="EOF148" s="29"/>
      <c r="EOG148" s="30"/>
      <c r="EOH148" s="27"/>
      <c r="EOI148" s="27"/>
      <c r="EOJ148" s="27"/>
      <c r="EOK148" s="28"/>
      <c r="EOL148" s="29"/>
      <c r="EOM148" s="30"/>
      <c r="EON148" s="27"/>
      <c r="EOO148" s="27"/>
      <c r="EOP148" s="27"/>
      <c r="EOQ148" s="28"/>
      <c r="EOR148" s="29"/>
      <c r="EOS148" s="30"/>
      <c r="EOT148" s="27"/>
      <c r="EOU148" s="27"/>
      <c r="EOV148" s="27"/>
      <c r="EOW148" s="28"/>
      <c r="EOX148" s="29"/>
      <c r="EOY148" s="30"/>
      <c r="EOZ148" s="27"/>
      <c r="EPA148" s="27"/>
      <c r="EPB148" s="27"/>
      <c r="EPC148" s="28"/>
      <c r="EPD148" s="29"/>
      <c r="EPE148" s="30"/>
      <c r="EPF148" s="27"/>
      <c r="EPG148" s="27"/>
      <c r="EPH148" s="27"/>
      <c r="EPI148" s="28"/>
      <c r="EPJ148" s="29"/>
      <c r="EPK148" s="30"/>
      <c r="EPL148" s="27"/>
      <c r="EPM148" s="27"/>
      <c r="EPN148" s="27"/>
      <c r="EPO148" s="28"/>
      <c r="EPP148" s="29"/>
      <c r="EPQ148" s="30"/>
      <c r="EPR148" s="27"/>
      <c r="EPS148" s="27"/>
      <c r="EPT148" s="27"/>
      <c r="EPU148" s="28"/>
      <c r="EPV148" s="29"/>
      <c r="EPW148" s="30"/>
      <c r="EPX148" s="27"/>
      <c r="EPY148" s="27"/>
      <c r="EPZ148" s="27"/>
      <c r="EQA148" s="28"/>
      <c r="EQB148" s="29"/>
      <c r="EQC148" s="30"/>
      <c r="EQD148" s="27"/>
      <c r="EQE148" s="27"/>
      <c r="EQF148" s="27"/>
      <c r="EQG148" s="28"/>
      <c r="EQH148" s="29"/>
      <c r="EQI148" s="30"/>
      <c r="EQJ148" s="27"/>
      <c r="EQK148" s="27"/>
      <c r="EQL148" s="27"/>
      <c r="EQM148" s="28"/>
      <c r="EQN148" s="29"/>
      <c r="EQO148" s="30"/>
      <c r="EQP148" s="27"/>
      <c r="EQQ148" s="27"/>
      <c r="EQR148" s="27"/>
      <c r="EQS148" s="28"/>
      <c r="EQT148" s="29"/>
      <c r="EQU148" s="30"/>
      <c r="EQV148" s="27"/>
      <c r="EQW148" s="27"/>
      <c r="EQX148" s="27"/>
      <c r="EQY148" s="28"/>
      <c r="EQZ148" s="29"/>
      <c r="ERA148" s="30"/>
      <c r="ERB148" s="27"/>
      <c r="ERC148" s="27"/>
      <c r="ERD148" s="27"/>
      <c r="ERE148" s="28"/>
      <c r="ERF148" s="29"/>
      <c r="ERG148" s="30"/>
      <c r="ERH148" s="27"/>
      <c r="ERI148" s="27"/>
      <c r="ERJ148" s="27"/>
      <c r="ERK148" s="28"/>
      <c r="ERL148" s="29"/>
      <c r="ERM148" s="30"/>
      <c r="ERN148" s="27"/>
      <c r="ERO148" s="27"/>
      <c r="ERP148" s="27"/>
      <c r="ERQ148" s="28"/>
      <c r="ERR148" s="29"/>
      <c r="ERS148" s="30"/>
      <c r="ERT148" s="27"/>
      <c r="ERU148" s="27"/>
      <c r="ERV148" s="27"/>
      <c r="ERW148" s="28"/>
      <c r="ERX148" s="29"/>
      <c r="ERY148" s="30"/>
      <c r="ERZ148" s="27"/>
      <c r="ESA148" s="27"/>
      <c r="ESB148" s="27"/>
      <c r="ESC148" s="28"/>
      <c r="ESD148" s="29"/>
      <c r="ESE148" s="30"/>
      <c r="ESF148" s="27"/>
      <c r="ESG148" s="27"/>
      <c r="ESH148" s="27"/>
      <c r="ESI148" s="28"/>
      <c r="ESJ148" s="29"/>
      <c r="ESK148" s="30"/>
      <c r="ESL148" s="27"/>
      <c r="ESM148" s="27"/>
      <c r="ESN148" s="27"/>
      <c r="ESO148" s="28"/>
      <c r="ESP148" s="29"/>
      <c r="ESQ148" s="30"/>
      <c r="ESR148" s="27"/>
      <c r="ESS148" s="27"/>
      <c r="EST148" s="27"/>
      <c r="ESU148" s="28"/>
      <c r="ESV148" s="29"/>
      <c r="ESW148" s="30"/>
      <c r="ESX148" s="27"/>
      <c r="ESY148" s="27"/>
      <c r="ESZ148" s="27"/>
      <c r="ETA148" s="28"/>
      <c r="ETB148" s="29"/>
      <c r="ETC148" s="30"/>
      <c r="ETD148" s="27"/>
      <c r="ETE148" s="27"/>
      <c r="ETF148" s="27"/>
      <c r="ETG148" s="28"/>
      <c r="ETH148" s="29"/>
      <c r="ETI148" s="30"/>
      <c r="ETJ148" s="27"/>
      <c r="ETK148" s="27"/>
      <c r="ETL148" s="27"/>
      <c r="ETM148" s="28"/>
      <c r="ETN148" s="29"/>
      <c r="ETO148" s="30"/>
      <c r="ETP148" s="27"/>
      <c r="ETQ148" s="27"/>
      <c r="ETR148" s="27"/>
      <c r="ETS148" s="28"/>
      <c r="ETT148" s="29"/>
      <c r="ETU148" s="30"/>
      <c r="ETV148" s="27"/>
      <c r="ETW148" s="27"/>
      <c r="ETX148" s="27"/>
      <c r="ETY148" s="28"/>
      <c r="ETZ148" s="29"/>
      <c r="EUA148" s="30"/>
      <c r="EUB148" s="27"/>
      <c r="EUC148" s="27"/>
      <c r="EUD148" s="27"/>
      <c r="EUE148" s="28"/>
      <c r="EUF148" s="29"/>
      <c r="EUG148" s="30"/>
      <c r="EUH148" s="27"/>
      <c r="EUI148" s="27"/>
      <c r="EUJ148" s="27"/>
      <c r="EUK148" s="28"/>
      <c r="EUL148" s="29"/>
      <c r="EUM148" s="30"/>
      <c r="EUN148" s="27"/>
      <c r="EUO148" s="27"/>
      <c r="EUP148" s="27"/>
      <c r="EUQ148" s="28"/>
      <c r="EUR148" s="29"/>
      <c r="EUS148" s="30"/>
      <c r="EUT148" s="27"/>
      <c r="EUU148" s="27"/>
      <c r="EUV148" s="27"/>
      <c r="EUW148" s="28"/>
      <c r="EUX148" s="29"/>
      <c r="EUY148" s="30"/>
      <c r="EUZ148" s="27"/>
      <c r="EVA148" s="27"/>
      <c r="EVB148" s="27"/>
      <c r="EVC148" s="28"/>
      <c r="EVD148" s="29"/>
      <c r="EVE148" s="30"/>
      <c r="EVF148" s="27"/>
      <c r="EVG148" s="27"/>
      <c r="EVH148" s="27"/>
      <c r="EVI148" s="28"/>
      <c r="EVJ148" s="29"/>
      <c r="EVK148" s="30"/>
      <c r="EVL148" s="27"/>
      <c r="EVM148" s="27"/>
      <c r="EVN148" s="27"/>
      <c r="EVO148" s="28"/>
      <c r="EVP148" s="29"/>
      <c r="EVQ148" s="30"/>
      <c r="EVR148" s="27"/>
      <c r="EVS148" s="27"/>
      <c r="EVT148" s="27"/>
      <c r="EVU148" s="28"/>
      <c r="EVV148" s="29"/>
      <c r="EVW148" s="30"/>
      <c r="EVX148" s="27"/>
      <c r="EVY148" s="27"/>
      <c r="EVZ148" s="27"/>
      <c r="EWA148" s="28"/>
      <c r="EWB148" s="29"/>
      <c r="EWC148" s="30"/>
      <c r="EWD148" s="27"/>
      <c r="EWE148" s="27"/>
      <c r="EWF148" s="27"/>
      <c r="EWG148" s="28"/>
      <c r="EWH148" s="29"/>
      <c r="EWI148" s="30"/>
      <c r="EWJ148" s="27"/>
      <c r="EWK148" s="27"/>
      <c r="EWL148" s="27"/>
      <c r="EWM148" s="28"/>
      <c r="EWN148" s="29"/>
      <c r="EWO148" s="30"/>
      <c r="EWP148" s="27"/>
      <c r="EWQ148" s="27"/>
      <c r="EWR148" s="27"/>
      <c r="EWS148" s="28"/>
      <c r="EWT148" s="29"/>
      <c r="EWU148" s="30"/>
      <c r="EWV148" s="27"/>
      <c r="EWW148" s="27"/>
      <c r="EWX148" s="27"/>
      <c r="EWY148" s="28"/>
      <c r="EWZ148" s="29"/>
      <c r="EXA148" s="30"/>
      <c r="EXB148" s="27"/>
      <c r="EXC148" s="27"/>
      <c r="EXD148" s="27"/>
      <c r="EXE148" s="28"/>
      <c r="EXF148" s="29"/>
      <c r="EXG148" s="30"/>
      <c r="EXH148" s="27"/>
      <c r="EXI148" s="27"/>
      <c r="EXJ148" s="27"/>
      <c r="EXK148" s="28"/>
      <c r="EXL148" s="29"/>
      <c r="EXM148" s="30"/>
      <c r="EXN148" s="27"/>
      <c r="EXO148" s="27"/>
      <c r="EXP148" s="27"/>
      <c r="EXQ148" s="28"/>
      <c r="EXR148" s="29"/>
      <c r="EXS148" s="30"/>
      <c r="EXT148" s="27"/>
      <c r="EXU148" s="27"/>
      <c r="EXV148" s="27"/>
      <c r="EXW148" s="28"/>
      <c r="EXX148" s="29"/>
      <c r="EXY148" s="30"/>
      <c r="EXZ148" s="27"/>
      <c r="EYA148" s="27"/>
      <c r="EYB148" s="27"/>
      <c r="EYC148" s="28"/>
      <c r="EYD148" s="29"/>
      <c r="EYE148" s="30"/>
      <c r="EYF148" s="27"/>
      <c r="EYG148" s="27"/>
      <c r="EYH148" s="27"/>
      <c r="EYI148" s="28"/>
      <c r="EYJ148" s="29"/>
      <c r="EYK148" s="30"/>
      <c r="EYL148" s="27"/>
      <c r="EYM148" s="27"/>
      <c r="EYN148" s="27"/>
      <c r="EYO148" s="28"/>
      <c r="EYP148" s="29"/>
      <c r="EYQ148" s="30"/>
      <c r="EYR148" s="27"/>
      <c r="EYS148" s="27"/>
      <c r="EYT148" s="27"/>
      <c r="EYU148" s="28"/>
      <c r="EYV148" s="29"/>
      <c r="EYW148" s="30"/>
      <c r="EYX148" s="27"/>
      <c r="EYY148" s="27"/>
      <c r="EYZ148" s="27"/>
      <c r="EZA148" s="28"/>
      <c r="EZB148" s="29"/>
      <c r="EZC148" s="30"/>
      <c r="EZD148" s="27"/>
      <c r="EZE148" s="27"/>
      <c r="EZF148" s="27"/>
      <c r="EZG148" s="28"/>
      <c r="EZH148" s="29"/>
      <c r="EZI148" s="30"/>
      <c r="EZJ148" s="27"/>
      <c r="EZK148" s="27"/>
      <c r="EZL148" s="27"/>
      <c r="EZM148" s="28"/>
      <c r="EZN148" s="29"/>
      <c r="EZO148" s="30"/>
      <c r="EZP148" s="27"/>
      <c r="EZQ148" s="27"/>
      <c r="EZR148" s="27"/>
      <c r="EZS148" s="28"/>
      <c r="EZT148" s="29"/>
      <c r="EZU148" s="30"/>
      <c r="EZV148" s="27"/>
      <c r="EZW148" s="27"/>
      <c r="EZX148" s="27"/>
      <c r="EZY148" s="28"/>
      <c r="EZZ148" s="29"/>
      <c r="FAA148" s="30"/>
      <c r="FAB148" s="27"/>
      <c r="FAC148" s="27"/>
      <c r="FAD148" s="27"/>
      <c r="FAE148" s="28"/>
      <c r="FAF148" s="29"/>
      <c r="FAG148" s="30"/>
      <c r="FAH148" s="27"/>
      <c r="FAI148" s="27"/>
      <c r="FAJ148" s="27"/>
      <c r="FAK148" s="28"/>
      <c r="FAL148" s="29"/>
      <c r="FAM148" s="30"/>
      <c r="FAN148" s="27"/>
      <c r="FAO148" s="27"/>
      <c r="FAP148" s="27"/>
      <c r="FAQ148" s="28"/>
      <c r="FAR148" s="29"/>
      <c r="FAS148" s="30"/>
      <c r="FAT148" s="27"/>
      <c r="FAU148" s="27"/>
      <c r="FAV148" s="27"/>
      <c r="FAW148" s="28"/>
      <c r="FAX148" s="29"/>
      <c r="FAY148" s="30"/>
      <c r="FAZ148" s="27"/>
      <c r="FBA148" s="27"/>
      <c r="FBB148" s="27"/>
      <c r="FBC148" s="28"/>
      <c r="FBD148" s="29"/>
      <c r="FBE148" s="30"/>
      <c r="FBF148" s="27"/>
      <c r="FBG148" s="27"/>
      <c r="FBH148" s="27"/>
      <c r="FBI148" s="28"/>
      <c r="FBJ148" s="29"/>
      <c r="FBK148" s="30"/>
      <c r="FBL148" s="27"/>
      <c r="FBM148" s="27"/>
      <c r="FBN148" s="27"/>
      <c r="FBO148" s="28"/>
      <c r="FBP148" s="29"/>
      <c r="FBQ148" s="30"/>
      <c r="FBR148" s="27"/>
      <c r="FBS148" s="27"/>
      <c r="FBT148" s="27"/>
      <c r="FBU148" s="28"/>
      <c r="FBV148" s="29"/>
      <c r="FBW148" s="30"/>
      <c r="FBX148" s="27"/>
      <c r="FBY148" s="27"/>
      <c r="FBZ148" s="27"/>
      <c r="FCA148" s="28"/>
      <c r="FCB148" s="29"/>
      <c r="FCC148" s="30"/>
      <c r="FCD148" s="27"/>
      <c r="FCE148" s="27"/>
      <c r="FCF148" s="27"/>
      <c r="FCG148" s="28"/>
      <c r="FCH148" s="29"/>
      <c r="FCI148" s="30"/>
      <c r="FCJ148" s="27"/>
      <c r="FCK148" s="27"/>
      <c r="FCL148" s="27"/>
      <c r="FCM148" s="28"/>
      <c r="FCN148" s="29"/>
      <c r="FCO148" s="30"/>
      <c r="FCP148" s="27"/>
      <c r="FCQ148" s="27"/>
      <c r="FCR148" s="27"/>
      <c r="FCS148" s="28"/>
      <c r="FCT148" s="29"/>
      <c r="FCU148" s="30"/>
      <c r="FCV148" s="27"/>
      <c r="FCW148" s="27"/>
      <c r="FCX148" s="27"/>
      <c r="FCY148" s="28"/>
      <c r="FCZ148" s="29"/>
      <c r="FDA148" s="30"/>
      <c r="FDB148" s="27"/>
      <c r="FDC148" s="27"/>
      <c r="FDD148" s="27"/>
      <c r="FDE148" s="28"/>
      <c r="FDF148" s="29"/>
      <c r="FDG148" s="30"/>
      <c r="FDH148" s="27"/>
      <c r="FDI148" s="27"/>
      <c r="FDJ148" s="27"/>
      <c r="FDK148" s="28"/>
      <c r="FDL148" s="29"/>
      <c r="FDM148" s="30"/>
      <c r="FDN148" s="27"/>
      <c r="FDO148" s="27"/>
      <c r="FDP148" s="27"/>
      <c r="FDQ148" s="28"/>
      <c r="FDR148" s="29"/>
      <c r="FDS148" s="30"/>
      <c r="FDT148" s="27"/>
      <c r="FDU148" s="27"/>
      <c r="FDV148" s="27"/>
      <c r="FDW148" s="28"/>
      <c r="FDX148" s="29"/>
      <c r="FDY148" s="30"/>
      <c r="FDZ148" s="27"/>
      <c r="FEA148" s="27"/>
      <c r="FEB148" s="27"/>
      <c r="FEC148" s="28"/>
      <c r="FED148" s="29"/>
      <c r="FEE148" s="30"/>
      <c r="FEF148" s="27"/>
      <c r="FEG148" s="27"/>
      <c r="FEH148" s="27"/>
      <c r="FEI148" s="28"/>
      <c r="FEJ148" s="29"/>
      <c r="FEK148" s="30"/>
      <c r="FEL148" s="27"/>
      <c r="FEM148" s="27"/>
      <c r="FEN148" s="27"/>
      <c r="FEO148" s="28"/>
      <c r="FEP148" s="29"/>
      <c r="FEQ148" s="30"/>
      <c r="FER148" s="27"/>
      <c r="FES148" s="27"/>
      <c r="FET148" s="27"/>
      <c r="FEU148" s="28"/>
      <c r="FEV148" s="29"/>
      <c r="FEW148" s="30"/>
      <c r="FEX148" s="27"/>
      <c r="FEY148" s="27"/>
      <c r="FEZ148" s="27"/>
      <c r="FFA148" s="28"/>
      <c r="FFB148" s="29"/>
      <c r="FFC148" s="30"/>
      <c r="FFD148" s="27"/>
      <c r="FFE148" s="27"/>
      <c r="FFF148" s="27"/>
      <c r="FFG148" s="28"/>
      <c r="FFH148" s="29"/>
      <c r="FFI148" s="30"/>
      <c r="FFJ148" s="27"/>
      <c r="FFK148" s="27"/>
      <c r="FFL148" s="27"/>
      <c r="FFM148" s="28"/>
      <c r="FFN148" s="29"/>
      <c r="FFO148" s="30"/>
      <c r="FFP148" s="27"/>
      <c r="FFQ148" s="27"/>
      <c r="FFR148" s="27"/>
      <c r="FFS148" s="28"/>
      <c r="FFT148" s="29"/>
      <c r="FFU148" s="30"/>
      <c r="FFV148" s="27"/>
      <c r="FFW148" s="27"/>
      <c r="FFX148" s="27"/>
      <c r="FFY148" s="28"/>
      <c r="FFZ148" s="29"/>
      <c r="FGA148" s="30"/>
      <c r="FGB148" s="27"/>
      <c r="FGC148" s="27"/>
      <c r="FGD148" s="27"/>
      <c r="FGE148" s="28"/>
      <c r="FGF148" s="29"/>
      <c r="FGG148" s="30"/>
      <c r="FGH148" s="27"/>
      <c r="FGI148" s="27"/>
      <c r="FGJ148" s="27"/>
      <c r="FGK148" s="28"/>
      <c r="FGL148" s="29"/>
      <c r="FGM148" s="30"/>
      <c r="FGN148" s="27"/>
      <c r="FGO148" s="27"/>
      <c r="FGP148" s="27"/>
      <c r="FGQ148" s="28"/>
      <c r="FGR148" s="29"/>
      <c r="FGS148" s="30"/>
      <c r="FGT148" s="27"/>
      <c r="FGU148" s="27"/>
      <c r="FGV148" s="27"/>
      <c r="FGW148" s="28"/>
      <c r="FGX148" s="29"/>
      <c r="FGY148" s="30"/>
      <c r="FGZ148" s="27"/>
      <c r="FHA148" s="27"/>
      <c r="FHB148" s="27"/>
      <c r="FHC148" s="28"/>
      <c r="FHD148" s="29"/>
      <c r="FHE148" s="30"/>
      <c r="FHF148" s="27"/>
      <c r="FHG148" s="27"/>
      <c r="FHH148" s="27"/>
      <c r="FHI148" s="28"/>
      <c r="FHJ148" s="29"/>
      <c r="FHK148" s="30"/>
      <c r="FHL148" s="27"/>
      <c r="FHM148" s="27"/>
      <c r="FHN148" s="27"/>
      <c r="FHO148" s="28"/>
      <c r="FHP148" s="29"/>
      <c r="FHQ148" s="30"/>
      <c r="FHR148" s="27"/>
      <c r="FHS148" s="27"/>
      <c r="FHT148" s="27"/>
      <c r="FHU148" s="28"/>
      <c r="FHV148" s="29"/>
      <c r="FHW148" s="30"/>
      <c r="FHX148" s="27"/>
      <c r="FHY148" s="27"/>
      <c r="FHZ148" s="27"/>
      <c r="FIA148" s="28"/>
      <c r="FIB148" s="29"/>
      <c r="FIC148" s="30"/>
      <c r="FID148" s="27"/>
      <c r="FIE148" s="27"/>
      <c r="FIF148" s="27"/>
      <c r="FIG148" s="28"/>
      <c r="FIH148" s="29"/>
      <c r="FII148" s="30"/>
      <c r="FIJ148" s="27"/>
      <c r="FIK148" s="27"/>
      <c r="FIL148" s="27"/>
      <c r="FIM148" s="28"/>
      <c r="FIN148" s="29"/>
      <c r="FIO148" s="30"/>
      <c r="FIP148" s="27"/>
      <c r="FIQ148" s="27"/>
      <c r="FIR148" s="27"/>
      <c r="FIS148" s="28"/>
      <c r="FIT148" s="29"/>
      <c r="FIU148" s="30"/>
      <c r="FIV148" s="27"/>
      <c r="FIW148" s="27"/>
      <c r="FIX148" s="27"/>
      <c r="FIY148" s="28"/>
      <c r="FIZ148" s="29"/>
      <c r="FJA148" s="30"/>
      <c r="FJB148" s="27"/>
      <c r="FJC148" s="27"/>
      <c r="FJD148" s="27"/>
      <c r="FJE148" s="28"/>
      <c r="FJF148" s="29"/>
      <c r="FJG148" s="30"/>
      <c r="FJH148" s="27"/>
      <c r="FJI148" s="27"/>
      <c r="FJJ148" s="27"/>
      <c r="FJK148" s="28"/>
      <c r="FJL148" s="29"/>
      <c r="FJM148" s="30"/>
      <c r="FJN148" s="27"/>
      <c r="FJO148" s="27"/>
      <c r="FJP148" s="27"/>
      <c r="FJQ148" s="28"/>
      <c r="FJR148" s="29"/>
      <c r="FJS148" s="30"/>
      <c r="FJT148" s="27"/>
      <c r="FJU148" s="27"/>
      <c r="FJV148" s="27"/>
      <c r="FJW148" s="28"/>
      <c r="FJX148" s="29"/>
      <c r="FJY148" s="30"/>
      <c r="FJZ148" s="27"/>
      <c r="FKA148" s="27"/>
      <c r="FKB148" s="27"/>
      <c r="FKC148" s="28"/>
      <c r="FKD148" s="29"/>
      <c r="FKE148" s="30"/>
      <c r="FKF148" s="27"/>
      <c r="FKG148" s="27"/>
      <c r="FKH148" s="27"/>
      <c r="FKI148" s="28"/>
      <c r="FKJ148" s="29"/>
      <c r="FKK148" s="30"/>
      <c r="FKL148" s="27"/>
      <c r="FKM148" s="27"/>
      <c r="FKN148" s="27"/>
      <c r="FKO148" s="28"/>
      <c r="FKP148" s="29"/>
      <c r="FKQ148" s="30"/>
      <c r="FKR148" s="27"/>
      <c r="FKS148" s="27"/>
      <c r="FKT148" s="27"/>
      <c r="FKU148" s="28"/>
      <c r="FKV148" s="29"/>
      <c r="FKW148" s="30"/>
      <c r="FKX148" s="27"/>
      <c r="FKY148" s="27"/>
      <c r="FKZ148" s="27"/>
      <c r="FLA148" s="28"/>
      <c r="FLB148" s="29"/>
      <c r="FLC148" s="30"/>
      <c r="FLD148" s="27"/>
      <c r="FLE148" s="27"/>
      <c r="FLF148" s="27"/>
      <c r="FLG148" s="28"/>
      <c r="FLH148" s="29"/>
      <c r="FLI148" s="30"/>
      <c r="FLJ148" s="27"/>
      <c r="FLK148" s="27"/>
      <c r="FLL148" s="27"/>
      <c r="FLM148" s="28"/>
      <c r="FLN148" s="29"/>
      <c r="FLO148" s="30"/>
      <c r="FLP148" s="27"/>
      <c r="FLQ148" s="27"/>
      <c r="FLR148" s="27"/>
      <c r="FLS148" s="28"/>
      <c r="FLT148" s="29"/>
      <c r="FLU148" s="30"/>
      <c r="FLV148" s="27"/>
      <c r="FLW148" s="27"/>
      <c r="FLX148" s="27"/>
      <c r="FLY148" s="28"/>
      <c r="FLZ148" s="29"/>
      <c r="FMA148" s="30"/>
      <c r="FMB148" s="27"/>
      <c r="FMC148" s="27"/>
      <c r="FMD148" s="27"/>
      <c r="FME148" s="28"/>
      <c r="FMF148" s="29"/>
      <c r="FMG148" s="30"/>
      <c r="FMH148" s="27"/>
      <c r="FMI148" s="27"/>
      <c r="FMJ148" s="27"/>
      <c r="FMK148" s="28"/>
      <c r="FML148" s="29"/>
      <c r="FMM148" s="30"/>
      <c r="FMN148" s="27"/>
      <c r="FMO148" s="27"/>
      <c r="FMP148" s="27"/>
      <c r="FMQ148" s="28"/>
      <c r="FMR148" s="29"/>
      <c r="FMS148" s="30"/>
      <c r="FMT148" s="27"/>
      <c r="FMU148" s="27"/>
      <c r="FMV148" s="27"/>
      <c r="FMW148" s="28"/>
      <c r="FMX148" s="29"/>
      <c r="FMY148" s="30"/>
      <c r="FMZ148" s="27"/>
      <c r="FNA148" s="27"/>
      <c r="FNB148" s="27"/>
      <c r="FNC148" s="28"/>
      <c r="FND148" s="29"/>
      <c r="FNE148" s="30"/>
      <c r="FNF148" s="27"/>
      <c r="FNG148" s="27"/>
      <c r="FNH148" s="27"/>
      <c r="FNI148" s="28"/>
      <c r="FNJ148" s="29"/>
      <c r="FNK148" s="30"/>
      <c r="FNL148" s="27"/>
      <c r="FNM148" s="27"/>
      <c r="FNN148" s="27"/>
      <c r="FNO148" s="28"/>
      <c r="FNP148" s="29"/>
      <c r="FNQ148" s="30"/>
      <c r="FNR148" s="27"/>
      <c r="FNS148" s="27"/>
      <c r="FNT148" s="27"/>
      <c r="FNU148" s="28"/>
      <c r="FNV148" s="29"/>
      <c r="FNW148" s="30"/>
      <c r="FNX148" s="27"/>
      <c r="FNY148" s="27"/>
      <c r="FNZ148" s="27"/>
      <c r="FOA148" s="28"/>
      <c r="FOB148" s="29"/>
      <c r="FOC148" s="30"/>
      <c r="FOD148" s="27"/>
      <c r="FOE148" s="27"/>
      <c r="FOF148" s="27"/>
      <c r="FOG148" s="28"/>
      <c r="FOH148" s="29"/>
      <c r="FOI148" s="30"/>
      <c r="FOJ148" s="27"/>
      <c r="FOK148" s="27"/>
      <c r="FOL148" s="27"/>
      <c r="FOM148" s="28"/>
      <c r="FON148" s="29"/>
      <c r="FOO148" s="30"/>
      <c r="FOP148" s="27"/>
      <c r="FOQ148" s="27"/>
      <c r="FOR148" s="27"/>
      <c r="FOS148" s="28"/>
      <c r="FOT148" s="29"/>
      <c r="FOU148" s="30"/>
      <c r="FOV148" s="27"/>
      <c r="FOW148" s="27"/>
      <c r="FOX148" s="27"/>
      <c r="FOY148" s="28"/>
      <c r="FOZ148" s="29"/>
      <c r="FPA148" s="30"/>
      <c r="FPB148" s="27"/>
      <c r="FPC148" s="27"/>
      <c r="FPD148" s="27"/>
      <c r="FPE148" s="28"/>
      <c r="FPF148" s="29"/>
      <c r="FPG148" s="30"/>
      <c r="FPH148" s="27"/>
      <c r="FPI148" s="27"/>
      <c r="FPJ148" s="27"/>
      <c r="FPK148" s="28"/>
      <c r="FPL148" s="29"/>
      <c r="FPM148" s="30"/>
      <c r="FPN148" s="27"/>
      <c r="FPO148" s="27"/>
      <c r="FPP148" s="27"/>
      <c r="FPQ148" s="28"/>
      <c r="FPR148" s="29"/>
      <c r="FPS148" s="30"/>
      <c r="FPT148" s="27"/>
      <c r="FPU148" s="27"/>
      <c r="FPV148" s="27"/>
      <c r="FPW148" s="28"/>
      <c r="FPX148" s="29"/>
      <c r="FPY148" s="30"/>
      <c r="FPZ148" s="27"/>
      <c r="FQA148" s="27"/>
      <c r="FQB148" s="27"/>
      <c r="FQC148" s="28"/>
      <c r="FQD148" s="29"/>
      <c r="FQE148" s="30"/>
      <c r="FQF148" s="27"/>
      <c r="FQG148" s="27"/>
      <c r="FQH148" s="27"/>
      <c r="FQI148" s="28"/>
      <c r="FQJ148" s="29"/>
      <c r="FQK148" s="30"/>
      <c r="FQL148" s="27"/>
      <c r="FQM148" s="27"/>
      <c r="FQN148" s="27"/>
      <c r="FQO148" s="28"/>
      <c r="FQP148" s="29"/>
      <c r="FQQ148" s="30"/>
      <c r="FQR148" s="27"/>
      <c r="FQS148" s="27"/>
      <c r="FQT148" s="27"/>
      <c r="FQU148" s="28"/>
      <c r="FQV148" s="29"/>
      <c r="FQW148" s="30"/>
      <c r="FQX148" s="27"/>
      <c r="FQY148" s="27"/>
      <c r="FQZ148" s="27"/>
      <c r="FRA148" s="28"/>
      <c r="FRB148" s="29"/>
      <c r="FRC148" s="30"/>
      <c r="FRD148" s="27"/>
      <c r="FRE148" s="27"/>
      <c r="FRF148" s="27"/>
      <c r="FRG148" s="28"/>
      <c r="FRH148" s="29"/>
      <c r="FRI148" s="30"/>
      <c r="FRJ148" s="27"/>
      <c r="FRK148" s="27"/>
      <c r="FRL148" s="27"/>
      <c r="FRM148" s="28"/>
      <c r="FRN148" s="29"/>
      <c r="FRO148" s="30"/>
      <c r="FRP148" s="27"/>
      <c r="FRQ148" s="27"/>
      <c r="FRR148" s="27"/>
      <c r="FRS148" s="28"/>
      <c r="FRT148" s="29"/>
      <c r="FRU148" s="30"/>
      <c r="FRV148" s="27"/>
      <c r="FRW148" s="27"/>
      <c r="FRX148" s="27"/>
      <c r="FRY148" s="28"/>
      <c r="FRZ148" s="29"/>
      <c r="FSA148" s="30"/>
      <c r="FSB148" s="27"/>
      <c r="FSC148" s="27"/>
      <c r="FSD148" s="27"/>
      <c r="FSE148" s="28"/>
      <c r="FSF148" s="29"/>
      <c r="FSG148" s="30"/>
      <c r="FSH148" s="27"/>
      <c r="FSI148" s="27"/>
      <c r="FSJ148" s="27"/>
      <c r="FSK148" s="28"/>
      <c r="FSL148" s="29"/>
      <c r="FSM148" s="30"/>
      <c r="FSN148" s="27"/>
      <c r="FSO148" s="27"/>
      <c r="FSP148" s="27"/>
      <c r="FSQ148" s="28"/>
      <c r="FSR148" s="29"/>
      <c r="FSS148" s="30"/>
      <c r="FST148" s="27"/>
      <c r="FSU148" s="27"/>
      <c r="FSV148" s="27"/>
      <c r="FSW148" s="28"/>
      <c r="FSX148" s="29"/>
      <c r="FSY148" s="30"/>
      <c r="FSZ148" s="27"/>
      <c r="FTA148" s="27"/>
      <c r="FTB148" s="27"/>
      <c r="FTC148" s="28"/>
      <c r="FTD148" s="29"/>
      <c r="FTE148" s="30"/>
      <c r="FTF148" s="27"/>
      <c r="FTG148" s="27"/>
      <c r="FTH148" s="27"/>
      <c r="FTI148" s="28"/>
      <c r="FTJ148" s="29"/>
      <c r="FTK148" s="30"/>
      <c r="FTL148" s="27"/>
      <c r="FTM148" s="27"/>
      <c r="FTN148" s="27"/>
      <c r="FTO148" s="28"/>
      <c r="FTP148" s="29"/>
      <c r="FTQ148" s="30"/>
      <c r="FTR148" s="27"/>
      <c r="FTS148" s="27"/>
      <c r="FTT148" s="27"/>
      <c r="FTU148" s="28"/>
      <c r="FTV148" s="29"/>
      <c r="FTW148" s="30"/>
      <c r="FTX148" s="27"/>
      <c r="FTY148" s="27"/>
      <c r="FTZ148" s="27"/>
      <c r="FUA148" s="28"/>
      <c r="FUB148" s="29"/>
      <c r="FUC148" s="30"/>
      <c r="FUD148" s="27"/>
      <c r="FUE148" s="27"/>
      <c r="FUF148" s="27"/>
      <c r="FUG148" s="28"/>
      <c r="FUH148" s="29"/>
      <c r="FUI148" s="30"/>
      <c r="FUJ148" s="27"/>
      <c r="FUK148" s="27"/>
      <c r="FUL148" s="27"/>
      <c r="FUM148" s="28"/>
      <c r="FUN148" s="29"/>
      <c r="FUO148" s="30"/>
      <c r="FUP148" s="27"/>
      <c r="FUQ148" s="27"/>
      <c r="FUR148" s="27"/>
      <c r="FUS148" s="28"/>
      <c r="FUT148" s="29"/>
      <c r="FUU148" s="30"/>
      <c r="FUV148" s="27"/>
      <c r="FUW148" s="27"/>
      <c r="FUX148" s="27"/>
      <c r="FUY148" s="28"/>
      <c r="FUZ148" s="29"/>
      <c r="FVA148" s="30"/>
      <c r="FVB148" s="27"/>
      <c r="FVC148" s="27"/>
      <c r="FVD148" s="27"/>
      <c r="FVE148" s="28"/>
      <c r="FVF148" s="29"/>
      <c r="FVG148" s="30"/>
      <c r="FVH148" s="27"/>
      <c r="FVI148" s="27"/>
      <c r="FVJ148" s="27"/>
      <c r="FVK148" s="28"/>
      <c r="FVL148" s="29"/>
      <c r="FVM148" s="30"/>
      <c r="FVN148" s="27"/>
      <c r="FVO148" s="27"/>
      <c r="FVP148" s="27"/>
      <c r="FVQ148" s="28"/>
      <c r="FVR148" s="29"/>
      <c r="FVS148" s="30"/>
      <c r="FVT148" s="27"/>
      <c r="FVU148" s="27"/>
      <c r="FVV148" s="27"/>
      <c r="FVW148" s="28"/>
      <c r="FVX148" s="29"/>
      <c r="FVY148" s="30"/>
      <c r="FVZ148" s="27"/>
      <c r="FWA148" s="27"/>
      <c r="FWB148" s="27"/>
      <c r="FWC148" s="28"/>
      <c r="FWD148" s="29"/>
      <c r="FWE148" s="30"/>
      <c r="FWF148" s="27"/>
      <c r="FWG148" s="27"/>
      <c r="FWH148" s="27"/>
      <c r="FWI148" s="28"/>
      <c r="FWJ148" s="29"/>
      <c r="FWK148" s="30"/>
      <c r="FWL148" s="27"/>
      <c r="FWM148" s="27"/>
      <c r="FWN148" s="27"/>
      <c r="FWO148" s="28"/>
      <c r="FWP148" s="29"/>
      <c r="FWQ148" s="30"/>
      <c r="FWR148" s="27"/>
      <c r="FWS148" s="27"/>
      <c r="FWT148" s="27"/>
      <c r="FWU148" s="28"/>
      <c r="FWV148" s="29"/>
      <c r="FWW148" s="30"/>
      <c r="FWX148" s="27"/>
      <c r="FWY148" s="27"/>
      <c r="FWZ148" s="27"/>
      <c r="FXA148" s="28"/>
      <c r="FXB148" s="29"/>
      <c r="FXC148" s="30"/>
      <c r="FXD148" s="27"/>
      <c r="FXE148" s="27"/>
      <c r="FXF148" s="27"/>
      <c r="FXG148" s="28"/>
      <c r="FXH148" s="29"/>
      <c r="FXI148" s="30"/>
      <c r="FXJ148" s="27"/>
      <c r="FXK148" s="27"/>
      <c r="FXL148" s="27"/>
      <c r="FXM148" s="28"/>
      <c r="FXN148" s="29"/>
      <c r="FXO148" s="30"/>
      <c r="FXP148" s="27"/>
      <c r="FXQ148" s="27"/>
      <c r="FXR148" s="27"/>
      <c r="FXS148" s="28"/>
      <c r="FXT148" s="29"/>
      <c r="FXU148" s="30"/>
      <c r="FXV148" s="27"/>
      <c r="FXW148" s="27"/>
      <c r="FXX148" s="27"/>
      <c r="FXY148" s="28"/>
      <c r="FXZ148" s="29"/>
      <c r="FYA148" s="30"/>
      <c r="FYB148" s="27"/>
      <c r="FYC148" s="27"/>
      <c r="FYD148" s="27"/>
      <c r="FYE148" s="28"/>
      <c r="FYF148" s="29"/>
      <c r="FYG148" s="30"/>
      <c r="FYH148" s="27"/>
      <c r="FYI148" s="27"/>
      <c r="FYJ148" s="27"/>
      <c r="FYK148" s="28"/>
      <c r="FYL148" s="29"/>
      <c r="FYM148" s="30"/>
      <c r="FYN148" s="27"/>
      <c r="FYO148" s="27"/>
      <c r="FYP148" s="27"/>
      <c r="FYQ148" s="28"/>
      <c r="FYR148" s="29"/>
      <c r="FYS148" s="30"/>
      <c r="FYT148" s="27"/>
      <c r="FYU148" s="27"/>
      <c r="FYV148" s="27"/>
      <c r="FYW148" s="28"/>
      <c r="FYX148" s="29"/>
      <c r="FYY148" s="30"/>
      <c r="FYZ148" s="27"/>
      <c r="FZA148" s="27"/>
      <c r="FZB148" s="27"/>
      <c r="FZC148" s="28"/>
      <c r="FZD148" s="29"/>
      <c r="FZE148" s="30"/>
      <c r="FZF148" s="27"/>
      <c r="FZG148" s="27"/>
      <c r="FZH148" s="27"/>
      <c r="FZI148" s="28"/>
      <c r="FZJ148" s="29"/>
      <c r="FZK148" s="30"/>
      <c r="FZL148" s="27"/>
      <c r="FZM148" s="27"/>
      <c r="FZN148" s="27"/>
      <c r="FZO148" s="28"/>
      <c r="FZP148" s="29"/>
      <c r="FZQ148" s="30"/>
      <c r="FZR148" s="27"/>
      <c r="FZS148" s="27"/>
      <c r="FZT148" s="27"/>
      <c r="FZU148" s="28"/>
      <c r="FZV148" s="29"/>
      <c r="FZW148" s="30"/>
      <c r="FZX148" s="27"/>
      <c r="FZY148" s="27"/>
      <c r="FZZ148" s="27"/>
      <c r="GAA148" s="28"/>
      <c r="GAB148" s="29"/>
      <c r="GAC148" s="30"/>
      <c r="GAD148" s="27"/>
      <c r="GAE148" s="27"/>
      <c r="GAF148" s="27"/>
      <c r="GAG148" s="28"/>
      <c r="GAH148" s="29"/>
      <c r="GAI148" s="30"/>
      <c r="GAJ148" s="27"/>
      <c r="GAK148" s="27"/>
      <c r="GAL148" s="27"/>
      <c r="GAM148" s="28"/>
      <c r="GAN148" s="29"/>
      <c r="GAO148" s="30"/>
      <c r="GAP148" s="27"/>
      <c r="GAQ148" s="27"/>
      <c r="GAR148" s="27"/>
      <c r="GAS148" s="28"/>
      <c r="GAT148" s="29"/>
      <c r="GAU148" s="30"/>
      <c r="GAV148" s="27"/>
      <c r="GAW148" s="27"/>
      <c r="GAX148" s="27"/>
      <c r="GAY148" s="28"/>
      <c r="GAZ148" s="29"/>
      <c r="GBA148" s="30"/>
      <c r="GBB148" s="27"/>
      <c r="GBC148" s="27"/>
      <c r="GBD148" s="27"/>
      <c r="GBE148" s="28"/>
      <c r="GBF148" s="29"/>
      <c r="GBG148" s="30"/>
      <c r="GBH148" s="27"/>
      <c r="GBI148" s="27"/>
      <c r="GBJ148" s="27"/>
      <c r="GBK148" s="28"/>
      <c r="GBL148" s="29"/>
      <c r="GBM148" s="30"/>
      <c r="GBN148" s="27"/>
      <c r="GBO148" s="27"/>
      <c r="GBP148" s="27"/>
      <c r="GBQ148" s="28"/>
      <c r="GBR148" s="29"/>
      <c r="GBS148" s="30"/>
      <c r="GBT148" s="27"/>
      <c r="GBU148" s="27"/>
      <c r="GBV148" s="27"/>
      <c r="GBW148" s="28"/>
      <c r="GBX148" s="29"/>
      <c r="GBY148" s="30"/>
      <c r="GBZ148" s="27"/>
      <c r="GCA148" s="27"/>
      <c r="GCB148" s="27"/>
      <c r="GCC148" s="28"/>
      <c r="GCD148" s="29"/>
      <c r="GCE148" s="30"/>
      <c r="GCF148" s="27"/>
      <c r="GCG148" s="27"/>
      <c r="GCH148" s="27"/>
      <c r="GCI148" s="28"/>
      <c r="GCJ148" s="29"/>
      <c r="GCK148" s="30"/>
      <c r="GCL148" s="27"/>
      <c r="GCM148" s="27"/>
      <c r="GCN148" s="27"/>
      <c r="GCO148" s="28"/>
      <c r="GCP148" s="29"/>
      <c r="GCQ148" s="30"/>
      <c r="GCR148" s="27"/>
      <c r="GCS148" s="27"/>
      <c r="GCT148" s="27"/>
      <c r="GCU148" s="28"/>
      <c r="GCV148" s="29"/>
      <c r="GCW148" s="30"/>
      <c r="GCX148" s="27"/>
      <c r="GCY148" s="27"/>
      <c r="GCZ148" s="27"/>
      <c r="GDA148" s="28"/>
      <c r="GDB148" s="29"/>
      <c r="GDC148" s="30"/>
      <c r="GDD148" s="27"/>
      <c r="GDE148" s="27"/>
      <c r="GDF148" s="27"/>
      <c r="GDG148" s="28"/>
      <c r="GDH148" s="29"/>
      <c r="GDI148" s="30"/>
      <c r="GDJ148" s="27"/>
      <c r="GDK148" s="27"/>
      <c r="GDL148" s="27"/>
      <c r="GDM148" s="28"/>
      <c r="GDN148" s="29"/>
      <c r="GDO148" s="30"/>
      <c r="GDP148" s="27"/>
      <c r="GDQ148" s="27"/>
      <c r="GDR148" s="27"/>
      <c r="GDS148" s="28"/>
      <c r="GDT148" s="29"/>
      <c r="GDU148" s="30"/>
      <c r="GDV148" s="27"/>
      <c r="GDW148" s="27"/>
      <c r="GDX148" s="27"/>
      <c r="GDY148" s="28"/>
      <c r="GDZ148" s="29"/>
      <c r="GEA148" s="30"/>
      <c r="GEB148" s="27"/>
      <c r="GEC148" s="27"/>
      <c r="GED148" s="27"/>
      <c r="GEE148" s="28"/>
      <c r="GEF148" s="29"/>
      <c r="GEG148" s="30"/>
      <c r="GEH148" s="27"/>
      <c r="GEI148" s="27"/>
      <c r="GEJ148" s="27"/>
      <c r="GEK148" s="28"/>
      <c r="GEL148" s="29"/>
      <c r="GEM148" s="30"/>
      <c r="GEN148" s="27"/>
      <c r="GEO148" s="27"/>
      <c r="GEP148" s="27"/>
      <c r="GEQ148" s="28"/>
      <c r="GER148" s="29"/>
      <c r="GES148" s="30"/>
      <c r="GET148" s="27"/>
      <c r="GEU148" s="27"/>
      <c r="GEV148" s="27"/>
      <c r="GEW148" s="28"/>
      <c r="GEX148" s="29"/>
      <c r="GEY148" s="30"/>
      <c r="GEZ148" s="27"/>
      <c r="GFA148" s="27"/>
      <c r="GFB148" s="27"/>
      <c r="GFC148" s="28"/>
      <c r="GFD148" s="29"/>
      <c r="GFE148" s="30"/>
      <c r="GFF148" s="27"/>
      <c r="GFG148" s="27"/>
      <c r="GFH148" s="27"/>
      <c r="GFI148" s="28"/>
      <c r="GFJ148" s="29"/>
      <c r="GFK148" s="30"/>
      <c r="GFL148" s="27"/>
      <c r="GFM148" s="27"/>
      <c r="GFN148" s="27"/>
      <c r="GFO148" s="28"/>
      <c r="GFP148" s="29"/>
      <c r="GFQ148" s="30"/>
      <c r="GFR148" s="27"/>
      <c r="GFS148" s="27"/>
      <c r="GFT148" s="27"/>
      <c r="GFU148" s="28"/>
      <c r="GFV148" s="29"/>
      <c r="GFW148" s="30"/>
      <c r="GFX148" s="27"/>
      <c r="GFY148" s="27"/>
      <c r="GFZ148" s="27"/>
      <c r="GGA148" s="28"/>
      <c r="GGB148" s="29"/>
      <c r="GGC148" s="30"/>
      <c r="GGD148" s="27"/>
      <c r="GGE148" s="27"/>
      <c r="GGF148" s="27"/>
      <c r="GGG148" s="28"/>
      <c r="GGH148" s="29"/>
      <c r="GGI148" s="30"/>
      <c r="GGJ148" s="27"/>
      <c r="GGK148" s="27"/>
      <c r="GGL148" s="27"/>
      <c r="GGM148" s="28"/>
      <c r="GGN148" s="29"/>
      <c r="GGO148" s="30"/>
      <c r="GGP148" s="27"/>
      <c r="GGQ148" s="27"/>
      <c r="GGR148" s="27"/>
      <c r="GGS148" s="28"/>
      <c r="GGT148" s="29"/>
      <c r="GGU148" s="30"/>
      <c r="GGV148" s="27"/>
      <c r="GGW148" s="27"/>
      <c r="GGX148" s="27"/>
      <c r="GGY148" s="28"/>
      <c r="GGZ148" s="29"/>
      <c r="GHA148" s="30"/>
      <c r="GHB148" s="27"/>
      <c r="GHC148" s="27"/>
      <c r="GHD148" s="27"/>
      <c r="GHE148" s="28"/>
      <c r="GHF148" s="29"/>
      <c r="GHG148" s="30"/>
      <c r="GHH148" s="27"/>
      <c r="GHI148" s="27"/>
      <c r="GHJ148" s="27"/>
      <c r="GHK148" s="28"/>
      <c r="GHL148" s="29"/>
      <c r="GHM148" s="30"/>
      <c r="GHN148" s="27"/>
      <c r="GHO148" s="27"/>
      <c r="GHP148" s="27"/>
      <c r="GHQ148" s="28"/>
      <c r="GHR148" s="29"/>
      <c r="GHS148" s="30"/>
      <c r="GHT148" s="27"/>
      <c r="GHU148" s="27"/>
      <c r="GHV148" s="27"/>
      <c r="GHW148" s="28"/>
      <c r="GHX148" s="29"/>
      <c r="GHY148" s="30"/>
      <c r="GHZ148" s="27"/>
      <c r="GIA148" s="27"/>
      <c r="GIB148" s="27"/>
      <c r="GIC148" s="28"/>
      <c r="GID148" s="29"/>
      <c r="GIE148" s="30"/>
      <c r="GIF148" s="27"/>
      <c r="GIG148" s="27"/>
      <c r="GIH148" s="27"/>
      <c r="GII148" s="28"/>
      <c r="GIJ148" s="29"/>
      <c r="GIK148" s="30"/>
      <c r="GIL148" s="27"/>
      <c r="GIM148" s="27"/>
      <c r="GIN148" s="27"/>
      <c r="GIO148" s="28"/>
      <c r="GIP148" s="29"/>
      <c r="GIQ148" s="30"/>
      <c r="GIR148" s="27"/>
      <c r="GIS148" s="27"/>
      <c r="GIT148" s="27"/>
      <c r="GIU148" s="28"/>
      <c r="GIV148" s="29"/>
      <c r="GIW148" s="30"/>
      <c r="GIX148" s="27"/>
      <c r="GIY148" s="27"/>
      <c r="GIZ148" s="27"/>
      <c r="GJA148" s="28"/>
      <c r="GJB148" s="29"/>
      <c r="GJC148" s="30"/>
      <c r="GJD148" s="27"/>
      <c r="GJE148" s="27"/>
      <c r="GJF148" s="27"/>
      <c r="GJG148" s="28"/>
      <c r="GJH148" s="29"/>
      <c r="GJI148" s="30"/>
      <c r="GJJ148" s="27"/>
      <c r="GJK148" s="27"/>
      <c r="GJL148" s="27"/>
      <c r="GJM148" s="28"/>
      <c r="GJN148" s="29"/>
      <c r="GJO148" s="30"/>
      <c r="GJP148" s="27"/>
      <c r="GJQ148" s="27"/>
      <c r="GJR148" s="27"/>
      <c r="GJS148" s="28"/>
      <c r="GJT148" s="29"/>
      <c r="GJU148" s="30"/>
      <c r="GJV148" s="27"/>
      <c r="GJW148" s="27"/>
      <c r="GJX148" s="27"/>
      <c r="GJY148" s="28"/>
      <c r="GJZ148" s="29"/>
      <c r="GKA148" s="30"/>
      <c r="GKB148" s="27"/>
      <c r="GKC148" s="27"/>
      <c r="GKD148" s="27"/>
      <c r="GKE148" s="28"/>
      <c r="GKF148" s="29"/>
      <c r="GKG148" s="30"/>
      <c r="GKH148" s="27"/>
      <c r="GKI148" s="27"/>
      <c r="GKJ148" s="27"/>
      <c r="GKK148" s="28"/>
      <c r="GKL148" s="29"/>
      <c r="GKM148" s="30"/>
      <c r="GKN148" s="27"/>
      <c r="GKO148" s="27"/>
      <c r="GKP148" s="27"/>
      <c r="GKQ148" s="28"/>
      <c r="GKR148" s="29"/>
      <c r="GKS148" s="30"/>
      <c r="GKT148" s="27"/>
      <c r="GKU148" s="27"/>
      <c r="GKV148" s="27"/>
      <c r="GKW148" s="28"/>
      <c r="GKX148" s="29"/>
      <c r="GKY148" s="30"/>
      <c r="GKZ148" s="27"/>
      <c r="GLA148" s="27"/>
      <c r="GLB148" s="27"/>
      <c r="GLC148" s="28"/>
      <c r="GLD148" s="29"/>
      <c r="GLE148" s="30"/>
      <c r="GLF148" s="27"/>
      <c r="GLG148" s="27"/>
      <c r="GLH148" s="27"/>
      <c r="GLI148" s="28"/>
      <c r="GLJ148" s="29"/>
      <c r="GLK148" s="30"/>
      <c r="GLL148" s="27"/>
      <c r="GLM148" s="27"/>
      <c r="GLN148" s="27"/>
      <c r="GLO148" s="28"/>
      <c r="GLP148" s="29"/>
      <c r="GLQ148" s="30"/>
      <c r="GLR148" s="27"/>
      <c r="GLS148" s="27"/>
      <c r="GLT148" s="27"/>
      <c r="GLU148" s="28"/>
      <c r="GLV148" s="29"/>
      <c r="GLW148" s="30"/>
      <c r="GLX148" s="27"/>
      <c r="GLY148" s="27"/>
      <c r="GLZ148" s="27"/>
      <c r="GMA148" s="28"/>
      <c r="GMB148" s="29"/>
      <c r="GMC148" s="30"/>
      <c r="GMD148" s="27"/>
      <c r="GME148" s="27"/>
      <c r="GMF148" s="27"/>
      <c r="GMG148" s="28"/>
      <c r="GMH148" s="29"/>
      <c r="GMI148" s="30"/>
      <c r="GMJ148" s="27"/>
      <c r="GMK148" s="27"/>
      <c r="GML148" s="27"/>
      <c r="GMM148" s="28"/>
      <c r="GMN148" s="29"/>
      <c r="GMO148" s="30"/>
      <c r="GMP148" s="27"/>
      <c r="GMQ148" s="27"/>
      <c r="GMR148" s="27"/>
      <c r="GMS148" s="28"/>
      <c r="GMT148" s="29"/>
      <c r="GMU148" s="30"/>
      <c r="GMV148" s="27"/>
      <c r="GMW148" s="27"/>
      <c r="GMX148" s="27"/>
      <c r="GMY148" s="28"/>
      <c r="GMZ148" s="29"/>
      <c r="GNA148" s="30"/>
      <c r="GNB148" s="27"/>
      <c r="GNC148" s="27"/>
      <c r="GND148" s="27"/>
      <c r="GNE148" s="28"/>
      <c r="GNF148" s="29"/>
      <c r="GNG148" s="30"/>
      <c r="GNH148" s="27"/>
      <c r="GNI148" s="27"/>
      <c r="GNJ148" s="27"/>
      <c r="GNK148" s="28"/>
      <c r="GNL148" s="29"/>
      <c r="GNM148" s="30"/>
      <c r="GNN148" s="27"/>
      <c r="GNO148" s="27"/>
      <c r="GNP148" s="27"/>
      <c r="GNQ148" s="28"/>
      <c r="GNR148" s="29"/>
      <c r="GNS148" s="30"/>
      <c r="GNT148" s="27"/>
      <c r="GNU148" s="27"/>
      <c r="GNV148" s="27"/>
      <c r="GNW148" s="28"/>
      <c r="GNX148" s="29"/>
      <c r="GNY148" s="30"/>
      <c r="GNZ148" s="27"/>
      <c r="GOA148" s="27"/>
      <c r="GOB148" s="27"/>
      <c r="GOC148" s="28"/>
      <c r="GOD148" s="29"/>
      <c r="GOE148" s="30"/>
      <c r="GOF148" s="27"/>
      <c r="GOG148" s="27"/>
      <c r="GOH148" s="27"/>
      <c r="GOI148" s="28"/>
      <c r="GOJ148" s="29"/>
      <c r="GOK148" s="30"/>
      <c r="GOL148" s="27"/>
      <c r="GOM148" s="27"/>
      <c r="GON148" s="27"/>
      <c r="GOO148" s="28"/>
      <c r="GOP148" s="29"/>
      <c r="GOQ148" s="30"/>
      <c r="GOR148" s="27"/>
      <c r="GOS148" s="27"/>
      <c r="GOT148" s="27"/>
      <c r="GOU148" s="28"/>
      <c r="GOV148" s="29"/>
      <c r="GOW148" s="30"/>
      <c r="GOX148" s="27"/>
      <c r="GOY148" s="27"/>
      <c r="GOZ148" s="27"/>
      <c r="GPA148" s="28"/>
      <c r="GPB148" s="29"/>
      <c r="GPC148" s="30"/>
      <c r="GPD148" s="27"/>
      <c r="GPE148" s="27"/>
      <c r="GPF148" s="27"/>
      <c r="GPG148" s="28"/>
      <c r="GPH148" s="29"/>
      <c r="GPI148" s="30"/>
      <c r="GPJ148" s="27"/>
      <c r="GPK148" s="27"/>
      <c r="GPL148" s="27"/>
      <c r="GPM148" s="28"/>
      <c r="GPN148" s="29"/>
      <c r="GPO148" s="30"/>
      <c r="GPP148" s="27"/>
      <c r="GPQ148" s="27"/>
      <c r="GPR148" s="27"/>
      <c r="GPS148" s="28"/>
      <c r="GPT148" s="29"/>
      <c r="GPU148" s="30"/>
      <c r="GPV148" s="27"/>
      <c r="GPW148" s="27"/>
      <c r="GPX148" s="27"/>
      <c r="GPY148" s="28"/>
      <c r="GPZ148" s="29"/>
      <c r="GQA148" s="30"/>
      <c r="GQB148" s="27"/>
      <c r="GQC148" s="27"/>
      <c r="GQD148" s="27"/>
      <c r="GQE148" s="28"/>
      <c r="GQF148" s="29"/>
      <c r="GQG148" s="30"/>
      <c r="GQH148" s="27"/>
      <c r="GQI148" s="27"/>
      <c r="GQJ148" s="27"/>
      <c r="GQK148" s="28"/>
      <c r="GQL148" s="29"/>
      <c r="GQM148" s="30"/>
      <c r="GQN148" s="27"/>
      <c r="GQO148" s="27"/>
      <c r="GQP148" s="27"/>
      <c r="GQQ148" s="28"/>
      <c r="GQR148" s="29"/>
      <c r="GQS148" s="30"/>
      <c r="GQT148" s="27"/>
      <c r="GQU148" s="27"/>
      <c r="GQV148" s="27"/>
      <c r="GQW148" s="28"/>
      <c r="GQX148" s="29"/>
      <c r="GQY148" s="30"/>
      <c r="GQZ148" s="27"/>
      <c r="GRA148" s="27"/>
      <c r="GRB148" s="27"/>
      <c r="GRC148" s="28"/>
      <c r="GRD148" s="29"/>
      <c r="GRE148" s="30"/>
      <c r="GRF148" s="27"/>
      <c r="GRG148" s="27"/>
      <c r="GRH148" s="27"/>
      <c r="GRI148" s="28"/>
      <c r="GRJ148" s="29"/>
      <c r="GRK148" s="30"/>
      <c r="GRL148" s="27"/>
      <c r="GRM148" s="27"/>
      <c r="GRN148" s="27"/>
      <c r="GRO148" s="28"/>
      <c r="GRP148" s="29"/>
      <c r="GRQ148" s="30"/>
      <c r="GRR148" s="27"/>
      <c r="GRS148" s="27"/>
      <c r="GRT148" s="27"/>
      <c r="GRU148" s="28"/>
      <c r="GRV148" s="29"/>
      <c r="GRW148" s="30"/>
      <c r="GRX148" s="27"/>
      <c r="GRY148" s="27"/>
      <c r="GRZ148" s="27"/>
      <c r="GSA148" s="28"/>
      <c r="GSB148" s="29"/>
      <c r="GSC148" s="30"/>
      <c r="GSD148" s="27"/>
      <c r="GSE148" s="27"/>
      <c r="GSF148" s="27"/>
      <c r="GSG148" s="28"/>
      <c r="GSH148" s="29"/>
      <c r="GSI148" s="30"/>
      <c r="GSJ148" s="27"/>
      <c r="GSK148" s="27"/>
      <c r="GSL148" s="27"/>
      <c r="GSM148" s="28"/>
      <c r="GSN148" s="29"/>
      <c r="GSO148" s="30"/>
      <c r="GSP148" s="27"/>
      <c r="GSQ148" s="27"/>
      <c r="GSR148" s="27"/>
      <c r="GSS148" s="28"/>
      <c r="GST148" s="29"/>
      <c r="GSU148" s="30"/>
      <c r="GSV148" s="27"/>
      <c r="GSW148" s="27"/>
      <c r="GSX148" s="27"/>
      <c r="GSY148" s="28"/>
      <c r="GSZ148" s="29"/>
      <c r="GTA148" s="30"/>
      <c r="GTB148" s="27"/>
      <c r="GTC148" s="27"/>
      <c r="GTD148" s="27"/>
      <c r="GTE148" s="28"/>
      <c r="GTF148" s="29"/>
      <c r="GTG148" s="30"/>
      <c r="GTH148" s="27"/>
      <c r="GTI148" s="27"/>
      <c r="GTJ148" s="27"/>
      <c r="GTK148" s="28"/>
      <c r="GTL148" s="29"/>
      <c r="GTM148" s="30"/>
      <c r="GTN148" s="27"/>
      <c r="GTO148" s="27"/>
      <c r="GTP148" s="27"/>
      <c r="GTQ148" s="28"/>
      <c r="GTR148" s="29"/>
      <c r="GTS148" s="30"/>
      <c r="GTT148" s="27"/>
      <c r="GTU148" s="27"/>
      <c r="GTV148" s="27"/>
      <c r="GTW148" s="28"/>
      <c r="GTX148" s="29"/>
      <c r="GTY148" s="30"/>
      <c r="GTZ148" s="27"/>
      <c r="GUA148" s="27"/>
      <c r="GUB148" s="27"/>
      <c r="GUC148" s="28"/>
      <c r="GUD148" s="29"/>
      <c r="GUE148" s="30"/>
      <c r="GUF148" s="27"/>
      <c r="GUG148" s="27"/>
      <c r="GUH148" s="27"/>
      <c r="GUI148" s="28"/>
      <c r="GUJ148" s="29"/>
      <c r="GUK148" s="30"/>
      <c r="GUL148" s="27"/>
      <c r="GUM148" s="27"/>
      <c r="GUN148" s="27"/>
      <c r="GUO148" s="28"/>
      <c r="GUP148" s="29"/>
      <c r="GUQ148" s="30"/>
      <c r="GUR148" s="27"/>
      <c r="GUS148" s="27"/>
      <c r="GUT148" s="27"/>
      <c r="GUU148" s="28"/>
      <c r="GUV148" s="29"/>
      <c r="GUW148" s="30"/>
      <c r="GUX148" s="27"/>
      <c r="GUY148" s="27"/>
      <c r="GUZ148" s="27"/>
      <c r="GVA148" s="28"/>
      <c r="GVB148" s="29"/>
      <c r="GVC148" s="30"/>
      <c r="GVD148" s="27"/>
      <c r="GVE148" s="27"/>
      <c r="GVF148" s="27"/>
      <c r="GVG148" s="28"/>
      <c r="GVH148" s="29"/>
      <c r="GVI148" s="30"/>
      <c r="GVJ148" s="27"/>
      <c r="GVK148" s="27"/>
      <c r="GVL148" s="27"/>
      <c r="GVM148" s="28"/>
      <c r="GVN148" s="29"/>
      <c r="GVO148" s="30"/>
      <c r="GVP148" s="27"/>
      <c r="GVQ148" s="27"/>
      <c r="GVR148" s="27"/>
      <c r="GVS148" s="28"/>
      <c r="GVT148" s="29"/>
      <c r="GVU148" s="30"/>
      <c r="GVV148" s="27"/>
      <c r="GVW148" s="27"/>
      <c r="GVX148" s="27"/>
      <c r="GVY148" s="28"/>
      <c r="GVZ148" s="29"/>
      <c r="GWA148" s="30"/>
      <c r="GWB148" s="27"/>
      <c r="GWC148" s="27"/>
      <c r="GWD148" s="27"/>
      <c r="GWE148" s="28"/>
      <c r="GWF148" s="29"/>
      <c r="GWG148" s="30"/>
      <c r="GWH148" s="27"/>
      <c r="GWI148" s="27"/>
      <c r="GWJ148" s="27"/>
      <c r="GWK148" s="28"/>
      <c r="GWL148" s="29"/>
      <c r="GWM148" s="30"/>
      <c r="GWN148" s="27"/>
      <c r="GWO148" s="27"/>
      <c r="GWP148" s="27"/>
      <c r="GWQ148" s="28"/>
      <c r="GWR148" s="29"/>
      <c r="GWS148" s="30"/>
      <c r="GWT148" s="27"/>
      <c r="GWU148" s="27"/>
      <c r="GWV148" s="27"/>
      <c r="GWW148" s="28"/>
      <c r="GWX148" s="29"/>
      <c r="GWY148" s="30"/>
      <c r="GWZ148" s="27"/>
      <c r="GXA148" s="27"/>
      <c r="GXB148" s="27"/>
      <c r="GXC148" s="28"/>
      <c r="GXD148" s="29"/>
      <c r="GXE148" s="30"/>
      <c r="GXF148" s="27"/>
      <c r="GXG148" s="27"/>
      <c r="GXH148" s="27"/>
      <c r="GXI148" s="28"/>
      <c r="GXJ148" s="29"/>
      <c r="GXK148" s="30"/>
      <c r="GXL148" s="27"/>
      <c r="GXM148" s="27"/>
      <c r="GXN148" s="27"/>
      <c r="GXO148" s="28"/>
      <c r="GXP148" s="29"/>
      <c r="GXQ148" s="30"/>
      <c r="GXR148" s="27"/>
      <c r="GXS148" s="27"/>
      <c r="GXT148" s="27"/>
      <c r="GXU148" s="28"/>
      <c r="GXV148" s="29"/>
      <c r="GXW148" s="30"/>
      <c r="GXX148" s="27"/>
      <c r="GXY148" s="27"/>
      <c r="GXZ148" s="27"/>
      <c r="GYA148" s="28"/>
      <c r="GYB148" s="29"/>
      <c r="GYC148" s="30"/>
      <c r="GYD148" s="27"/>
      <c r="GYE148" s="27"/>
      <c r="GYF148" s="27"/>
      <c r="GYG148" s="28"/>
      <c r="GYH148" s="29"/>
      <c r="GYI148" s="30"/>
      <c r="GYJ148" s="27"/>
      <c r="GYK148" s="27"/>
      <c r="GYL148" s="27"/>
      <c r="GYM148" s="28"/>
      <c r="GYN148" s="29"/>
      <c r="GYO148" s="30"/>
      <c r="GYP148" s="27"/>
      <c r="GYQ148" s="27"/>
      <c r="GYR148" s="27"/>
      <c r="GYS148" s="28"/>
      <c r="GYT148" s="29"/>
      <c r="GYU148" s="30"/>
      <c r="GYV148" s="27"/>
      <c r="GYW148" s="27"/>
      <c r="GYX148" s="27"/>
      <c r="GYY148" s="28"/>
      <c r="GYZ148" s="29"/>
      <c r="GZA148" s="30"/>
      <c r="GZB148" s="27"/>
      <c r="GZC148" s="27"/>
      <c r="GZD148" s="27"/>
      <c r="GZE148" s="28"/>
      <c r="GZF148" s="29"/>
      <c r="GZG148" s="30"/>
      <c r="GZH148" s="27"/>
      <c r="GZI148" s="27"/>
      <c r="GZJ148" s="27"/>
      <c r="GZK148" s="28"/>
      <c r="GZL148" s="29"/>
      <c r="GZM148" s="30"/>
      <c r="GZN148" s="27"/>
      <c r="GZO148" s="27"/>
      <c r="GZP148" s="27"/>
      <c r="GZQ148" s="28"/>
      <c r="GZR148" s="29"/>
      <c r="GZS148" s="30"/>
      <c r="GZT148" s="27"/>
      <c r="GZU148" s="27"/>
      <c r="GZV148" s="27"/>
      <c r="GZW148" s="28"/>
      <c r="GZX148" s="29"/>
      <c r="GZY148" s="30"/>
      <c r="GZZ148" s="27"/>
      <c r="HAA148" s="27"/>
      <c r="HAB148" s="27"/>
      <c r="HAC148" s="28"/>
      <c r="HAD148" s="29"/>
      <c r="HAE148" s="30"/>
      <c r="HAF148" s="27"/>
      <c r="HAG148" s="27"/>
      <c r="HAH148" s="27"/>
      <c r="HAI148" s="28"/>
      <c r="HAJ148" s="29"/>
      <c r="HAK148" s="30"/>
      <c r="HAL148" s="27"/>
      <c r="HAM148" s="27"/>
      <c r="HAN148" s="27"/>
      <c r="HAO148" s="28"/>
      <c r="HAP148" s="29"/>
      <c r="HAQ148" s="30"/>
      <c r="HAR148" s="27"/>
      <c r="HAS148" s="27"/>
      <c r="HAT148" s="27"/>
      <c r="HAU148" s="28"/>
      <c r="HAV148" s="29"/>
      <c r="HAW148" s="30"/>
      <c r="HAX148" s="27"/>
      <c r="HAY148" s="27"/>
      <c r="HAZ148" s="27"/>
      <c r="HBA148" s="28"/>
      <c r="HBB148" s="29"/>
      <c r="HBC148" s="30"/>
      <c r="HBD148" s="27"/>
      <c r="HBE148" s="27"/>
      <c r="HBF148" s="27"/>
      <c r="HBG148" s="28"/>
      <c r="HBH148" s="29"/>
      <c r="HBI148" s="30"/>
      <c r="HBJ148" s="27"/>
      <c r="HBK148" s="27"/>
      <c r="HBL148" s="27"/>
      <c r="HBM148" s="28"/>
      <c r="HBN148" s="29"/>
      <c r="HBO148" s="30"/>
      <c r="HBP148" s="27"/>
      <c r="HBQ148" s="27"/>
      <c r="HBR148" s="27"/>
      <c r="HBS148" s="28"/>
      <c r="HBT148" s="29"/>
      <c r="HBU148" s="30"/>
      <c r="HBV148" s="27"/>
      <c r="HBW148" s="27"/>
      <c r="HBX148" s="27"/>
      <c r="HBY148" s="28"/>
      <c r="HBZ148" s="29"/>
      <c r="HCA148" s="30"/>
      <c r="HCB148" s="27"/>
      <c r="HCC148" s="27"/>
      <c r="HCD148" s="27"/>
      <c r="HCE148" s="28"/>
      <c r="HCF148" s="29"/>
      <c r="HCG148" s="30"/>
      <c r="HCH148" s="27"/>
      <c r="HCI148" s="27"/>
      <c r="HCJ148" s="27"/>
      <c r="HCK148" s="28"/>
      <c r="HCL148" s="29"/>
      <c r="HCM148" s="30"/>
      <c r="HCN148" s="27"/>
      <c r="HCO148" s="27"/>
      <c r="HCP148" s="27"/>
      <c r="HCQ148" s="28"/>
      <c r="HCR148" s="29"/>
      <c r="HCS148" s="30"/>
      <c r="HCT148" s="27"/>
      <c r="HCU148" s="27"/>
      <c r="HCV148" s="27"/>
      <c r="HCW148" s="28"/>
      <c r="HCX148" s="29"/>
      <c r="HCY148" s="30"/>
      <c r="HCZ148" s="27"/>
      <c r="HDA148" s="27"/>
      <c r="HDB148" s="27"/>
      <c r="HDC148" s="28"/>
      <c r="HDD148" s="29"/>
      <c r="HDE148" s="30"/>
      <c r="HDF148" s="27"/>
      <c r="HDG148" s="27"/>
      <c r="HDH148" s="27"/>
      <c r="HDI148" s="28"/>
      <c r="HDJ148" s="29"/>
      <c r="HDK148" s="30"/>
      <c r="HDL148" s="27"/>
      <c r="HDM148" s="27"/>
      <c r="HDN148" s="27"/>
      <c r="HDO148" s="28"/>
      <c r="HDP148" s="29"/>
      <c r="HDQ148" s="30"/>
      <c r="HDR148" s="27"/>
      <c r="HDS148" s="27"/>
      <c r="HDT148" s="27"/>
      <c r="HDU148" s="28"/>
      <c r="HDV148" s="29"/>
      <c r="HDW148" s="30"/>
      <c r="HDX148" s="27"/>
      <c r="HDY148" s="27"/>
      <c r="HDZ148" s="27"/>
      <c r="HEA148" s="28"/>
      <c r="HEB148" s="29"/>
      <c r="HEC148" s="30"/>
      <c r="HED148" s="27"/>
      <c r="HEE148" s="27"/>
      <c r="HEF148" s="27"/>
      <c r="HEG148" s="28"/>
      <c r="HEH148" s="29"/>
      <c r="HEI148" s="30"/>
      <c r="HEJ148" s="27"/>
      <c r="HEK148" s="27"/>
      <c r="HEL148" s="27"/>
      <c r="HEM148" s="28"/>
      <c r="HEN148" s="29"/>
      <c r="HEO148" s="30"/>
      <c r="HEP148" s="27"/>
      <c r="HEQ148" s="27"/>
      <c r="HER148" s="27"/>
      <c r="HES148" s="28"/>
      <c r="HET148" s="29"/>
      <c r="HEU148" s="30"/>
      <c r="HEV148" s="27"/>
      <c r="HEW148" s="27"/>
      <c r="HEX148" s="27"/>
      <c r="HEY148" s="28"/>
      <c r="HEZ148" s="29"/>
      <c r="HFA148" s="30"/>
      <c r="HFB148" s="27"/>
      <c r="HFC148" s="27"/>
      <c r="HFD148" s="27"/>
      <c r="HFE148" s="28"/>
      <c r="HFF148" s="29"/>
      <c r="HFG148" s="30"/>
      <c r="HFH148" s="27"/>
      <c r="HFI148" s="27"/>
      <c r="HFJ148" s="27"/>
      <c r="HFK148" s="28"/>
      <c r="HFL148" s="29"/>
      <c r="HFM148" s="30"/>
      <c r="HFN148" s="27"/>
      <c r="HFO148" s="27"/>
      <c r="HFP148" s="27"/>
      <c r="HFQ148" s="28"/>
      <c r="HFR148" s="29"/>
      <c r="HFS148" s="30"/>
      <c r="HFT148" s="27"/>
      <c r="HFU148" s="27"/>
      <c r="HFV148" s="27"/>
      <c r="HFW148" s="28"/>
      <c r="HFX148" s="29"/>
      <c r="HFY148" s="30"/>
      <c r="HFZ148" s="27"/>
      <c r="HGA148" s="27"/>
      <c r="HGB148" s="27"/>
      <c r="HGC148" s="28"/>
      <c r="HGD148" s="29"/>
      <c r="HGE148" s="30"/>
      <c r="HGF148" s="27"/>
      <c r="HGG148" s="27"/>
      <c r="HGH148" s="27"/>
      <c r="HGI148" s="28"/>
      <c r="HGJ148" s="29"/>
      <c r="HGK148" s="30"/>
      <c r="HGL148" s="27"/>
      <c r="HGM148" s="27"/>
      <c r="HGN148" s="27"/>
      <c r="HGO148" s="28"/>
      <c r="HGP148" s="29"/>
      <c r="HGQ148" s="30"/>
      <c r="HGR148" s="27"/>
      <c r="HGS148" s="27"/>
      <c r="HGT148" s="27"/>
      <c r="HGU148" s="28"/>
      <c r="HGV148" s="29"/>
      <c r="HGW148" s="30"/>
      <c r="HGX148" s="27"/>
      <c r="HGY148" s="27"/>
      <c r="HGZ148" s="27"/>
      <c r="HHA148" s="28"/>
      <c r="HHB148" s="29"/>
      <c r="HHC148" s="30"/>
      <c r="HHD148" s="27"/>
      <c r="HHE148" s="27"/>
      <c r="HHF148" s="27"/>
      <c r="HHG148" s="28"/>
      <c r="HHH148" s="29"/>
      <c r="HHI148" s="30"/>
      <c r="HHJ148" s="27"/>
      <c r="HHK148" s="27"/>
      <c r="HHL148" s="27"/>
      <c r="HHM148" s="28"/>
      <c r="HHN148" s="29"/>
      <c r="HHO148" s="30"/>
      <c r="HHP148" s="27"/>
      <c r="HHQ148" s="27"/>
      <c r="HHR148" s="27"/>
      <c r="HHS148" s="28"/>
      <c r="HHT148" s="29"/>
      <c r="HHU148" s="30"/>
      <c r="HHV148" s="27"/>
      <c r="HHW148" s="27"/>
      <c r="HHX148" s="27"/>
      <c r="HHY148" s="28"/>
      <c r="HHZ148" s="29"/>
      <c r="HIA148" s="30"/>
      <c r="HIB148" s="27"/>
      <c r="HIC148" s="27"/>
      <c r="HID148" s="27"/>
      <c r="HIE148" s="28"/>
      <c r="HIF148" s="29"/>
      <c r="HIG148" s="30"/>
      <c r="HIH148" s="27"/>
      <c r="HII148" s="27"/>
      <c r="HIJ148" s="27"/>
      <c r="HIK148" s="28"/>
      <c r="HIL148" s="29"/>
      <c r="HIM148" s="30"/>
      <c r="HIN148" s="27"/>
      <c r="HIO148" s="27"/>
      <c r="HIP148" s="27"/>
      <c r="HIQ148" s="28"/>
      <c r="HIR148" s="29"/>
      <c r="HIS148" s="30"/>
      <c r="HIT148" s="27"/>
      <c r="HIU148" s="27"/>
      <c r="HIV148" s="27"/>
      <c r="HIW148" s="28"/>
      <c r="HIX148" s="29"/>
      <c r="HIY148" s="30"/>
      <c r="HIZ148" s="27"/>
      <c r="HJA148" s="27"/>
      <c r="HJB148" s="27"/>
      <c r="HJC148" s="28"/>
      <c r="HJD148" s="29"/>
      <c r="HJE148" s="30"/>
      <c r="HJF148" s="27"/>
      <c r="HJG148" s="27"/>
      <c r="HJH148" s="27"/>
      <c r="HJI148" s="28"/>
      <c r="HJJ148" s="29"/>
      <c r="HJK148" s="30"/>
      <c r="HJL148" s="27"/>
      <c r="HJM148" s="27"/>
      <c r="HJN148" s="27"/>
      <c r="HJO148" s="28"/>
      <c r="HJP148" s="29"/>
      <c r="HJQ148" s="30"/>
      <c r="HJR148" s="27"/>
      <c r="HJS148" s="27"/>
      <c r="HJT148" s="27"/>
      <c r="HJU148" s="28"/>
      <c r="HJV148" s="29"/>
      <c r="HJW148" s="30"/>
      <c r="HJX148" s="27"/>
      <c r="HJY148" s="27"/>
      <c r="HJZ148" s="27"/>
      <c r="HKA148" s="28"/>
      <c r="HKB148" s="29"/>
      <c r="HKC148" s="30"/>
      <c r="HKD148" s="27"/>
      <c r="HKE148" s="27"/>
      <c r="HKF148" s="27"/>
      <c r="HKG148" s="28"/>
      <c r="HKH148" s="29"/>
      <c r="HKI148" s="30"/>
      <c r="HKJ148" s="27"/>
      <c r="HKK148" s="27"/>
      <c r="HKL148" s="27"/>
      <c r="HKM148" s="28"/>
      <c r="HKN148" s="29"/>
      <c r="HKO148" s="30"/>
      <c r="HKP148" s="27"/>
      <c r="HKQ148" s="27"/>
      <c r="HKR148" s="27"/>
      <c r="HKS148" s="28"/>
      <c r="HKT148" s="29"/>
      <c r="HKU148" s="30"/>
      <c r="HKV148" s="27"/>
      <c r="HKW148" s="27"/>
      <c r="HKX148" s="27"/>
      <c r="HKY148" s="28"/>
      <c r="HKZ148" s="29"/>
      <c r="HLA148" s="30"/>
      <c r="HLB148" s="27"/>
      <c r="HLC148" s="27"/>
      <c r="HLD148" s="27"/>
      <c r="HLE148" s="28"/>
      <c r="HLF148" s="29"/>
      <c r="HLG148" s="30"/>
      <c r="HLH148" s="27"/>
      <c r="HLI148" s="27"/>
      <c r="HLJ148" s="27"/>
      <c r="HLK148" s="28"/>
      <c r="HLL148" s="29"/>
      <c r="HLM148" s="30"/>
      <c r="HLN148" s="27"/>
      <c r="HLO148" s="27"/>
      <c r="HLP148" s="27"/>
      <c r="HLQ148" s="28"/>
      <c r="HLR148" s="29"/>
      <c r="HLS148" s="30"/>
      <c r="HLT148" s="27"/>
      <c r="HLU148" s="27"/>
      <c r="HLV148" s="27"/>
      <c r="HLW148" s="28"/>
      <c r="HLX148" s="29"/>
      <c r="HLY148" s="30"/>
      <c r="HLZ148" s="27"/>
      <c r="HMA148" s="27"/>
      <c r="HMB148" s="27"/>
      <c r="HMC148" s="28"/>
      <c r="HMD148" s="29"/>
      <c r="HME148" s="30"/>
      <c r="HMF148" s="27"/>
      <c r="HMG148" s="27"/>
      <c r="HMH148" s="27"/>
      <c r="HMI148" s="28"/>
      <c r="HMJ148" s="29"/>
      <c r="HMK148" s="30"/>
      <c r="HML148" s="27"/>
      <c r="HMM148" s="27"/>
      <c r="HMN148" s="27"/>
      <c r="HMO148" s="28"/>
      <c r="HMP148" s="29"/>
      <c r="HMQ148" s="30"/>
      <c r="HMR148" s="27"/>
      <c r="HMS148" s="27"/>
      <c r="HMT148" s="27"/>
      <c r="HMU148" s="28"/>
      <c r="HMV148" s="29"/>
      <c r="HMW148" s="30"/>
      <c r="HMX148" s="27"/>
      <c r="HMY148" s="27"/>
      <c r="HMZ148" s="27"/>
      <c r="HNA148" s="28"/>
      <c r="HNB148" s="29"/>
      <c r="HNC148" s="30"/>
      <c r="HND148" s="27"/>
      <c r="HNE148" s="27"/>
      <c r="HNF148" s="27"/>
      <c r="HNG148" s="28"/>
      <c r="HNH148" s="29"/>
      <c r="HNI148" s="30"/>
      <c r="HNJ148" s="27"/>
      <c r="HNK148" s="27"/>
      <c r="HNL148" s="27"/>
      <c r="HNM148" s="28"/>
      <c r="HNN148" s="29"/>
      <c r="HNO148" s="30"/>
      <c r="HNP148" s="27"/>
      <c r="HNQ148" s="27"/>
      <c r="HNR148" s="27"/>
      <c r="HNS148" s="28"/>
      <c r="HNT148" s="29"/>
      <c r="HNU148" s="30"/>
      <c r="HNV148" s="27"/>
      <c r="HNW148" s="27"/>
      <c r="HNX148" s="27"/>
      <c r="HNY148" s="28"/>
      <c r="HNZ148" s="29"/>
      <c r="HOA148" s="30"/>
      <c r="HOB148" s="27"/>
      <c r="HOC148" s="27"/>
      <c r="HOD148" s="27"/>
      <c r="HOE148" s="28"/>
      <c r="HOF148" s="29"/>
      <c r="HOG148" s="30"/>
      <c r="HOH148" s="27"/>
      <c r="HOI148" s="27"/>
      <c r="HOJ148" s="27"/>
      <c r="HOK148" s="28"/>
      <c r="HOL148" s="29"/>
      <c r="HOM148" s="30"/>
      <c r="HON148" s="27"/>
      <c r="HOO148" s="27"/>
      <c r="HOP148" s="27"/>
      <c r="HOQ148" s="28"/>
      <c r="HOR148" s="29"/>
      <c r="HOS148" s="30"/>
      <c r="HOT148" s="27"/>
      <c r="HOU148" s="27"/>
      <c r="HOV148" s="27"/>
      <c r="HOW148" s="28"/>
      <c r="HOX148" s="29"/>
      <c r="HOY148" s="30"/>
      <c r="HOZ148" s="27"/>
      <c r="HPA148" s="27"/>
      <c r="HPB148" s="27"/>
      <c r="HPC148" s="28"/>
      <c r="HPD148" s="29"/>
      <c r="HPE148" s="30"/>
      <c r="HPF148" s="27"/>
      <c r="HPG148" s="27"/>
      <c r="HPH148" s="27"/>
      <c r="HPI148" s="28"/>
      <c r="HPJ148" s="29"/>
      <c r="HPK148" s="30"/>
      <c r="HPL148" s="27"/>
      <c r="HPM148" s="27"/>
      <c r="HPN148" s="27"/>
      <c r="HPO148" s="28"/>
      <c r="HPP148" s="29"/>
      <c r="HPQ148" s="30"/>
      <c r="HPR148" s="27"/>
      <c r="HPS148" s="27"/>
      <c r="HPT148" s="27"/>
      <c r="HPU148" s="28"/>
      <c r="HPV148" s="29"/>
      <c r="HPW148" s="30"/>
      <c r="HPX148" s="27"/>
      <c r="HPY148" s="27"/>
      <c r="HPZ148" s="27"/>
      <c r="HQA148" s="28"/>
      <c r="HQB148" s="29"/>
      <c r="HQC148" s="30"/>
      <c r="HQD148" s="27"/>
      <c r="HQE148" s="27"/>
      <c r="HQF148" s="27"/>
      <c r="HQG148" s="28"/>
      <c r="HQH148" s="29"/>
      <c r="HQI148" s="30"/>
      <c r="HQJ148" s="27"/>
      <c r="HQK148" s="27"/>
      <c r="HQL148" s="27"/>
      <c r="HQM148" s="28"/>
      <c r="HQN148" s="29"/>
      <c r="HQO148" s="30"/>
      <c r="HQP148" s="27"/>
      <c r="HQQ148" s="27"/>
      <c r="HQR148" s="27"/>
      <c r="HQS148" s="28"/>
      <c r="HQT148" s="29"/>
      <c r="HQU148" s="30"/>
      <c r="HQV148" s="27"/>
      <c r="HQW148" s="27"/>
      <c r="HQX148" s="27"/>
      <c r="HQY148" s="28"/>
      <c r="HQZ148" s="29"/>
      <c r="HRA148" s="30"/>
      <c r="HRB148" s="27"/>
      <c r="HRC148" s="27"/>
      <c r="HRD148" s="27"/>
      <c r="HRE148" s="28"/>
      <c r="HRF148" s="29"/>
      <c r="HRG148" s="30"/>
      <c r="HRH148" s="27"/>
      <c r="HRI148" s="27"/>
      <c r="HRJ148" s="27"/>
      <c r="HRK148" s="28"/>
      <c r="HRL148" s="29"/>
      <c r="HRM148" s="30"/>
      <c r="HRN148" s="27"/>
      <c r="HRO148" s="27"/>
      <c r="HRP148" s="27"/>
      <c r="HRQ148" s="28"/>
      <c r="HRR148" s="29"/>
      <c r="HRS148" s="30"/>
      <c r="HRT148" s="27"/>
      <c r="HRU148" s="27"/>
      <c r="HRV148" s="27"/>
      <c r="HRW148" s="28"/>
      <c r="HRX148" s="29"/>
      <c r="HRY148" s="30"/>
      <c r="HRZ148" s="27"/>
      <c r="HSA148" s="27"/>
      <c r="HSB148" s="27"/>
      <c r="HSC148" s="28"/>
      <c r="HSD148" s="29"/>
      <c r="HSE148" s="30"/>
      <c r="HSF148" s="27"/>
      <c r="HSG148" s="27"/>
      <c r="HSH148" s="27"/>
      <c r="HSI148" s="28"/>
      <c r="HSJ148" s="29"/>
      <c r="HSK148" s="30"/>
      <c r="HSL148" s="27"/>
      <c r="HSM148" s="27"/>
      <c r="HSN148" s="27"/>
      <c r="HSO148" s="28"/>
      <c r="HSP148" s="29"/>
      <c r="HSQ148" s="30"/>
      <c r="HSR148" s="27"/>
      <c r="HSS148" s="27"/>
      <c r="HST148" s="27"/>
      <c r="HSU148" s="28"/>
      <c r="HSV148" s="29"/>
      <c r="HSW148" s="30"/>
      <c r="HSX148" s="27"/>
      <c r="HSY148" s="27"/>
      <c r="HSZ148" s="27"/>
      <c r="HTA148" s="28"/>
      <c r="HTB148" s="29"/>
      <c r="HTC148" s="30"/>
      <c r="HTD148" s="27"/>
      <c r="HTE148" s="27"/>
      <c r="HTF148" s="27"/>
      <c r="HTG148" s="28"/>
      <c r="HTH148" s="29"/>
      <c r="HTI148" s="30"/>
      <c r="HTJ148" s="27"/>
      <c r="HTK148" s="27"/>
      <c r="HTL148" s="27"/>
      <c r="HTM148" s="28"/>
      <c r="HTN148" s="29"/>
      <c r="HTO148" s="30"/>
      <c r="HTP148" s="27"/>
      <c r="HTQ148" s="27"/>
      <c r="HTR148" s="27"/>
      <c r="HTS148" s="28"/>
      <c r="HTT148" s="29"/>
      <c r="HTU148" s="30"/>
      <c r="HTV148" s="27"/>
      <c r="HTW148" s="27"/>
      <c r="HTX148" s="27"/>
      <c r="HTY148" s="28"/>
      <c r="HTZ148" s="29"/>
      <c r="HUA148" s="30"/>
      <c r="HUB148" s="27"/>
      <c r="HUC148" s="27"/>
      <c r="HUD148" s="27"/>
      <c r="HUE148" s="28"/>
      <c r="HUF148" s="29"/>
      <c r="HUG148" s="30"/>
      <c r="HUH148" s="27"/>
      <c r="HUI148" s="27"/>
      <c r="HUJ148" s="27"/>
      <c r="HUK148" s="28"/>
      <c r="HUL148" s="29"/>
      <c r="HUM148" s="30"/>
      <c r="HUN148" s="27"/>
      <c r="HUO148" s="27"/>
      <c r="HUP148" s="27"/>
      <c r="HUQ148" s="28"/>
      <c r="HUR148" s="29"/>
      <c r="HUS148" s="30"/>
      <c r="HUT148" s="27"/>
      <c r="HUU148" s="27"/>
      <c r="HUV148" s="27"/>
      <c r="HUW148" s="28"/>
      <c r="HUX148" s="29"/>
      <c r="HUY148" s="30"/>
      <c r="HUZ148" s="27"/>
      <c r="HVA148" s="27"/>
      <c r="HVB148" s="27"/>
      <c r="HVC148" s="28"/>
      <c r="HVD148" s="29"/>
      <c r="HVE148" s="30"/>
      <c r="HVF148" s="27"/>
      <c r="HVG148" s="27"/>
      <c r="HVH148" s="27"/>
      <c r="HVI148" s="28"/>
      <c r="HVJ148" s="29"/>
      <c r="HVK148" s="30"/>
      <c r="HVL148" s="27"/>
      <c r="HVM148" s="27"/>
      <c r="HVN148" s="27"/>
      <c r="HVO148" s="28"/>
      <c r="HVP148" s="29"/>
      <c r="HVQ148" s="30"/>
      <c r="HVR148" s="27"/>
      <c r="HVS148" s="27"/>
      <c r="HVT148" s="27"/>
      <c r="HVU148" s="28"/>
      <c r="HVV148" s="29"/>
      <c r="HVW148" s="30"/>
      <c r="HVX148" s="27"/>
      <c r="HVY148" s="27"/>
      <c r="HVZ148" s="27"/>
      <c r="HWA148" s="28"/>
      <c r="HWB148" s="29"/>
      <c r="HWC148" s="30"/>
      <c r="HWD148" s="27"/>
      <c r="HWE148" s="27"/>
      <c r="HWF148" s="27"/>
      <c r="HWG148" s="28"/>
      <c r="HWH148" s="29"/>
      <c r="HWI148" s="30"/>
      <c r="HWJ148" s="27"/>
      <c r="HWK148" s="27"/>
      <c r="HWL148" s="27"/>
      <c r="HWM148" s="28"/>
      <c r="HWN148" s="29"/>
      <c r="HWO148" s="30"/>
      <c r="HWP148" s="27"/>
      <c r="HWQ148" s="27"/>
      <c r="HWR148" s="27"/>
      <c r="HWS148" s="28"/>
      <c r="HWT148" s="29"/>
      <c r="HWU148" s="30"/>
      <c r="HWV148" s="27"/>
      <c r="HWW148" s="27"/>
      <c r="HWX148" s="27"/>
      <c r="HWY148" s="28"/>
      <c r="HWZ148" s="29"/>
      <c r="HXA148" s="30"/>
      <c r="HXB148" s="27"/>
      <c r="HXC148" s="27"/>
      <c r="HXD148" s="27"/>
      <c r="HXE148" s="28"/>
      <c r="HXF148" s="29"/>
      <c r="HXG148" s="30"/>
      <c r="HXH148" s="27"/>
      <c r="HXI148" s="27"/>
      <c r="HXJ148" s="27"/>
      <c r="HXK148" s="28"/>
      <c r="HXL148" s="29"/>
      <c r="HXM148" s="30"/>
      <c r="HXN148" s="27"/>
      <c r="HXO148" s="27"/>
      <c r="HXP148" s="27"/>
      <c r="HXQ148" s="28"/>
      <c r="HXR148" s="29"/>
      <c r="HXS148" s="30"/>
      <c r="HXT148" s="27"/>
      <c r="HXU148" s="27"/>
      <c r="HXV148" s="27"/>
      <c r="HXW148" s="28"/>
      <c r="HXX148" s="29"/>
      <c r="HXY148" s="30"/>
      <c r="HXZ148" s="27"/>
      <c r="HYA148" s="27"/>
      <c r="HYB148" s="27"/>
      <c r="HYC148" s="28"/>
      <c r="HYD148" s="29"/>
      <c r="HYE148" s="30"/>
      <c r="HYF148" s="27"/>
      <c r="HYG148" s="27"/>
      <c r="HYH148" s="27"/>
      <c r="HYI148" s="28"/>
      <c r="HYJ148" s="29"/>
      <c r="HYK148" s="30"/>
      <c r="HYL148" s="27"/>
      <c r="HYM148" s="27"/>
      <c r="HYN148" s="27"/>
      <c r="HYO148" s="28"/>
      <c r="HYP148" s="29"/>
      <c r="HYQ148" s="30"/>
      <c r="HYR148" s="27"/>
      <c r="HYS148" s="27"/>
      <c r="HYT148" s="27"/>
      <c r="HYU148" s="28"/>
      <c r="HYV148" s="29"/>
      <c r="HYW148" s="30"/>
      <c r="HYX148" s="27"/>
      <c r="HYY148" s="27"/>
      <c r="HYZ148" s="27"/>
      <c r="HZA148" s="28"/>
      <c r="HZB148" s="29"/>
      <c r="HZC148" s="30"/>
      <c r="HZD148" s="27"/>
      <c r="HZE148" s="27"/>
      <c r="HZF148" s="27"/>
      <c r="HZG148" s="28"/>
      <c r="HZH148" s="29"/>
      <c r="HZI148" s="30"/>
      <c r="HZJ148" s="27"/>
      <c r="HZK148" s="27"/>
      <c r="HZL148" s="27"/>
      <c r="HZM148" s="28"/>
      <c r="HZN148" s="29"/>
      <c r="HZO148" s="30"/>
      <c r="HZP148" s="27"/>
      <c r="HZQ148" s="27"/>
      <c r="HZR148" s="27"/>
      <c r="HZS148" s="28"/>
      <c r="HZT148" s="29"/>
      <c r="HZU148" s="30"/>
      <c r="HZV148" s="27"/>
      <c r="HZW148" s="27"/>
      <c r="HZX148" s="27"/>
      <c r="HZY148" s="28"/>
      <c r="HZZ148" s="29"/>
      <c r="IAA148" s="30"/>
      <c r="IAB148" s="27"/>
      <c r="IAC148" s="27"/>
      <c r="IAD148" s="27"/>
      <c r="IAE148" s="28"/>
      <c r="IAF148" s="29"/>
      <c r="IAG148" s="30"/>
      <c r="IAH148" s="27"/>
      <c r="IAI148" s="27"/>
      <c r="IAJ148" s="27"/>
      <c r="IAK148" s="28"/>
      <c r="IAL148" s="29"/>
      <c r="IAM148" s="30"/>
      <c r="IAN148" s="27"/>
      <c r="IAO148" s="27"/>
      <c r="IAP148" s="27"/>
      <c r="IAQ148" s="28"/>
      <c r="IAR148" s="29"/>
      <c r="IAS148" s="30"/>
      <c r="IAT148" s="27"/>
      <c r="IAU148" s="27"/>
      <c r="IAV148" s="27"/>
      <c r="IAW148" s="28"/>
      <c r="IAX148" s="29"/>
      <c r="IAY148" s="30"/>
      <c r="IAZ148" s="27"/>
      <c r="IBA148" s="27"/>
      <c r="IBB148" s="27"/>
      <c r="IBC148" s="28"/>
      <c r="IBD148" s="29"/>
      <c r="IBE148" s="30"/>
      <c r="IBF148" s="27"/>
      <c r="IBG148" s="27"/>
      <c r="IBH148" s="27"/>
      <c r="IBI148" s="28"/>
      <c r="IBJ148" s="29"/>
      <c r="IBK148" s="30"/>
      <c r="IBL148" s="27"/>
      <c r="IBM148" s="27"/>
      <c r="IBN148" s="27"/>
      <c r="IBO148" s="28"/>
      <c r="IBP148" s="29"/>
      <c r="IBQ148" s="30"/>
      <c r="IBR148" s="27"/>
      <c r="IBS148" s="27"/>
      <c r="IBT148" s="27"/>
      <c r="IBU148" s="28"/>
      <c r="IBV148" s="29"/>
      <c r="IBW148" s="30"/>
      <c r="IBX148" s="27"/>
      <c r="IBY148" s="27"/>
      <c r="IBZ148" s="27"/>
      <c r="ICA148" s="28"/>
      <c r="ICB148" s="29"/>
      <c r="ICC148" s="30"/>
      <c r="ICD148" s="27"/>
      <c r="ICE148" s="27"/>
      <c r="ICF148" s="27"/>
      <c r="ICG148" s="28"/>
      <c r="ICH148" s="29"/>
      <c r="ICI148" s="30"/>
      <c r="ICJ148" s="27"/>
      <c r="ICK148" s="27"/>
      <c r="ICL148" s="27"/>
      <c r="ICM148" s="28"/>
      <c r="ICN148" s="29"/>
      <c r="ICO148" s="30"/>
      <c r="ICP148" s="27"/>
      <c r="ICQ148" s="27"/>
      <c r="ICR148" s="27"/>
      <c r="ICS148" s="28"/>
      <c r="ICT148" s="29"/>
      <c r="ICU148" s="30"/>
      <c r="ICV148" s="27"/>
      <c r="ICW148" s="27"/>
      <c r="ICX148" s="27"/>
      <c r="ICY148" s="28"/>
      <c r="ICZ148" s="29"/>
      <c r="IDA148" s="30"/>
      <c r="IDB148" s="27"/>
      <c r="IDC148" s="27"/>
      <c r="IDD148" s="27"/>
      <c r="IDE148" s="28"/>
      <c r="IDF148" s="29"/>
      <c r="IDG148" s="30"/>
      <c r="IDH148" s="27"/>
      <c r="IDI148" s="27"/>
      <c r="IDJ148" s="27"/>
      <c r="IDK148" s="28"/>
      <c r="IDL148" s="29"/>
      <c r="IDM148" s="30"/>
      <c r="IDN148" s="27"/>
      <c r="IDO148" s="27"/>
      <c r="IDP148" s="27"/>
      <c r="IDQ148" s="28"/>
      <c r="IDR148" s="29"/>
      <c r="IDS148" s="30"/>
      <c r="IDT148" s="27"/>
      <c r="IDU148" s="27"/>
      <c r="IDV148" s="27"/>
      <c r="IDW148" s="28"/>
      <c r="IDX148" s="29"/>
      <c r="IDY148" s="30"/>
      <c r="IDZ148" s="27"/>
      <c r="IEA148" s="27"/>
      <c r="IEB148" s="27"/>
      <c r="IEC148" s="28"/>
      <c r="IED148" s="29"/>
      <c r="IEE148" s="30"/>
      <c r="IEF148" s="27"/>
      <c r="IEG148" s="27"/>
      <c r="IEH148" s="27"/>
      <c r="IEI148" s="28"/>
      <c r="IEJ148" s="29"/>
      <c r="IEK148" s="30"/>
      <c r="IEL148" s="27"/>
      <c r="IEM148" s="27"/>
      <c r="IEN148" s="27"/>
      <c r="IEO148" s="28"/>
      <c r="IEP148" s="29"/>
      <c r="IEQ148" s="30"/>
      <c r="IER148" s="27"/>
      <c r="IES148" s="27"/>
      <c r="IET148" s="27"/>
      <c r="IEU148" s="28"/>
      <c r="IEV148" s="29"/>
      <c r="IEW148" s="30"/>
      <c r="IEX148" s="27"/>
      <c r="IEY148" s="27"/>
      <c r="IEZ148" s="27"/>
      <c r="IFA148" s="28"/>
      <c r="IFB148" s="29"/>
      <c r="IFC148" s="30"/>
      <c r="IFD148" s="27"/>
      <c r="IFE148" s="27"/>
      <c r="IFF148" s="27"/>
      <c r="IFG148" s="28"/>
      <c r="IFH148" s="29"/>
      <c r="IFI148" s="30"/>
      <c r="IFJ148" s="27"/>
      <c r="IFK148" s="27"/>
      <c r="IFL148" s="27"/>
      <c r="IFM148" s="28"/>
      <c r="IFN148" s="29"/>
      <c r="IFO148" s="30"/>
      <c r="IFP148" s="27"/>
      <c r="IFQ148" s="27"/>
      <c r="IFR148" s="27"/>
      <c r="IFS148" s="28"/>
      <c r="IFT148" s="29"/>
      <c r="IFU148" s="30"/>
      <c r="IFV148" s="27"/>
      <c r="IFW148" s="27"/>
      <c r="IFX148" s="27"/>
      <c r="IFY148" s="28"/>
      <c r="IFZ148" s="29"/>
      <c r="IGA148" s="30"/>
      <c r="IGB148" s="27"/>
      <c r="IGC148" s="27"/>
      <c r="IGD148" s="27"/>
      <c r="IGE148" s="28"/>
      <c r="IGF148" s="29"/>
      <c r="IGG148" s="30"/>
      <c r="IGH148" s="27"/>
      <c r="IGI148" s="27"/>
      <c r="IGJ148" s="27"/>
      <c r="IGK148" s="28"/>
      <c r="IGL148" s="29"/>
      <c r="IGM148" s="30"/>
      <c r="IGN148" s="27"/>
      <c r="IGO148" s="27"/>
      <c r="IGP148" s="27"/>
      <c r="IGQ148" s="28"/>
      <c r="IGR148" s="29"/>
      <c r="IGS148" s="30"/>
      <c r="IGT148" s="27"/>
      <c r="IGU148" s="27"/>
      <c r="IGV148" s="27"/>
      <c r="IGW148" s="28"/>
      <c r="IGX148" s="29"/>
      <c r="IGY148" s="30"/>
      <c r="IGZ148" s="27"/>
      <c r="IHA148" s="27"/>
      <c r="IHB148" s="27"/>
      <c r="IHC148" s="28"/>
      <c r="IHD148" s="29"/>
      <c r="IHE148" s="30"/>
      <c r="IHF148" s="27"/>
      <c r="IHG148" s="27"/>
      <c r="IHH148" s="27"/>
      <c r="IHI148" s="28"/>
      <c r="IHJ148" s="29"/>
      <c r="IHK148" s="30"/>
      <c r="IHL148" s="27"/>
      <c r="IHM148" s="27"/>
      <c r="IHN148" s="27"/>
      <c r="IHO148" s="28"/>
      <c r="IHP148" s="29"/>
      <c r="IHQ148" s="30"/>
      <c r="IHR148" s="27"/>
      <c r="IHS148" s="27"/>
      <c r="IHT148" s="27"/>
      <c r="IHU148" s="28"/>
      <c r="IHV148" s="29"/>
      <c r="IHW148" s="30"/>
      <c r="IHX148" s="27"/>
      <c r="IHY148" s="27"/>
      <c r="IHZ148" s="27"/>
      <c r="IIA148" s="28"/>
      <c r="IIB148" s="29"/>
      <c r="IIC148" s="30"/>
      <c r="IID148" s="27"/>
      <c r="IIE148" s="27"/>
      <c r="IIF148" s="27"/>
      <c r="IIG148" s="28"/>
      <c r="IIH148" s="29"/>
      <c r="III148" s="30"/>
      <c r="IIJ148" s="27"/>
      <c r="IIK148" s="27"/>
      <c r="IIL148" s="27"/>
      <c r="IIM148" s="28"/>
      <c r="IIN148" s="29"/>
      <c r="IIO148" s="30"/>
      <c r="IIP148" s="27"/>
      <c r="IIQ148" s="27"/>
      <c r="IIR148" s="27"/>
      <c r="IIS148" s="28"/>
      <c r="IIT148" s="29"/>
      <c r="IIU148" s="30"/>
      <c r="IIV148" s="27"/>
      <c r="IIW148" s="27"/>
      <c r="IIX148" s="27"/>
      <c r="IIY148" s="28"/>
      <c r="IIZ148" s="29"/>
      <c r="IJA148" s="30"/>
      <c r="IJB148" s="27"/>
      <c r="IJC148" s="27"/>
      <c r="IJD148" s="27"/>
      <c r="IJE148" s="28"/>
      <c r="IJF148" s="29"/>
      <c r="IJG148" s="30"/>
      <c r="IJH148" s="27"/>
      <c r="IJI148" s="27"/>
      <c r="IJJ148" s="27"/>
      <c r="IJK148" s="28"/>
      <c r="IJL148" s="29"/>
      <c r="IJM148" s="30"/>
      <c r="IJN148" s="27"/>
      <c r="IJO148" s="27"/>
      <c r="IJP148" s="27"/>
      <c r="IJQ148" s="28"/>
      <c r="IJR148" s="29"/>
      <c r="IJS148" s="30"/>
      <c r="IJT148" s="27"/>
      <c r="IJU148" s="27"/>
      <c r="IJV148" s="27"/>
      <c r="IJW148" s="28"/>
      <c r="IJX148" s="29"/>
      <c r="IJY148" s="30"/>
      <c r="IJZ148" s="27"/>
      <c r="IKA148" s="27"/>
      <c r="IKB148" s="27"/>
      <c r="IKC148" s="28"/>
      <c r="IKD148" s="29"/>
      <c r="IKE148" s="30"/>
      <c r="IKF148" s="27"/>
      <c r="IKG148" s="27"/>
      <c r="IKH148" s="27"/>
      <c r="IKI148" s="28"/>
      <c r="IKJ148" s="29"/>
      <c r="IKK148" s="30"/>
      <c r="IKL148" s="27"/>
      <c r="IKM148" s="27"/>
      <c r="IKN148" s="27"/>
      <c r="IKO148" s="28"/>
      <c r="IKP148" s="29"/>
      <c r="IKQ148" s="30"/>
      <c r="IKR148" s="27"/>
      <c r="IKS148" s="27"/>
      <c r="IKT148" s="27"/>
      <c r="IKU148" s="28"/>
      <c r="IKV148" s="29"/>
      <c r="IKW148" s="30"/>
      <c r="IKX148" s="27"/>
      <c r="IKY148" s="27"/>
      <c r="IKZ148" s="27"/>
      <c r="ILA148" s="28"/>
      <c r="ILB148" s="29"/>
      <c r="ILC148" s="30"/>
      <c r="ILD148" s="27"/>
      <c r="ILE148" s="27"/>
      <c r="ILF148" s="27"/>
      <c r="ILG148" s="28"/>
      <c r="ILH148" s="29"/>
      <c r="ILI148" s="30"/>
      <c r="ILJ148" s="27"/>
      <c r="ILK148" s="27"/>
      <c r="ILL148" s="27"/>
      <c r="ILM148" s="28"/>
      <c r="ILN148" s="29"/>
      <c r="ILO148" s="30"/>
      <c r="ILP148" s="27"/>
      <c r="ILQ148" s="27"/>
      <c r="ILR148" s="27"/>
      <c r="ILS148" s="28"/>
      <c r="ILT148" s="29"/>
      <c r="ILU148" s="30"/>
      <c r="ILV148" s="27"/>
      <c r="ILW148" s="27"/>
      <c r="ILX148" s="27"/>
      <c r="ILY148" s="28"/>
      <c r="ILZ148" s="29"/>
      <c r="IMA148" s="30"/>
      <c r="IMB148" s="27"/>
      <c r="IMC148" s="27"/>
      <c r="IMD148" s="27"/>
      <c r="IME148" s="28"/>
      <c r="IMF148" s="29"/>
      <c r="IMG148" s="30"/>
      <c r="IMH148" s="27"/>
      <c r="IMI148" s="27"/>
      <c r="IMJ148" s="27"/>
      <c r="IMK148" s="28"/>
      <c r="IML148" s="29"/>
      <c r="IMM148" s="30"/>
      <c r="IMN148" s="27"/>
      <c r="IMO148" s="27"/>
      <c r="IMP148" s="27"/>
      <c r="IMQ148" s="28"/>
      <c r="IMR148" s="29"/>
      <c r="IMS148" s="30"/>
      <c r="IMT148" s="27"/>
      <c r="IMU148" s="27"/>
      <c r="IMV148" s="27"/>
      <c r="IMW148" s="28"/>
      <c r="IMX148" s="29"/>
      <c r="IMY148" s="30"/>
      <c r="IMZ148" s="27"/>
      <c r="INA148" s="27"/>
      <c r="INB148" s="27"/>
      <c r="INC148" s="28"/>
      <c r="IND148" s="29"/>
      <c r="INE148" s="30"/>
      <c r="INF148" s="27"/>
      <c r="ING148" s="27"/>
      <c r="INH148" s="27"/>
      <c r="INI148" s="28"/>
      <c r="INJ148" s="29"/>
      <c r="INK148" s="30"/>
      <c r="INL148" s="27"/>
      <c r="INM148" s="27"/>
      <c r="INN148" s="27"/>
      <c r="INO148" s="28"/>
      <c r="INP148" s="29"/>
      <c r="INQ148" s="30"/>
      <c r="INR148" s="27"/>
      <c r="INS148" s="27"/>
      <c r="INT148" s="27"/>
      <c r="INU148" s="28"/>
      <c r="INV148" s="29"/>
      <c r="INW148" s="30"/>
      <c r="INX148" s="27"/>
      <c r="INY148" s="27"/>
      <c r="INZ148" s="27"/>
      <c r="IOA148" s="28"/>
      <c r="IOB148" s="29"/>
      <c r="IOC148" s="30"/>
      <c r="IOD148" s="27"/>
      <c r="IOE148" s="27"/>
      <c r="IOF148" s="27"/>
      <c r="IOG148" s="28"/>
      <c r="IOH148" s="29"/>
      <c r="IOI148" s="30"/>
      <c r="IOJ148" s="27"/>
      <c r="IOK148" s="27"/>
      <c r="IOL148" s="27"/>
      <c r="IOM148" s="28"/>
      <c r="ION148" s="29"/>
      <c r="IOO148" s="30"/>
      <c r="IOP148" s="27"/>
      <c r="IOQ148" s="27"/>
      <c r="IOR148" s="27"/>
      <c r="IOS148" s="28"/>
      <c r="IOT148" s="29"/>
      <c r="IOU148" s="30"/>
      <c r="IOV148" s="27"/>
      <c r="IOW148" s="27"/>
      <c r="IOX148" s="27"/>
      <c r="IOY148" s="28"/>
      <c r="IOZ148" s="29"/>
      <c r="IPA148" s="30"/>
      <c r="IPB148" s="27"/>
      <c r="IPC148" s="27"/>
      <c r="IPD148" s="27"/>
      <c r="IPE148" s="28"/>
      <c r="IPF148" s="29"/>
      <c r="IPG148" s="30"/>
      <c r="IPH148" s="27"/>
      <c r="IPI148" s="27"/>
      <c r="IPJ148" s="27"/>
      <c r="IPK148" s="28"/>
      <c r="IPL148" s="29"/>
      <c r="IPM148" s="30"/>
      <c r="IPN148" s="27"/>
      <c r="IPO148" s="27"/>
      <c r="IPP148" s="27"/>
      <c r="IPQ148" s="28"/>
      <c r="IPR148" s="29"/>
      <c r="IPS148" s="30"/>
      <c r="IPT148" s="27"/>
      <c r="IPU148" s="27"/>
      <c r="IPV148" s="27"/>
      <c r="IPW148" s="28"/>
      <c r="IPX148" s="29"/>
      <c r="IPY148" s="30"/>
      <c r="IPZ148" s="27"/>
      <c r="IQA148" s="27"/>
      <c r="IQB148" s="27"/>
      <c r="IQC148" s="28"/>
      <c r="IQD148" s="29"/>
      <c r="IQE148" s="30"/>
      <c r="IQF148" s="27"/>
      <c r="IQG148" s="27"/>
      <c r="IQH148" s="27"/>
      <c r="IQI148" s="28"/>
      <c r="IQJ148" s="29"/>
      <c r="IQK148" s="30"/>
      <c r="IQL148" s="27"/>
      <c r="IQM148" s="27"/>
      <c r="IQN148" s="27"/>
      <c r="IQO148" s="28"/>
      <c r="IQP148" s="29"/>
      <c r="IQQ148" s="30"/>
      <c r="IQR148" s="27"/>
      <c r="IQS148" s="27"/>
      <c r="IQT148" s="27"/>
      <c r="IQU148" s="28"/>
      <c r="IQV148" s="29"/>
      <c r="IQW148" s="30"/>
      <c r="IQX148" s="27"/>
      <c r="IQY148" s="27"/>
      <c r="IQZ148" s="27"/>
      <c r="IRA148" s="28"/>
      <c r="IRB148" s="29"/>
      <c r="IRC148" s="30"/>
      <c r="IRD148" s="27"/>
      <c r="IRE148" s="27"/>
      <c r="IRF148" s="27"/>
      <c r="IRG148" s="28"/>
      <c r="IRH148" s="29"/>
      <c r="IRI148" s="30"/>
      <c r="IRJ148" s="27"/>
      <c r="IRK148" s="27"/>
      <c r="IRL148" s="27"/>
      <c r="IRM148" s="28"/>
      <c r="IRN148" s="29"/>
      <c r="IRO148" s="30"/>
      <c r="IRP148" s="27"/>
      <c r="IRQ148" s="27"/>
      <c r="IRR148" s="27"/>
      <c r="IRS148" s="28"/>
      <c r="IRT148" s="29"/>
      <c r="IRU148" s="30"/>
      <c r="IRV148" s="27"/>
      <c r="IRW148" s="27"/>
      <c r="IRX148" s="27"/>
      <c r="IRY148" s="28"/>
      <c r="IRZ148" s="29"/>
      <c r="ISA148" s="30"/>
      <c r="ISB148" s="27"/>
      <c r="ISC148" s="27"/>
      <c r="ISD148" s="27"/>
      <c r="ISE148" s="28"/>
      <c r="ISF148" s="29"/>
      <c r="ISG148" s="30"/>
      <c r="ISH148" s="27"/>
      <c r="ISI148" s="27"/>
      <c r="ISJ148" s="27"/>
      <c r="ISK148" s="28"/>
      <c r="ISL148" s="29"/>
      <c r="ISM148" s="30"/>
      <c r="ISN148" s="27"/>
      <c r="ISO148" s="27"/>
      <c r="ISP148" s="27"/>
      <c r="ISQ148" s="28"/>
      <c r="ISR148" s="29"/>
      <c r="ISS148" s="30"/>
      <c r="IST148" s="27"/>
      <c r="ISU148" s="27"/>
      <c r="ISV148" s="27"/>
      <c r="ISW148" s="28"/>
      <c r="ISX148" s="29"/>
      <c r="ISY148" s="30"/>
      <c r="ISZ148" s="27"/>
      <c r="ITA148" s="27"/>
      <c r="ITB148" s="27"/>
      <c r="ITC148" s="28"/>
      <c r="ITD148" s="29"/>
      <c r="ITE148" s="30"/>
      <c r="ITF148" s="27"/>
      <c r="ITG148" s="27"/>
      <c r="ITH148" s="27"/>
      <c r="ITI148" s="28"/>
      <c r="ITJ148" s="29"/>
      <c r="ITK148" s="30"/>
      <c r="ITL148" s="27"/>
      <c r="ITM148" s="27"/>
      <c r="ITN148" s="27"/>
      <c r="ITO148" s="28"/>
      <c r="ITP148" s="29"/>
      <c r="ITQ148" s="30"/>
      <c r="ITR148" s="27"/>
      <c r="ITS148" s="27"/>
      <c r="ITT148" s="27"/>
      <c r="ITU148" s="28"/>
      <c r="ITV148" s="29"/>
      <c r="ITW148" s="30"/>
      <c r="ITX148" s="27"/>
      <c r="ITY148" s="27"/>
      <c r="ITZ148" s="27"/>
      <c r="IUA148" s="28"/>
      <c r="IUB148" s="29"/>
      <c r="IUC148" s="30"/>
      <c r="IUD148" s="27"/>
      <c r="IUE148" s="27"/>
      <c r="IUF148" s="27"/>
      <c r="IUG148" s="28"/>
      <c r="IUH148" s="29"/>
      <c r="IUI148" s="30"/>
      <c r="IUJ148" s="27"/>
      <c r="IUK148" s="27"/>
      <c r="IUL148" s="27"/>
      <c r="IUM148" s="28"/>
      <c r="IUN148" s="29"/>
      <c r="IUO148" s="30"/>
      <c r="IUP148" s="27"/>
      <c r="IUQ148" s="27"/>
      <c r="IUR148" s="27"/>
      <c r="IUS148" s="28"/>
      <c r="IUT148" s="29"/>
      <c r="IUU148" s="30"/>
      <c r="IUV148" s="27"/>
      <c r="IUW148" s="27"/>
      <c r="IUX148" s="27"/>
      <c r="IUY148" s="28"/>
      <c r="IUZ148" s="29"/>
      <c r="IVA148" s="30"/>
      <c r="IVB148" s="27"/>
      <c r="IVC148" s="27"/>
      <c r="IVD148" s="27"/>
      <c r="IVE148" s="28"/>
      <c r="IVF148" s="29"/>
      <c r="IVG148" s="30"/>
      <c r="IVH148" s="27"/>
      <c r="IVI148" s="27"/>
      <c r="IVJ148" s="27"/>
      <c r="IVK148" s="28"/>
      <c r="IVL148" s="29"/>
      <c r="IVM148" s="30"/>
      <c r="IVN148" s="27"/>
      <c r="IVO148" s="27"/>
      <c r="IVP148" s="27"/>
      <c r="IVQ148" s="28"/>
      <c r="IVR148" s="29"/>
      <c r="IVS148" s="30"/>
      <c r="IVT148" s="27"/>
      <c r="IVU148" s="27"/>
      <c r="IVV148" s="27"/>
      <c r="IVW148" s="28"/>
      <c r="IVX148" s="29"/>
      <c r="IVY148" s="30"/>
      <c r="IVZ148" s="27"/>
      <c r="IWA148" s="27"/>
      <c r="IWB148" s="27"/>
      <c r="IWC148" s="28"/>
      <c r="IWD148" s="29"/>
      <c r="IWE148" s="30"/>
      <c r="IWF148" s="27"/>
      <c r="IWG148" s="27"/>
      <c r="IWH148" s="27"/>
      <c r="IWI148" s="28"/>
      <c r="IWJ148" s="29"/>
      <c r="IWK148" s="30"/>
      <c r="IWL148" s="27"/>
      <c r="IWM148" s="27"/>
      <c r="IWN148" s="27"/>
      <c r="IWO148" s="28"/>
      <c r="IWP148" s="29"/>
      <c r="IWQ148" s="30"/>
      <c r="IWR148" s="27"/>
      <c r="IWS148" s="27"/>
      <c r="IWT148" s="27"/>
      <c r="IWU148" s="28"/>
      <c r="IWV148" s="29"/>
      <c r="IWW148" s="30"/>
      <c r="IWX148" s="27"/>
      <c r="IWY148" s="27"/>
      <c r="IWZ148" s="27"/>
      <c r="IXA148" s="28"/>
      <c r="IXB148" s="29"/>
      <c r="IXC148" s="30"/>
      <c r="IXD148" s="27"/>
      <c r="IXE148" s="27"/>
      <c r="IXF148" s="27"/>
      <c r="IXG148" s="28"/>
      <c r="IXH148" s="29"/>
      <c r="IXI148" s="30"/>
      <c r="IXJ148" s="27"/>
      <c r="IXK148" s="27"/>
      <c r="IXL148" s="27"/>
      <c r="IXM148" s="28"/>
      <c r="IXN148" s="29"/>
      <c r="IXO148" s="30"/>
      <c r="IXP148" s="27"/>
      <c r="IXQ148" s="27"/>
      <c r="IXR148" s="27"/>
      <c r="IXS148" s="28"/>
      <c r="IXT148" s="29"/>
      <c r="IXU148" s="30"/>
      <c r="IXV148" s="27"/>
      <c r="IXW148" s="27"/>
      <c r="IXX148" s="27"/>
      <c r="IXY148" s="28"/>
      <c r="IXZ148" s="29"/>
      <c r="IYA148" s="30"/>
      <c r="IYB148" s="27"/>
      <c r="IYC148" s="27"/>
      <c r="IYD148" s="27"/>
      <c r="IYE148" s="28"/>
      <c r="IYF148" s="29"/>
      <c r="IYG148" s="30"/>
      <c r="IYH148" s="27"/>
      <c r="IYI148" s="27"/>
      <c r="IYJ148" s="27"/>
      <c r="IYK148" s="28"/>
      <c r="IYL148" s="29"/>
      <c r="IYM148" s="30"/>
      <c r="IYN148" s="27"/>
      <c r="IYO148" s="27"/>
      <c r="IYP148" s="27"/>
      <c r="IYQ148" s="28"/>
      <c r="IYR148" s="29"/>
      <c r="IYS148" s="30"/>
      <c r="IYT148" s="27"/>
      <c r="IYU148" s="27"/>
      <c r="IYV148" s="27"/>
      <c r="IYW148" s="28"/>
      <c r="IYX148" s="29"/>
      <c r="IYY148" s="30"/>
      <c r="IYZ148" s="27"/>
      <c r="IZA148" s="27"/>
      <c r="IZB148" s="27"/>
      <c r="IZC148" s="28"/>
      <c r="IZD148" s="29"/>
      <c r="IZE148" s="30"/>
      <c r="IZF148" s="27"/>
      <c r="IZG148" s="27"/>
      <c r="IZH148" s="27"/>
      <c r="IZI148" s="28"/>
      <c r="IZJ148" s="29"/>
      <c r="IZK148" s="30"/>
      <c r="IZL148" s="27"/>
      <c r="IZM148" s="27"/>
      <c r="IZN148" s="27"/>
      <c r="IZO148" s="28"/>
      <c r="IZP148" s="29"/>
      <c r="IZQ148" s="30"/>
      <c r="IZR148" s="27"/>
      <c r="IZS148" s="27"/>
      <c r="IZT148" s="27"/>
      <c r="IZU148" s="28"/>
      <c r="IZV148" s="29"/>
      <c r="IZW148" s="30"/>
      <c r="IZX148" s="27"/>
      <c r="IZY148" s="27"/>
      <c r="IZZ148" s="27"/>
      <c r="JAA148" s="28"/>
      <c r="JAB148" s="29"/>
      <c r="JAC148" s="30"/>
      <c r="JAD148" s="27"/>
      <c r="JAE148" s="27"/>
      <c r="JAF148" s="27"/>
      <c r="JAG148" s="28"/>
      <c r="JAH148" s="29"/>
      <c r="JAI148" s="30"/>
      <c r="JAJ148" s="27"/>
      <c r="JAK148" s="27"/>
      <c r="JAL148" s="27"/>
      <c r="JAM148" s="28"/>
      <c r="JAN148" s="29"/>
      <c r="JAO148" s="30"/>
      <c r="JAP148" s="27"/>
      <c r="JAQ148" s="27"/>
      <c r="JAR148" s="27"/>
      <c r="JAS148" s="28"/>
      <c r="JAT148" s="29"/>
      <c r="JAU148" s="30"/>
      <c r="JAV148" s="27"/>
      <c r="JAW148" s="27"/>
      <c r="JAX148" s="27"/>
      <c r="JAY148" s="28"/>
      <c r="JAZ148" s="29"/>
      <c r="JBA148" s="30"/>
      <c r="JBB148" s="27"/>
      <c r="JBC148" s="27"/>
      <c r="JBD148" s="27"/>
      <c r="JBE148" s="28"/>
      <c r="JBF148" s="29"/>
      <c r="JBG148" s="30"/>
      <c r="JBH148" s="27"/>
      <c r="JBI148" s="27"/>
      <c r="JBJ148" s="27"/>
      <c r="JBK148" s="28"/>
      <c r="JBL148" s="29"/>
      <c r="JBM148" s="30"/>
      <c r="JBN148" s="27"/>
      <c r="JBO148" s="27"/>
      <c r="JBP148" s="27"/>
      <c r="JBQ148" s="28"/>
      <c r="JBR148" s="29"/>
      <c r="JBS148" s="30"/>
      <c r="JBT148" s="27"/>
      <c r="JBU148" s="27"/>
      <c r="JBV148" s="27"/>
      <c r="JBW148" s="28"/>
      <c r="JBX148" s="29"/>
      <c r="JBY148" s="30"/>
      <c r="JBZ148" s="27"/>
      <c r="JCA148" s="27"/>
      <c r="JCB148" s="27"/>
      <c r="JCC148" s="28"/>
      <c r="JCD148" s="29"/>
      <c r="JCE148" s="30"/>
      <c r="JCF148" s="27"/>
      <c r="JCG148" s="27"/>
      <c r="JCH148" s="27"/>
      <c r="JCI148" s="28"/>
      <c r="JCJ148" s="29"/>
      <c r="JCK148" s="30"/>
      <c r="JCL148" s="27"/>
      <c r="JCM148" s="27"/>
      <c r="JCN148" s="27"/>
      <c r="JCO148" s="28"/>
      <c r="JCP148" s="29"/>
      <c r="JCQ148" s="30"/>
      <c r="JCR148" s="27"/>
      <c r="JCS148" s="27"/>
      <c r="JCT148" s="27"/>
      <c r="JCU148" s="28"/>
      <c r="JCV148" s="29"/>
      <c r="JCW148" s="30"/>
      <c r="JCX148" s="27"/>
      <c r="JCY148" s="27"/>
      <c r="JCZ148" s="27"/>
      <c r="JDA148" s="28"/>
      <c r="JDB148" s="29"/>
      <c r="JDC148" s="30"/>
      <c r="JDD148" s="27"/>
      <c r="JDE148" s="27"/>
      <c r="JDF148" s="27"/>
      <c r="JDG148" s="28"/>
      <c r="JDH148" s="29"/>
      <c r="JDI148" s="30"/>
      <c r="JDJ148" s="27"/>
      <c r="JDK148" s="27"/>
      <c r="JDL148" s="27"/>
      <c r="JDM148" s="28"/>
      <c r="JDN148" s="29"/>
      <c r="JDO148" s="30"/>
      <c r="JDP148" s="27"/>
      <c r="JDQ148" s="27"/>
      <c r="JDR148" s="27"/>
      <c r="JDS148" s="28"/>
      <c r="JDT148" s="29"/>
      <c r="JDU148" s="30"/>
      <c r="JDV148" s="27"/>
      <c r="JDW148" s="27"/>
      <c r="JDX148" s="27"/>
      <c r="JDY148" s="28"/>
      <c r="JDZ148" s="29"/>
      <c r="JEA148" s="30"/>
      <c r="JEB148" s="27"/>
      <c r="JEC148" s="27"/>
      <c r="JED148" s="27"/>
      <c r="JEE148" s="28"/>
      <c r="JEF148" s="29"/>
      <c r="JEG148" s="30"/>
      <c r="JEH148" s="27"/>
      <c r="JEI148" s="27"/>
      <c r="JEJ148" s="27"/>
      <c r="JEK148" s="28"/>
      <c r="JEL148" s="29"/>
      <c r="JEM148" s="30"/>
      <c r="JEN148" s="27"/>
      <c r="JEO148" s="27"/>
      <c r="JEP148" s="27"/>
      <c r="JEQ148" s="28"/>
      <c r="JER148" s="29"/>
      <c r="JES148" s="30"/>
      <c r="JET148" s="27"/>
      <c r="JEU148" s="27"/>
      <c r="JEV148" s="27"/>
      <c r="JEW148" s="28"/>
      <c r="JEX148" s="29"/>
      <c r="JEY148" s="30"/>
      <c r="JEZ148" s="27"/>
      <c r="JFA148" s="27"/>
      <c r="JFB148" s="27"/>
      <c r="JFC148" s="28"/>
      <c r="JFD148" s="29"/>
      <c r="JFE148" s="30"/>
      <c r="JFF148" s="27"/>
      <c r="JFG148" s="27"/>
      <c r="JFH148" s="27"/>
      <c r="JFI148" s="28"/>
      <c r="JFJ148" s="29"/>
      <c r="JFK148" s="30"/>
      <c r="JFL148" s="27"/>
      <c r="JFM148" s="27"/>
      <c r="JFN148" s="27"/>
      <c r="JFO148" s="28"/>
      <c r="JFP148" s="29"/>
      <c r="JFQ148" s="30"/>
      <c r="JFR148" s="27"/>
      <c r="JFS148" s="27"/>
      <c r="JFT148" s="27"/>
      <c r="JFU148" s="28"/>
      <c r="JFV148" s="29"/>
      <c r="JFW148" s="30"/>
      <c r="JFX148" s="27"/>
      <c r="JFY148" s="27"/>
      <c r="JFZ148" s="27"/>
      <c r="JGA148" s="28"/>
      <c r="JGB148" s="29"/>
      <c r="JGC148" s="30"/>
      <c r="JGD148" s="27"/>
      <c r="JGE148" s="27"/>
      <c r="JGF148" s="27"/>
      <c r="JGG148" s="28"/>
      <c r="JGH148" s="29"/>
      <c r="JGI148" s="30"/>
      <c r="JGJ148" s="27"/>
      <c r="JGK148" s="27"/>
      <c r="JGL148" s="27"/>
      <c r="JGM148" s="28"/>
      <c r="JGN148" s="29"/>
      <c r="JGO148" s="30"/>
      <c r="JGP148" s="27"/>
      <c r="JGQ148" s="27"/>
      <c r="JGR148" s="27"/>
      <c r="JGS148" s="28"/>
      <c r="JGT148" s="29"/>
      <c r="JGU148" s="30"/>
      <c r="JGV148" s="27"/>
      <c r="JGW148" s="27"/>
      <c r="JGX148" s="27"/>
      <c r="JGY148" s="28"/>
      <c r="JGZ148" s="29"/>
      <c r="JHA148" s="30"/>
      <c r="JHB148" s="27"/>
      <c r="JHC148" s="27"/>
      <c r="JHD148" s="27"/>
      <c r="JHE148" s="28"/>
      <c r="JHF148" s="29"/>
      <c r="JHG148" s="30"/>
      <c r="JHH148" s="27"/>
      <c r="JHI148" s="27"/>
      <c r="JHJ148" s="27"/>
      <c r="JHK148" s="28"/>
      <c r="JHL148" s="29"/>
      <c r="JHM148" s="30"/>
      <c r="JHN148" s="27"/>
      <c r="JHO148" s="27"/>
      <c r="JHP148" s="27"/>
      <c r="JHQ148" s="28"/>
      <c r="JHR148" s="29"/>
      <c r="JHS148" s="30"/>
      <c r="JHT148" s="27"/>
      <c r="JHU148" s="27"/>
      <c r="JHV148" s="27"/>
      <c r="JHW148" s="28"/>
      <c r="JHX148" s="29"/>
      <c r="JHY148" s="30"/>
      <c r="JHZ148" s="27"/>
      <c r="JIA148" s="27"/>
      <c r="JIB148" s="27"/>
      <c r="JIC148" s="28"/>
      <c r="JID148" s="29"/>
      <c r="JIE148" s="30"/>
      <c r="JIF148" s="27"/>
      <c r="JIG148" s="27"/>
      <c r="JIH148" s="27"/>
      <c r="JII148" s="28"/>
      <c r="JIJ148" s="29"/>
      <c r="JIK148" s="30"/>
      <c r="JIL148" s="27"/>
      <c r="JIM148" s="27"/>
      <c r="JIN148" s="27"/>
      <c r="JIO148" s="28"/>
      <c r="JIP148" s="29"/>
      <c r="JIQ148" s="30"/>
      <c r="JIR148" s="27"/>
      <c r="JIS148" s="27"/>
      <c r="JIT148" s="27"/>
      <c r="JIU148" s="28"/>
      <c r="JIV148" s="29"/>
      <c r="JIW148" s="30"/>
      <c r="JIX148" s="27"/>
      <c r="JIY148" s="27"/>
      <c r="JIZ148" s="27"/>
      <c r="JJA148" s="28"/>
      <c r="JJB148" s="29"/>
      <c r="JJC148" s="30"/>
      <c r="JJD148" s="27"/>
      <c r="JJE148" s="27"/>
      <c r="JJF148" s="27"/>
      <c r="JJG148" s="28"/>
      <c r="JJH148" s="29"/>
      <c r="JJI148" s="30"/>
      <c r="JJJ148" s="27"/>
      <c r="JJK148" s="27"/>
      <c r="JJL148" s="27"/>
      <c r="JJM148" s="28"/>
      <c r="JJN148" s="29"/>
      <c r="JJO148" s="30"/>
      <c r="JJP148" s="27"/>
      <c r="JJQ148" s="27"/>
      <c r="JJR148" s="27"/>
      <c r="JJS148" s="28"/>
      <c r="JJT148" s="29"/>
      <c r="JJU148" s="30"/>
      <c r="JJV148" s="27"/>
      <c r="JJW148" s="27"/>
      <c r="JJX148" s="27"/>
      <c r="JJY148" s="28"/>
      <c r="JJZ148" s="29"/>
      <c r="JKA148" s="30"/>
      <c r="JKB148" s="27"/>
      <c r="JKC148" s="27"/>
      <c r="JKD148" s="27"/>
      <c r="JKE148" s="28"/>
      <c r="JKF148" s="29"/>
      <c r="JKG148" s="30"/>
      <c r="JKH148" s="27"/>
      <c r="JKI148" s="27"/>
      <c r="JKJ148" s="27"/>
      <c r="JKK148" s="28"/>
      <c r="JKL148" s="29"/>
      <c r="JKM148" s="30"/>
      <c r="JKN148" s="27"/>
      <c r="JKO148" s="27"/>
      <c r="JKP148" s="27"/>
      <c r="JKQ148" s="28"/>
      <c r="JKR148" s="29"/>
      <c r="JKS148" s="30"/>
      <c r="JKT148" s="27"/>
      <c r="JKU148" s="27"/>
      <c r="JKV148" s="27"/>
      <c r="JKW148" s="28"/>
      <c r="JKX148" s="29"/>
      <c r="JKY148" s="30"/>
      <c r="JKZ148" s="27"/>
      <c r="JLA148" s="27"/>
      <c r="JLB148" s="27"/>
      <c r="JLC148" s="28"/>
      <c r="JLD148" s="29"/>
      <c r="JLE148" s="30"/>
      <c r="JLF148" s="27"/>
      <c r="JLG148" s="27"/>
      <c r="JLH148" s="27"/>
      <c r="JLI148" s="28"/>
      <c r="JLJ148" s="29"/>
      <c r="JLK148" s="30"/>
      <c r="JLL148" s="27"/>
      <c r="JLM148" s="27"/>
      <c r="JLN148" s="27"/>
      <c r="JLO148" s="28"/>
      <c r="JLP148" s="29"/>
      <c r="JLQ148" s="30"/>
      <c r="JLR148" s="27"/>
      <c r="JLS148" s="27"/>
      <c r="JLT148" s="27"/>
      <c r="JLU148" s="28"/>
      <c r="JLV148" s="29"/>
      <c r="JLW148" s="30"/>
      <c r="JLX148" s="27"/>
      <c r="JLY148" s="27"/>
      <c r="JLZ148" s="27"/>
      <c r="JMA148" s="28"/>
      <c r="JMB148" s="29"/>
      <c r="JMC148" s="30"/>
      <c r="JMD148" s="27"/>
      <c r="JME148" s="27"/>
      <c r="JMF148" s="27"/>
      <c r="JMG148" s="28"/>
      <c r="JMH148" s="29"/>
      <c r="JMI148" s="30"/>
      <c r="JMJ148" s="27"/>
      <c r="JMK148" s="27"/>
      <c r="JML148" s="27"/>
      <c r="JMM148" s="28"/>
      <c r="JMN148" s="29"/>
      <c r="JMO148" s="30"/>
      <c r="JMP148" s="27"/>
      <c r="JMQ148" s="27"/>
      <c r="JMR148" s="27"/>
      <c r="JMS148" s="28"/>
      <c r="JMT148" s="29"/>
      <c r="JMU148" s="30"/>
      <c r="JMV148" s="27"/>
      <c r="JMW148" s="27"/>
      <c r="JMX148" s="27"/>
      <c r="JMY148" s="28"/>
      <c r="JMZ148" s="29"/>
      <c r="JNA148" s="30"/>
      <c r="JNB148" s="27"/>
      <c r="JNC148" s="27"/>
      <c r="JND148" s="27"/>
      <c r="JNE148" s="28"/>
      <c r="JNF148" s="29"/>
      <c r="JNG148" s="30"/>
      <c r="JNH148" s="27"/>
      <c r="JNI148" s="27"/>
      <c r="JNJ148" s="27"/>
      <c r="JNK148" s="28"/>
      <c r="JNL148" s="29"/>
      <c r="JNM148" s="30"/>
      <c r="JNN148" s="27"/>
      <c r="JNO148" s="27"/>
      <c r="JNP148" s="27"/>
      <c r="JNQ148" s="28"/>
      <c r="JNR148" s="29"/>
      <c r="JNS148" s="30"/>
      <c r="JNT148" s="27"/>
      <c r="JNU148" s="27"/>
      <c r="JNV148" s="27"/>
      <c r="JNW148" s="28"/>
      <c r="JNX148" s="29"/>
      <c r="JNY148" s="30"/>
      <c r="JNZ148" s="27"/>
      <c r="JOA148" s="27"/>
      <c r="JOB148" s="27"/>
      <c r="JOC148" s="28"/>
      <c r="JOD148" s="29"/>
      <c r="JOE148" s="30"/>
      <c r="JOF148" s="27"/>
      <c r="JOG148" s="27"/>
      <c r="JOH148" s="27"/>
      <c r="JOI148" s="28"/>
      <c r="JOJ148" s="29"/>
      <c r="JOK148" s="30"/>
      <c r="JOL148" s="27"/>
      <c r="JOM148" s="27"/>
      <c r="JON148" s="27"/>
      <c r="JOO148" s="28"/>
      <c r="JOP148" s="29"/>
      <c r="JOQ148" s="30"/>
      <c r="JOR148" s="27"/>
      <c r="JOS148" s="27"/>
      <c r="JOT148" s="27"/>
      <c r="JOU148" s="28"/>
      <c r="JOV148" s="29"/>
      <c r="JOW148" s="30"/>
      <c r="JOX148" s="27"/>
      <c r="JOY148" s="27"/>
      <c r="JOZ148" s="27"/>
      <c r="JPA148" s="28"/>
      <c r="JPB148" s="29"/>
      <c r="JPC148" s="30"/>
      <c r="JPD148" s="27"/>
      <c r="JPE148" s="27"/>
      <c r="JPF148" s="27"/>
      <c r="JPG148" s="28"/>
      <c r="JPH148" s="29"/>
      <c r="JPI148" s="30"/>
      <c r="JPJ148" s="27"/>
      <c r="JPK148" s="27"/>
      <c r="JPL148" s="27"/>
      <c r="JPM148" s="28"/>
      <c r="JPN148" s="29"/>
      <c r="JPO148" s="30"/>
      <c r="JPP148" s="27"/>
      <c r="JPQ148" s="27"/>
      <c r="JPR148" s="27"/>
      <c r="JPS148" s="28"/>
      <c r="JPT148" s="29"/>
      <c r="JPU148" s="30"/>
      <c r="JPV148" s="27"/>
      <c r="JPW148" s="27"/>
      <c r="JPX148" s="27"/>
      <c r="JPY148" s="28"/>
      <c r="JPZ148" s="29"/>
      <c r="JQA148" s="30"/>
      <c r="JQB148" s="27"/>
      <c r="JQC148" s="27"/>
      <c r="JQD148" s="27"/>
      <c r="JQE148" s="28"/>
      <c r="JQF148" s="29"/>
      <c r="JQG148" s="30"/>
      <c r="JQH148" s="27"/>
      <c r="JQI148" s="27"/>
      <c r="JQJ148" s="27"/>
      <c r="JQK148" s="28"/>
      <c r="JQL148" s="29"/>
      <c r="JQM148" s="30"/>
      <c r="JQN148" s="27"/>
      <c r="JQO148" s="27"/>
      <c r="JQP148" s="27"/>
      <c r="JQQ148" s="28"/>
      <c r="JQR148" s="29"/>
      <c r="JQS148" s="30"/>
      <c r="JQT148" s="27"/>
      <c r="JQU148" s="27"/>
      <c r="JQV148" s="27"/>
      <c r="JQW148" s="28"/>
      <c r="JQX148" s="29"/>
      <c r="JQY148" s="30"/>
      <c r="JQZ148" s="27"/>
      <c r="JRA148" s="27"/>
      <c r="JRB148" s="27"/>
      <c r="JRC148" s="28"/>
      <c r="JRD148" s="29"/>
      <c r="JRE148" s="30"/>
      <c r="JRF148" s="27"/>
      <c r="JRG148" s="27"/>
      <c r="JRH148" s="27"/>
      <c r="JRI148" s="28"/>
      <c r="JRJ148" s="29"/>
      <c r="JRK148" s="30"/>
      <c r="JRL148" s="27"/>
      <c r="JRM148" s="27"/>
      <c r="JRN148" s="27"/>
      <c r="JRO148" s="28"/>
      <c r="JRP148" s="29"/>
      <c r="JRQ148" s="30"/>
      <c r="JRR148" s="27"/>
      <c r="JRS148" s="27"/>
      <c r="JRT148" s="27"/>
      <c r="JRU148" s="28"/>
      <c r="JRV148" s="29"/>
      <c r="JRW148" s="30"/>
      <c r="JRX148" s="27"/>
      <c r="JRY148" s="27"/>
      <c r="JRZ148" s="27"/>
      <c r="JSA148" s="28"/>
      <c r="JSB148" s="29"/>
      <c r="JSC148" s="30"/>
      <c r="JSD148" s="27"/>
      <c r="JSE148" s="27"/>
      <c r="JSF148" s="27"/>
      <c r="JSG148" s="28"/>
      <c r="JSH148" s="29"/>
      <c r="JSI148" s="30"/>
      <c r="JSJ148" s="27"/>
      <c r="JSK148" s="27"/>
      <c r="JSL148" s="27"/>
      <c r="JSM148" s="28"/>
      <c r="JSN148" s="29"/>
      <c r="JSO148" s="30"/>
      <c r="JSP148" s="27"/>
      <c r="JSQ148" s="27"/>
      <c r="JSR148" s="27"/>
      <c r="JSS148" s="28"/>
      <c r="JST148" s="29"/>
      <c r="JSU148" s="30"/>
      <c r="JSV148" s="27"/>
      <c r="JSW148" s="27"/>
      <c r="JSX148" s="27"/>
      <c r="JSY148" s="28"/>
      <c r="JSZ148" s="29"/>
      <c r="JTA148" s="30"/>
      <c r="JTB148" s="27"/>
      <c r="JTC148" s="27"/>
      <c r="JTD148" s="27"/>
      <c r="JTE148" s="28"/>
      <c r="JTF148" s="29"/>
      <c r="JTG148" s="30"/>
      <c r="JTH148" s="27"/>
      <c r="JTI148" s="27"/>
      <c r="JTJ148" s="27"/>
      <c r="JTK148" s="28"/>
      <c r="JTL148" s="29"/>
      <c r="JTM148" s="30"/>
      <c r="JTN148" s="27"/>
      <c r="JTO148" s="27"/>
      <c r="JTP148" s="27"/>
      <c r="JTQ148" s="28"/>
      <c r="JTR148" s="29"/>
      <c r="JTS148" s="30"/>
      <c r="JTT148" s="27"/>
      <c r="JTU148" s="27"/>
      <c r="JTV148" s="27"/>
      <c r="JTW148" s="28"/>
      <c r="JTX148" s="29"/>
      <c r="JTY148" s="30"/>
      <c r="JTZ148" s="27"/>
      <c r="JUA148" s="27"/>
      <c r="JUB148" s="27"/>
      <c r="JUC148" s="28"/>
      <c r="JUD148" s="29"/>
      <c r="JUE148" s="30"/>
      <c r="JUF148" s="27"/>
      <c r="JUG148" s="27"/>
      <c r="JUH148" s="27"/>
      <c r="JUI148" s="28"/>
      <c r="JUJ148" s="29"/>
      <c r="JUK148" s="30"/>
      <c r="JUL148" s="27"/>
      <c r="JUM148" s="27"/>
      <c r="JUN148" s="27"/>
      <c r="JUO148" s="28"/>
      <c r="JUP148" s="29"/>
      <c r="JUQ148" s="30"/>
      <c r="JUR148" s="27"/>
      <c r="JUS148" s="27"/>
      <c r="JUT148" s="27"/>
      <c r="JUU148" s="28"/>
      <c r="JUV148" s="29"/>
      <c r="JUW148" s="30"/>
      <c r="JUX148" s="27"/>
      <c r="JUY148" s="27"/>
      <c r="JUZ148" s="27"/>
      <c r="JVA148" s="28"/>
      <c r="JVB148" s="29"/>
      <c r="JVC148" s="30"/>
      <c r="JVD148" s="27"/>
      <c r="JVE148" s="27"/>
      <c r="JVF148" s="27"/>
      <c r="JVG148" s="28"/>
      <c r="JVH148" s="29"/>
      <c r="JVI148" s="30"/>
      <c r="JVJ148" s="27"/>
      <c r="JVK148" s="27"/>
      <c r="JVL148" s="27"/>
      <c r="JVM148" s="28"/>
      <c r="JVN148" s="29"/>
      <c r="JVO148" s="30"/>
      <c r="JVP148" s="27"/>
      <c r="JVQ148" s="27"/>
      <c r="JVR148" s="27"/>
      <c r="JVS148" s="28"/>
      <c r="JVT148" s="29"/>
      <c r="JVU148" s="30"/>
      <c r="JVV148" s="27"/>
      <c r="JVW148" s="27"/>
      <c r="JVX148" s="27"/>
      <c r="JVY148" s="28"/>
      <c r="JVZ148" s="29"/>
      <c r="JWA148" s="30"/>
      <c r="JWB148" s="27"/>
      <c r="JWC148" s="27"/>
      <c r="JWD148" s="27"/>
      <c r="JWE148" s="28"/>
      <c r="JWF148" s="29"/>
      <c r="JWG148" s="30"/>
      <c r="JWH148" s="27"/>
      <c r="JWI148" s="27"/>
      <c r="JWJ148" s="27"/>
      <c r="JWK148" s="28"/>
      <c r="JWL148" s="29"/>
      <c r="JWM148" s="30"/>
      <c r="JWN148" s="27"/>
      <c r="JWO148" s="27"/>
      <c r="JWP148" s="27"/>
      <c r="JWQ148" s="28"/>
      <c r="JWR148" s="29"/>
      <c r="JWS148" s="30"/>
      <c r="JWT148" s="27"/>
      <c r="JWU148" s="27"/>
      <c r="JWV148" s="27"/>
      <c r="JWW148" s="28"/>
      <c r="JWX148" s="29"/>
      <c r="JWY148" s="30"/>
      <c r="JWZ148" s="27"/>
      <c r="JXA148" s="27"/>
      <c r="JXB148" s="27"/>
      <c r="JXC148" s="28"/>
      <c r="JXD148" s="29"/>
      <c r="JXE148" s="30"/>
      <c r="JXF148" s="27"/>
      <c r="JXG148" s="27"/>
      <c r="JXH148" s="27"/>
      <c r="JXI148" s="28"/>
      <c r="JXJ148" s="29"/>
      <c r="JXK148" s="30"/>
      <c r="JXL148" s="27"/>
      <c r="JXM148" s="27"/>
      <c r="JXN148" s="27"/>
      <c r="JXO148" s="28"/>
      <c r="JXP148" s="29"/>
      <c r="JXQ148" s="30"/>
      <c r="JXR148" s="27"/>
      <c r="JXS148" s="27"/>
      <c r="JXT148" s="27"/>
      <c r="JXU148" s="28"/>
      <c r="JXV148" s="29"/>
      <c r="JXW148" s="30"/>
      <c r="JXX148" s="27"/>
      <c r="JXY148" s="27"/>
      <c r="JXZ148" s="27"/>
      <c r="JYA148" s="28"/>
      <c r="JYB148" s="29"/>
      <c r="JYC148" s="30"/>
      <c r="JYD148" s="27"/>
      <c r="JYE148" s="27"/>
      <c r="JYF148" s="27"/>
      <c r="JYG148" s="28"/>
      <c r="JYH148" s="29"/>
      <c r="JYI148" s="30"/>
      <c r="JYJ148" s="27"/>
      <c r="JYK148" s="27"/>
      <c r="JYL148" s="27"/>
      <c r="JYM148" s="28"/>
      <c r="JYN148" s="29"/>
      <c r="JYO148" s="30"/>
      <c r="JYP148" s="27"/>
      <c r="JYQ148" s="27"/>
      <c r="JYR148" s="27"/>
      <c r="JYS148" s="28"/>
      <c r="JYT148" s="29"/>
      <c r="JYU148" s="30"/>
      <c r="JYV148" s="27"/>
      <c r="JYW148" s="27"/>
      <c r="JYX148" s="27"/>
      <c r="JYY148" s="28"/>
      <c r="JYZ148" s="29"/>
      <c r="JZA148" s="30"/>
      <c r="JZB148" s="27"/>
      <c r="JZC148" s="27"/>
      <c r="JZD148" s="27"/>
      <c r="JZE148" s="28"/>
      <c r="JZF148" s="29"/>
      <c r="JZG148" s="30"/>
      <c r="JZH148" s="27"/>
      <c r="JZI148" s="27"/>
      <c r="JZJ148" s="27"/>
      <c r="JZK148" s="28"/>
      <c r="JZL148" s="29"/>
      <c r="JZM148" s="30"/>
      <c r="JZN148" s="27"/>
      <c r="JZO148" s="27"/>
      <c r="JZP148" s="27"/>
      <c r="JZQ148" s="28"/>
      <c r="JZR148" s="29"/>
      <c r="JZS148" s="30"/>
      <c r="JZT148" s="27"/>
      <c r="JZU148" s="27"/>
      <c r="JZV148" s="27"/>
      <c r="JZW148" s="28"/>
      <c r="JZX148" s="29"/>
      <c r="JZY148" s="30"/>
      <c r="JZZ148" s="27"/>
      <c r="KAA148" s="27"/>
      <c r="KAB148" s="27"/>
      <c r="KAC148" s="28"/>
      <c r="KAD148" s="29"/>
      <c r="KAE148" s="30"/>
      <c r="KAF148" s="27"/>
      <c r="KAG148" s="27"/>
      <c r="KAH148" s="27"/>
      <c r="KAI148" s="28"/>
      <c r="KAJ148" s="29"/>
      <c r="KAK148" s="30"/>
      <c r="KAL148" s="27"/>
      <c r="KAM148" s="27"/>
      <c r="KAN148" s="27"/>
      <c r="KAO148" s="28"/>
      <c r="KAP148" s="29"/>
      <c r="KAQ148" s="30"/>
      <c r="KAR148" s="27"/>
      <c r="KAS148" s="27"/>
      <c r="KAT148" s="27"/>
      <c r="KAU148" s="28"/>
      <c r="KAV148" s="29"/>
      <c r="KAW148" s="30"/>
      <c r="KAX148" s="27"/>
      <c r="KAY148" s="27"/>
      <c r="KAZ148" s="27"/>
      <c r="KBA148" s="28"/>
      <c r="KBB148" s="29"/>
      <c r="KBC148" s="30"/>
      <c r="KBD148" s="27"/>
      <c r="KBE148" s="27"/>
      <c r="KBF148" s="27"/>
      <c r="KBG148" s="28"/>
      <c r="KBH148" s="29"/>
      <c r="KBI148" s="30"/>
      <c r="KBJ148" s="27"/>
      <c r="KBK148" s="27"/>
      <c r="KBL148" s="27"/>
      <c r="KBM148" s="28"/>
      <c r="KBN148" s="29"/>
      <c r="KBO148" s="30"/>
      <c r="KBP148" s="27"/>
      <c r="KBQ148" s="27"/>
      <c r="KBR148" s="27"/>
      <c r="KBS148" s="28"/>
      <c r="KBT148" s="29"/>
      <c r="KBU148" s="30"/>
      <c r="KBV148" s="27"/>
      <c r="KBW148" s="27"/>
      <c r="KBX148" s="27"/>
      <c r="KBY148" s="28"/>
      <c r="KBZ148" s="29"/>
      <c r="KCA148" s="30"/>
      <c r="KCB148" s="27"/>
      <c r="KCC148" s="27"/>
      <c r="KCD148" s="27"/>
      <c r="KCE148" s="28"/>
      <c r="KCF148" s="29"/>
      <c r="KCG148" s="30"/>
      <c r="KCH148" s="27"/>
      <c r="KCI148" s="27"/>
      <c r="KCJ148" s="27"/>
      <c r="KCK148" s="28"/>
      <c r="KCL148" s="29"/>
      <c r="KCM148" s="30"/>
      <c r="KCN148" s="27"/>
      <c r="KCO148" s="27"/>
      <c r="KCP148" s="27"/>
      <c r="KCQ148" s="28"/>
      <c r="KCR148" s="29"/>
      <c r="KCS148" s="30"/>
      <c r="KCT148" s="27"/>
      <c r="KCU148" s="27"/>
      <c r="KCV148" s="27"/>
      <c r="KCW148" s="28"/>
      <c r="KCX148" s="29"/>
      <c r="KCY148" s="30"/>
      <c r="KCZ148" s="27"/>
      <c r="KDA148" s="27"/>
      <c r="KDB148" s="27"/>
      <c r="KDC148" s="28"/>
      <c r="KDD148" s="29"/>
      <c r="KDE148" s="30"/>
      <c r="KDF148" s="27"/>
      <c r="KDG148" s="27"/>
      <c r="KDH148" s="27"/>
      <c r="KDI148" s="28"/>
      <c r="KDJ148" s="29"/>
      <c r="KDK148" s="30"/>
      <c r="KDL148" s="27"/>
      <c r="KDM148" s="27"/>
      <c r="KDN148" s="27"/>
      <c r="KDO148" s="28"/>
      <c r="KDP148" s="29"/>
      <c r="KDQ148" s="30"/>
      <c r="KDR148" s="27"/>
      <c r="KDS148" s="27"/>
      <c r="KDT148" s="27"/>
      <c r="KDU148" s="28"/>
      <c r="KDV148" s="29"/>
      <c r="KDW148" s="30"/>
      <c r="KDX148" s="27"/>
      <c r="KDY148" s="27"/>
      <c r="KDZ148" s="27"/>
      <c r="KEA148" s="28"/>
      <c r="KEB148" s="29"/>
      <c r="KEC148" s="30"/>
      <c r="KED148" s="27"/>
      <c r="KEE148" s="27"/>
      <c r="KEF148" s="27"/>
      <c r="KEG148" s="28"/>
      <c r="KEH148" s="29"/>
      <c r="KEI148" s="30"/>
      <c r="KEJ148" s="27"/>
      <c r="KEK148" s="27"/>
      <c r="KEL148" s="27"/>
      <c r="KEM148" s="28"/>
      <c r="KEN148" s="29"/>
      <c r="KEO148" s="30"/>
      <c r="KEP148" s="27"/>
      <c r="KEQ148" s="27"/>
      <c r="KER148" s="27"/>
      <c r="KES148" s="28"/>
      <c r="KET148" s="29"/>
      <c r="KEU148" s="30"/>
      <c r="KEV148" s="27"/>
      <c r="KEW148" s="27"/>
      <c r="KEX148" s="27"/>
      <c r="KEY148" s="28"/>
      <c r="KEZ148" s="29"/>
      <c r="KFA148" s="30"/>
      <c r="KFB148" s="27"/>
      <c r="KFC148" s="27"/>
      <c r="KFD148" s="27"/>
      <c r="KFE148" s="28"/>
      <c r="KFF148" s="29"/>
      <c r="KFG148" s="30"/>
      <c r="KFH148" s="27"/>
      <c r="KFI148" s="27"/>
      <c r="KFJ148" s="27"/>
      <c r="KFK148" s="28"/>
      <c r="KFL148" s="29"/>
      <c r="KFM148" s="30"/>
      <c r="KFN148" s="27"/>
      <c r="KFO148" s="27"/>
      <c r="KFP148" s="27"/>
      <c r="KFQ148" s="28"/>
      <c r="KFR148" s="29"/>
      <c r="KFS148" s="30"/>
      <c r="KFT148" s="27"/>
      <c r="KFU148" s="27"/>
      <c r="KFV148" s="27"/>
      <c r="KFW148" s="28"/>
      <c r="KFX148" s="29"/>
      <c r="KFY148" s="30"/>
      <c r="KFZ148" s="27"/>
      <c r="KGA148" s="27"/>
      <c r="KGB148" s="27"/>
      <c r="KGC148" s="28"/>
      <c r="KGD148" s="29"/>
      <c r="KGE148" s="30"/>
      <c r="KGF148" s="27"/>
      <c r="KGG148" s="27"/>
      <c r="KGH148" s="27"/>
      <c r="KGI148" s="28"/>
      <c r="KGJ148" s="29"/>
      <c r="KGK148" s="30"/>
      <c r="KGL148" s="27"/>
      <c r="KGM148" s="27"/>
      <c r="KGN148" s="27"/>
      <c r="KGO148" s="28"/>
      <c r="KGP148" s="29"/>
      <c r="KGQ148" s="30"/>
      <c r="KGR148" s="27"/>
      <c r="KGS148" s="27"/>
      <c r="KGT148" s="27"/>
      <c r="KGU148" s="28"/>
      <c r="KGV148" s="29"/>
      <c r="KGW148" s="30"/>
      <c r="KGX148" s="27"/>
      <c r="KGY148" s="27"/>
      <c r="KGZ148" s="27"/>
      <c r="KHA148" s="28"/>
      <c r="KHB148" s="29"/>
      <c r="KHC148" s="30"/>
      <c r="KHD148" s="27"/>
      <c r="KHE148" s="27"/>
      <c r="KHF148" s="27"/>
      <c r="KHG148" s="28"/>
      <c r="KHH148" s="29"/>
      <c r="KHI148" s="30"/>
      <c r="KHJ148" s="27"/>
      <c r="KHK148" s="27"/>
      <c r="KHL148" s="27"/>
      <c r="KHM148" s="28"/>
      <c r="KHN148" s="29"/>
      <c r="KHO148" s="30"/>
      <c r="KHP148" s="27"/>
      <c r="KHQ148" s="27"/>
      <c r="KHR148" s="27"/>
      <c r="KHS148" s="28"/>
      <c r="KHT148" s="29"/>
      <c r="KHU148" s="30"/>
      <c r="KHV148" s="27"/>
      <c r="KHW148" s="27"/>
      <c r="KHX148" s="27"/>
      <c r="KHY148" s="28"/>
      <c r="KHZ148" s="29"/>
      <c r="KIA148" s="30"/>
      <c r="KIB148" s="27"/>
      <c r="KIC148" s="27"/>
      <c r="KID148" s="27"/>
      <c r="KIE148" s="28"/>
      <c r="KIF148" s="29"/>
      <c r="KIG148" s="30"/>
      <c r="KIH148" s="27"/>
      <c r="KII148" s="27"/>
      <c r="KIJ148" s="27"/>
      <c r="KIK148" s="28"/>
      <c r="KIL148" s="29"/>
      <c r="KIM148" s="30"/>
      <c r="KIN148" s="27"/>
      <c r="KIO148" s="27"/>
      <c r="KIP148" s="27"/>
      <c r="KIQ148" s="28"/>
      <c r="KIR148" s="29"/>
      <c r="KIS148" s="30"/>
      <c r="KIT148" s="27"/>
      <c r="KIU148" s="27"/>
      <c r="KIV148" s="27"/>
      <c r="KIW148" s="28"/>
      <c r="KIX148" s="29"/>
      <c r="KIY148" s="30"/>
      <c r="KIZ148" s="27"/>
      <c r="KJA148" s="27"/>
      <c r="KJB148" s="27"/>
      <c r="KJC148" s="28"/>
      <c r="KJD148" s="29"/>
      <c r="KJE148" s="30"/>
      <c r="KJF148" s="27"/>
      <c r="KJG148" s="27"/>
      <c r="KJH148" s="27"/>
      <c r="KJI148" s="28"/>
      <c r="KJJ148" s="29"/>
      <c r="KJK148" s="30"/>
      <c r="KJL148" s="27"/>
      <c r="KJM148" s="27"/>
      <c r="KJN148" s="27"/>
      <c r="KJO148" s="28"/>
      <c r="KJP148" s="29"/>
      <c r="KJQ148" s="30"/>
      <c r="KJR148" s="27"/>
      <c r="KJS148" s="27"/>
      <c r="KJT148" s="27"/>
      <c r="KJU148" s="28"/>
      <c r="KJV148" s="29"/>
      <c r="KJW148" s="30"/>
      <c r="KJX148" s="27"/>
      <c r="KJY148" s="27"/>
      <c r="KJZ148" s="27"/>
      <c r="KKA148" s="28"/>
      <c r="KKB148" s="29"/>
      <c r="KKC148" s="30"/>
      <c r="KKD148" s="27"/>
      <c r="KKE148" s="27"/>
      <c r="KKF148" s="27"/>
      <c r="KKG148" s="28"/>
      <c r="KKH148" s="29"/>
      <c r="KKI148" s="30"/>
      <c r="KKJ148" s="27"/>
      <c r="KKK148" s="27"/>
      <c r="KKL148" s="27"/>
      <c r="KKM148" s="28"/>
      <c r="KKN148" s="29"/>
      <c r="KKO148" s="30"/>
      <c r="KKP148" s="27"/>
      <c r="KKQ148" s="27"/>
      <c r="KKR148" s="27"/>
      <c r="KKS148" s="28"/>
      <c r="KKT148" s="29"/>
      <c r="KKU148" s="30"/>
      <c r="KKV148" s="27"/>
      <c r="KKW148" s="27"/>
      <c r="KKX148" s="27"/>
      <c r="KKY148" s="28"/>
      <c r="KKZ148" s="29"/>
      <c r="KLA148" s="30"/>
      <c r="KLB148" s="27"/>
      <c r="KLC148" s="27"/>
      <c r="KLD148" s="27"/>
      <c r="KLE148" s="28"/>
      <c r="KLF148" s="29"/>
      <c r="KLG148" s="30"/>
      <c r="KLH148" s="27"/>
      <c r="KLI148" s="27"/>
      <c r="KLJ148" s="27"/>
      <c r="KLK148" s="28"/>
      <c r="KLL148" s="29"/>
      <c r="KLM148" s="30"/>
      <c r="KLN148" s="27"/>
      <c r="KLO148" s="27"/>
      <c r="KLP148" s="27"/>
      <c r="KLQ148" s="28"/>
      <c r="KLR148" s="29"/>
      <c r="KLS148" s="30"/>
      <c r="KLT148" s="27"/>
      <c r="KLU148" s="27"/>
      <c r="KLV148" s="27"/>
      <c r="KLW148" s="28"/>
      <c r="KLX148" s="29"/>
      <c r="KLY148" s="30"/>
      <c r="KLZ148" s="27"/>
      <c r="KMA148" s="27"/>
      <c r="KMB148" s="27"/>
      <c r="KMC148" s="28"/>
      <c r="KMD148" s="29"/>
      <c r="KME148" s="30"/>
      <c r="KMF148" s="27"/>
      <c r="KMG148" s="27"/>
      <c r="KMH148" s="27"/>
      <c r="KMI148" s="28"/>
      <c r="KMJ148" s="29"/>
      <c r="KMK148" s="30"/>
      <c r="KML148" s="27"/>
      <c r="KMM148" s="27"/>
      <c r="KMN148" s="27"/>
      <c r="KMO148" s="28"/>
      <c r="KMP148" s="29"/>
      <c r="KMQ148" s="30"/>
      <c r="KMR148" s="27"/>
      <c r="KMS148" s="27"/>
      <c r="KMT148" s="27"/>
      <c r="KMU148" s="28"/>
      <c r="KMV148" s="29"/>
      <c r="KMW148" s="30"/>
      <c r="KMX148" s="27"/>
      <c r="KMY148" s="27"/>
      <c r="KMZ148" s="27"/>
      <c r="KNA148" s="28"/>
      <c r="KNB148" s="29"/>
      <c r="KNC148" s="30"/>
      <c r="KND148" s="27"/>
      <c r="KNE148" s="27"/>
      <c r="KNF148" s="27"/>
      <c r="KNG148" s="28"/>
      <c r="KNH148" s="29"/>
      <c r="KNI148" s="30"/>
      <c r="KNJ148" s="27"/>
      <c r="KNK148" s="27"/>
      <c r="KNL148" s="27"/>
      <c r="KNM148" s="28"/>
      <c r="KNN148" s="29"/>
      <c r="KNO148" s="30"/>
      <c r="KNP148" s="27"/>
      <c r="KNQ148" s="27"/>
      <c r="KNR148" s="27"/>
      <c r="KNS148" s="28"/>
      <c r="KNT148" s="29"/>
      <c r="KNU148" s="30"/>
      <c r="KNV148" s="27"/>
      <c r="KNW148" s="27"/>
      <c r="KNX148" s="27"/>
      <c r="KNY148" s="28"/>
      <c r="KNZ148" s="29"/>
      <c r="KOA148" s="30"/>
      <c r="KOB148" s="27"/>
      <c r="KOC148" s="27"/>
      <c r="KOD148" s="27"/>
      <c r="KOE148" s="28"/>
      <c r="KOF148" s="29"/>
      <c r="KOG148" s="30"/>
      <c r="KOH148" s="27"/>
      <c r="KOI148" s="27"/>
      <c r="KOJ148" s="27"/>
      <c r="KOK148" s="28"/>
      <c r="KOL148" s="29"/>
      <c r="KOM148" s="30"/>
      <c r="KON148" s="27"/>
      <c r="KOO148" s="27"/>
      <c r="KOP148" s="27"/>
      <c r="KOQ148" s="28"/>
      <c r="KOR148" s="29"/>
      <c r="KOS148" s="30"/>
      <c r="KOT148" s="27"/>
      <c r="KOU148" s="27"/>
      <c r="KOV148" s="27"/>
      <c r="KOW148" s="28"/>
      <c r="KOX148" s="29"/>
      <c r="KOY148" s="30"/>
      <c r="KOZ148" s="27"/>
      <c r="KPA148" s="27"/>
      <c r="KPB148" s="27"/>
      <c r="KPC148" s="28"/>
      <c r="KPD148" s="29"/>
      <c r="KPE148" s="30"/>
      <c r="KPF148" s="27"/>
      <c r="KPG148" s="27"/>
      <c r="KPH148" s="27"/>
      <c r="KPI148" s="28"/>
      <c r="KPJ148" s="29"/>
      <c r="KPK148" s="30"/>
      <c r="KPL148" s="27"/>
      <c r="KPM148" s="27"/>
      <c r="KPN148" s="27"/>
      <c r="KPO148" s="28"/>
      <c r="KPP148" s="29"/>
      <c r="KPQ148" s="30"/>
      <c r="KPR148" s="27"/>
      <c r="KPS148" s="27"/>
      <c r="KPT148" s="27"/>
      <c r="KPU148" s="28"/>
      <c r="KPV148" s="29"/>
      <c r="KPW148" s="30"/>
      <c r="KPX148" s="27"/>
      <c r="KPY148" s="27"/>
      <c r="KPZ148" s="27"/>
      <c r="KQA148" s="28"/>
      <c r="KQB148" s="29"/>
      <c r="KQC148" s="30"/>
      <c r="KQD148" s="27"/>
      <c r="KQE148" s="27"/>
      <c r="KQF148" s="27"/>
      <c r="KQG148" s="28"/>
      <c r="KQH148" s="29"/>
      <c r="KQI148" s="30"/>
      <c r="KQJ148" s="27"/>
      <c r="KQK148" s="27"/>
      <c r="KQL148" s="27"/>
      <c r="KQM148" s="28"/>
      <c r="KQN148" s="29"/>
      <c r="KQO148" s="30"/>
      <c r="KQP148" s="27"/>
      <c r="KQQ148" s="27"/>
      <c r="KQR148" s="27"/>
      <c r="KQS148" s="28"/>
      <c r="KQT148" s="29"/>
      <c r="KQU148" s="30"/>
      <c r="KQV148" s="27"/>
      <c r="KQW148" s="27"/>
      <c r="KQX148" s="27"/>
      <c r="KQY148" s="28"/>
      <c r="KQZ148" s="29"/>
      <c r="KRA148" s="30"/>
      <c r="KRB148" s="27"/>
      <c r="KRC148" s="27"/>
      <c r="KRD148" s="27"/>
      <c r="KRE148" s="28"/>
      <c r="KRF148" s="29"/>
      <c r="KRG148" s="30"/>
      <c r="KRH148" s="27"/>
      <c r="KRI148" s="27"/>
      <c r="KRJ148" s="27"/>
      <c r="KRK148" s="28"/>
      <c r="KRL148" s="29"/>
      <c r="KRM148" s="30"/>
      <c r="KRN148" s="27"/>
      <c r="KRO148" s="27"/>
      <c r="KRP148" s="27"/>
      <c r="KRQ148" s="28"/>
      <c r="KRR148" s="29"/>
      <c r="KRS148" s="30"/>
      <c r="KRT148" s="27"/>
      <c r="KRU148" s="27"/>
      <c r="KRV148" s="27"/>
      <c r="KRW148" s="28"/>
      <c r="KRX148" s="29"/>
      <c r="KRY148" s="30"/>
      <c r="KRZ148" s="27"/>
      <c r="KSA148" s="27"/>
      <c r="KSB148" s="27"/>
      <c r="KSC148" s="28"/>
      <c r="KSD148" s="29"/>
      <c r="KSE148" s="30"/>
      <c r="KSF148" s="27"/>
      <c r="KSG148" s="27"/>
      <c r="KSH148" s="27"/>
      <c r="KSI148" s="28"/>
      <c r="KSJ148" s="29"/>
      <c r="KSK148" s="30"/>
      <c r="KSL148" s="27"/>
      <c r="KSM148" s="27"/>
      <c r="KSN148" s="27"/>
      <c r="KSO148" s="28"/>
      <c r="KSP148" s="29"/>
      <c r="KSQ148" s="30"/>
      <c r="KSR148" s="27"/>
      <c r="KSS148" s="27"/>
      <c r="KST148" s="27"/>
      <c r="KSU148" s="28"/>
      <c r="KSV148" s="29"/>
      <c r="KSW148" s="30"/>
      <c r="KSX148" s="27"/>
      <c r="KSY148" s="27"/>
      <c r="KSZ148" s="27"/>
      <c r="KTA148" s="28"/>
      <c r="KTB148" s="29"/>
      <c r="KTC148" s="30"/>
      <c r="KTD148" s="27"/>
      <c r="KTE148" s="27"/>
      <c r="KTF148" s="27"/>
      <c r="KTG148" s="28"/>
      <c r="KTH148" s="29"/>
      <c r="KTI148" s="30"/>
      <c r="KTJ148" s="27"/>
      <c r="KTK148" s="27"/>
      <c r="KTL148" s="27"/>
      <c r="KTM148" s="28"/>
      <c r="KTN148" s="29"/>
      <c r="KTO148" s="30"/>
      <c r="KTP148" s="27"/>
      <c r="KTQ148" s="27"/>
      <c r="KTR148" s="27"/>
      <c r="KTS148" s="28"/>
      <c r="KTT148" s="29"/>
      <c r="KTU148" s="30"/>
      <c r="KTV148" s="27"/>
      <c r="KTW148" s="27"/>
      <c r="KTX148" s="27"/>
      <c r="KTY148" s="28"/>
      <c r="KTZ148" s="29"/>
      <c r="KUA148" s="30"/>
      <c r="KUB148" s="27"/>
      <c r="KUC148" s="27"/>
      <c r="KUD148" s="27"/>
      <c r="KUE148" s="28"/>
      <c r="KUF148" s="29"/>
      <c r="KUG148" s="30"/>
      <c r="KUH148" s="27"/>
      <c r="KUI148" s="27"/>
      <c r="KUJ148" s="27"/>
      <c r="KUK148" s="28"/>
      <c r="KUL148" s="29"/>
      <c r="KUM148" s="30"/>
      <c r="KUN148" s="27"/>
      <c r="KUO148" s="27"/>
      <c r="KUP148" s="27"/>
      <c r="KUQ148" s="28"/>
      <c r="KUR148" s="29"/>
      <c r="KUS148" s="30"/>
      <c r="KUT148" s="27"/>
      <c r="KUU148" s="27"/>
      <c r="KUV148" s="27"/>
      <c r="KUW148" s="28"/>
      <c r="KUX148" s="29"/>
      <c r="KUY148" s="30"/>
      <c r="KUZ148" s="27"/>
      <c r="KVA148" s="27"/>
      <c r="KVB148" s="27"/>
      <c r="KVC148" s="28"/>
      <c r="KVD148" s="29"/>
      <c r="KVE148" s="30"/>
      <c r="KVF148" s="27"/>
      <c r="KVG148" s="27"/>
      <c r="KVH148" s="27"/>
      <c r="KVI148" s="28"/>
      <c r="KVJ148" s="29"/>
      <c r="KVK148" s="30"/>
      <c r="KVL148" s="27"/>
      <c r="KVM148" s="27"/>
      <c r="KVN148" s="27"/>
      <c r="KVO148" s="28"/>
      <c r="KVP148" s="29"/>
      <c r="KVQ148" s="30"/>
      <c r="KVR148" s="27"/>
      <c r="KVS148" s="27"/>
      <c r="KVT148" s="27"/>
      <c r="KVU148" s="28"/>
      <c r="KVV148" s="29"/>
      <c r="KVW148" s="30"/>
      <c r="KVX148" s="27"/>
      <c r="KVY148" s="27"/>
      <c r="KVZ148" s="27"/>
      <c r="KWA148" s="28"/>
      <c r="KWB148" s="29"/>
      <c r="KWC148" s="30"/>
      <c r="KWD148" s="27"/>
      <c r="KWE148" s="27"/>
      <c r="KWF148" s="27"/>
      <c r="KWG148" s="28"/>
      <c r="KWH148" s="29"/>
      <c r="KWI148" s="30"/>
      <c r="KWJ148" s="27"/>
      <c r="KWK148" s="27"/>
      <c r="KWL148" s="27"/>
      <c r="KWM148" s="28"/>
      <c r="KWN148" s="29"/>
      <c r="KWO148" s="30"/>
      <c r="KWP148" s="27"/>
      <c r="KWQ148" s="27"/>
      <c r="KWR148" s="27"/>
      <c r="KWS148" s="28"/>
      <c r="KWT148" s="29"/>
      <c r="KWU148" s="30"/>
      <c r="KWV148" s="27"/>
      <c r="KWW148" s="27"/>
      <c r="KWX148" s="27"/>
      <c r="KWY148" s="28"/>
      <c r="KWZ148" s="29"/>
      <c r="KXA148" s="30"/>
      <c r="KXB148" s="27"/>
      <c r="KXC148" s="27"/>
      <c r="KXD148" s="27"/>
      <c r="KXE148" s="28"/>
      <c r="KXF148" s="29"/>
      <c r="KXG148" s="30"/>
      <c r="KXH148" s="27"/>
      <c r="KXI148" s="27"/>
      <c r="KXJ148" s="27"/>
      <c r="KXK148" s="28"/>
      <c r="KXL148" s="29"/>
      <c r="KXM148" s="30"/>
      <c r="KXN148" s="27"/>
      <c r="KXO148" s="27"/>
      <c r="KXP148" s="27"/>
      <c r="KXQ148" s="28"/>
      <c r="KXR148" s="29"/>
      <c r="KXS148" s="30"/>
      <c r="KXT148" s="27"/>
      <c r="KXU148" s="27"/>
      <c r="KXV148" s="27"/>
      <c r="KXW148" s="28"/>
      <c r="KXX148" s="29"/>
      <c r="KXY148" s="30"/>
      <c r="KXZ148" s="27"/>
      <c r="KYA148" s="27"/>
      <c r="KYB148" s="27"/>
      <c r="KYC148" s="28"/>
      <c r="KYD148" s="29"/>
      <c r="KYE148" s="30"/>
      <c r="KYF148" s="27"/>
      <c r="KYG148" s="27"/>
      <c r="KYH148" s="27"/>
      <c r="KYI148" s="28"/>
      <c r="KYJ148" s="29"/>
      <c r="KYK148" s="30"/>
      <c r="KYL148" s="27"/>
      <c r="KYM148" s="27"/>
      <c r="KYN148" s="27"/>
      <c r="KYO148" s="28"/>
      <c r="KYP148" s="29"/>
      <c r="KYQ148" s="30"/>
      <c r="KYR148" s="27"/>
      <c r="KYS148" s="27"/>
      <c r="KYT148" s="27"/>
      <c r="KYU148" s="28"/>
      <c r="KYV148" s="29"/>
      <c r="KYW148" s="30"/>
      <c r="KYX148" s="27"/>
      <c r="KYY148" s="27"/>
      <c r="KYZ148" s="27"/>
      <c r="KZA148" s="28"/>
      <c r="KZB148" s="29"/>
      <c r="KZC148" s="30"/>
      <c r="KZD148" s="27"/>
      <c r="KZE148" s="27"/>
      <c r="KZF148" s="27"/>
      <c r="KZG148" s="28"/>
      <c r="KZH148" s="29"/>
      <c r="KZI148" s="30"/>
      <c r="KZJ148" s="27"/>
      <c r="KZK148" s="27"/>
      <c r="KZL148" s="27"/>
      <c r="KZM148" s="28"/>
      <c r="KZN148" s="29"/>
      <c r="KZO148" s="30"/>
      <c r="KZP148" s="27"/>
      <c r="KZQ148" s="27"/>
      <c r="KZR148" s="27"/>
      <c r="KZS148" s="28"/>
      <c r="KZT148" s="29"/>
      <c r="KZU148" s="30"/>
      <c r="KZV148" s="27"/>
      <c r="KZW148" s="27"/>
      <c r="KZX148" s="27"/>
      <c r="KZY148" s="28"/>
      <c r="KZZ148" s="29"/>
      <c r="LAA148" s="30"/>
      <c r="LAB148" s="27"/>
      <c r="LAC148" s="27"/>
      <c r="LAD148" s="27"/>
      <c r="LAE148" s="28"/>
      <c r="LAF148" s="29"/>
      <c r="LAG148" s="30"/>
      <c r="LAH148" s="27"/>
      <c r="LAI148" s="27"/>
      <c r="LAJ148" s="27"/>
      <c r="LAK148" s="28"/>
      <c r="LAL148" s="29"/>
      <c r="LAM148" s="30"/>
      <c r="LAN148" s="27"/>
      <c r="LAO148" s="27"/>
      <c r="LAP148" s="27"/>
      <c r="LAQ148" s="28"/>
      <c r="LAR148" s="29"/>
      <c r="LAS148" s="30"/>
      <c r="LAT148" s="27"/>
      <c r="LAU148" s="27"/>
      <c r="LAV148" s="27"/>
      <c r="LAW148" s="28"/>
      <c r="LAX148" s="29"/>
      <c r="LAY148" s="30"/>
      <c r="LAZ148" s="27"/>
      <c r="LBA148" s="27"/>
      <c r="LBB148" s="27"/>
      <c r="LBC148" s="28"/>
      <c r="LBD148" s="29"/>
      <c r="LBE148" s="30"/>
      <c r="LBF148" s="27"/>
      <c r="LBG148" s="27"/>
      <c r="LBH148" s="27"/>
      <c r="LBI148" s="28"/>
      <c r="LBJ148" s="29"/>
      <c r="LBK148" s="30"/>
      <c r="LBL148" s="27"/>
      <c r="LBM148" s="27"/>
      <c r="LBN148" s="27"/>
      <c r="LBO148" s="28"/>
      <c r="LBP148" s="29"/>
      <c r="LBQ148" s="30"/>
      <c r="LBR148" s="27"/>
      <c r="LBS148" s="27"/>
      <c r="LBT148" s="27"/>
      <c r="LBU148" s="28"/>
      <c r="LBV148" s="29"/>
      <c r="LBW148" s="30"/>
      <c r="LBX148" s="27"/>
      <c r="LBY148" s="27"/>
      <c r="LBZ148" s="27"/>
      <c r="LCA148" s="28"/>
      <c r="LCB148" s="29"/>
      <c r="LCC148" s="30"/>
      <c r="LCD148" s="27"/>
      <c r="LCE148" s="27"/>
      <c r="LCF148" s="27"/>
      <c r="LCG148" s="28"/>
      <c r="LCH148" s="29"/>
      <c r="LCI148" s="30"/>
      <c r="LCJ148" s="27"/>
      <c r="LCK148" s="27"/>
      <c r="LCL148" s="27"/>
      <c r="LCM148" s="28"/>
      <c r="LCN148" s="29"/>
      <c r="LCO148" s="30"/>
      <c r="LCP148" s="27"/>
      <c r="LCQ148" s="27"/>
      <c r="LCR148" s="27"/>
      <c r="LCS148" s="28"/>
      <c r="LCT148" s="29"/>
      <c r="LCU148" s="30"/>
      <c r="LCV148" s="27"/>
      <c r="LCW148" s="27"/>
      <c r="LCX148" s="27"/>
      <c r="LCY148" s="28"/>
      <c r="LCZ148" s="29"/>
      <c r="LDA148" s="30"/>
      <c r="LDB148" s="27"/>
      <c r="LDC148" s="27"/>
      <c r="LDD148" s="27"/>
      <c r="LDE148" s="28"/>
      <c r="LDF148" s="29"/>
      <c r="LDG148" s="30"/>
      <c r="LDH148" s="27"/>
      <c r="LDI148" s="27"/>
      <c r="LDJ148" s="27"/>
      <c r="LDK148" s="28"/>
      <c r="LDL148" s="29"/>
      <c r="LDM148" s="30"/>
      <c r="LDN148" s="27"/>
      <c r="LDO148" s="27"/>
      <c r="LDP148" s="27"/>
      <c r="LDQ148" s="28"/>
      <c r="LDR148" s="29"/>
      <c r="LDS148" s="30"/>
      <c r="LDT148" s="27"/>
      <c r="LDU148" s="27"/>
      <c r="LDV148" s="27"/>
      <c r="LDW148" s="28"/>
      <c r="LDX148" s="29"/>
      <c r="LDY148" s="30"/>
      <c r="LDZ148" s="27"/>
      <c r="LEA148" s="27"/>
      <c r="LEB148" s="27"/>
      <c r="LEC148" s="28"/>
      <c r="LED148" s="29"/>
      <c r="LEE148" s="30"/>
      <c r="LEF148" s="27"/>
      <c r="LEG148" s="27"/>
      <c r="LEH148" s="27"/>
      <c r="LEI148" s="28"/>
      <c r="LEJ148" s="29"/>
      <c r="LEK148" s="30"/>
      <c r="LEL148" s="27"/>
      <c r="LEM148" s="27"/>
      <c r="LEN148" s="27"/>
      <c r="LEO148" s="28"/>
      <c r="LEP148" s="29"/>
      <c r="LEQ148" s="30"/>
      <c r="LER148" s="27"/>
      <c r="LES148" s="27"/>
      <c r="LET148" s="27"/>
      <c r="LEU148" s="28"/>
      <c r="LEV148" s="29"/>
      <c r="LEW148" s="30"/>
      <c r="LEX148" s="27"/>
      <c r="LEY148" s="27"/>
      <c r="LEZ148" s="27"/>
      <c r="LFA148" s="28"/>
      <c r="LFB148" s="29"/>
      <c r="LFC148" s="30"/>
      <c r="LFD148" s="27"/>
      <c r="LFE148" s="27"/>
      <c r="LFF148" s="27"/>
      <c r="LFG148" s="28"/>
      <c r="LFH148" s="29"/>
      <c r="LFI148" s="30"/>
      <c r="LFJ148" s="27"/>
      <c r="LFK148" s="27"/>
      <c r="LFL148" s="27"/>
      <c r="LFM148" s="28"/>
      <c r="LFN148" s="29"/>
      <c r="LFO148" s="30"/>
      <c r="LFP148" s="27"/>
      <c r="LFQ148" s="27"/>
      <c r="LFR148" s="27"/>
      <c r="LFS148" s="28"/>
      <c r="LFT148" s="29"/>
      <c r="LFU148" s="30"/>
      <c r="LFV148" s="27"/>
      <c r="LFW148" s="27"/>
      <c r="LFX148" s="27"/>
      <c r="LFY148" s="28"/>
      <c r="LFZ148" s="29"/>
      <c r="LGA148" s="30"/>
      <c r="LGB148" s="27"/>
      <c r="LGC148" s="27"/>
      <c r="LGD148" s="27"/>
      <c r="LGE148" s="28"/>
      <c r="LGF148" s="29"/>
      <c r="LGG148" s="30"/>
      <c r="LGH148" s="27"/>
      <c r="LGI148" s="27"/>
      <c r="LGJ148" s="27"/>
      <c r="LGK148" s="28"/>
      <c r="LGL148" s="29"/>
      <c r="LGM148" s="30"/>
      <c r="LGN148" s="27"/>
      <c r="LGO148" s="27"/>
      <c r="LGP148" s="27"/>
      <c r="LGQ148" s="28"/>
      <c r="LGR148" s="29"/>
      <c r="LGS148" s="30"/>
      <c r="LGT148" s="27"/>
      <c r="LGU148" s="27"/>
      <c r="LGV148" s="27"/>
      <c r="LGW148" s="28"/>
      <c r="LGX148" s="29"/>
      <c r="LGY148" s="30"/>
      <c r="LGZ148" s="27"/>
      <c r="LHA148" s="27"/>
      <c r="LHB148" s="27"/>
      <c r="LHC148" s="28"/>
      <c r="LHD148" s="29"/>
      <c r="LHE148" s="30"/>
      <c r="LHF148" s="27"/>
      <c r="LHG148" s="27"/>
      <c r="LHH148" s="27"/>
      <c r="LHI148" s="28"/>
      <c r="LHJ148" s="29"/>
      <c r="LHK148" s="30"/>
      <c r="LHL148" s="27"/>
      <c r="LHM148" s="27"/>
      <c r="LHN148" s="27"/>
      <c r="LHO148" s="28"/>
      <c r="LHP148" s="29"/>
      <c r="LHQ148" s="30"/>
      <c r="LHR148" s="27"/>
      <c r="LHS148" s="27"/>
      <c r="LHT148" s="27"/>
      <c r="LHU148" s="28"/>
      <c r="LHV148" s="29"/>
      <c r="LHW148" s="30"/>
      <c r="LHX148" s="27"/>
      <c r="LHY148" s="27"/>
      <c r="LHZ148" s="27"/>
      <c r="LIA148" s="28"/>
      <c r="LIB148" s="29"/>
      <c r="LIC148" s="30"/>
      <c r="LID148" s="27"/>
      <c r="LIE148" s="27"/>
      <c r="LIF148" s="27"/>
      <c r="LIG148" s="28"/>
      <c r="LIH148" s="29"/>
      <c r="LII148" s="30"/>
      <c r="LIJ148" s="27"/>
      <c r="LIK148" s="27"/>
      <c r="LIL148" s="27"/>
      <c r="LIM148" s="28"/>
      <c r="LIN148" s="29"/>
      <c r="LIO148" s="30"/>
      <c r="LIP148" s="27"/>
      <c r="LIQ148" s="27"/>
      <c r="LIR148" s="27"/>
      <c r="LIS148" s="28"/>
      <c r="LIT148" s="29"/>
      <c r="LIU148" s="30"/>
      <c r="LIV148" s="27"/>
      <c r="LIW148" s="27"/>
      <c r="LIX148" s="27"/>
      <c r="LIY148" s="28"/>
      <c r="LIZ148" s="29"/>
      <c r="LJA148" s="30"/>
      <c r="LJB148" s="27"/>
      <c r="LJC148" s="27"/>
      <c r="LJD148" s="27"/>
      <c r="LJE148" s="28"/>
      <c r="LJF148" s="29"/>
      <c r="LJG148" s="30"/>
      <c r="LJH148" s="27"/>
      <c r="LJI148" s="27"/>
      <c r="LJJ148" s="27"/>
      <c r="LJK148" s="28"/>
      <c r="LJL148" s="29"/>
      <c r="LJM148" s="30"/>
      <c r="LJN148" s="27"/>
      <c r="LJO148" s="27"/>
      <c r="LJP148" s="27"/>
      <c r="LJQ148" s="28"/>
      <c r="LJR148" s="29"/>
      <c r="LJS148" s="30"/>
      <c r="LJT148" s="27"/>
      <c r="LJU148" s="27"/>
      <c r="LJV148" s="27"/>
      <c r="LJW148" s="28"/>
      <c r="LJX148" s="29"/>
      <c r="LJY148" s="30"/>
      <c r="LJZ148" s="27"/>
      <c r="LKA148" s="27"/>
      <c r="LKB148" s="27"/>
      <c r="LKC148" s="28"/>
      <c r="LKD148" s="29"/>
      <c r="LKE148" s="30"/>
      <c r="LKF148" s="27"/>
      <c r="LKG148" s="27"/>
      <c r="LKH148" s="27"/>
      <c r="LKI148" s="28"/>
      <c r="LKJ148" s="29"/>
      <c r="LKK148" s="30"/>
      <c r="LKL148" s="27"/>
      <c r="LKM148" s="27"/>
      <c r="LKN148" s="27"/>
      <c r="LKO148" s="28"/>
      <c r="LKP148" s="29"/>
      <c r="LKQ148" s="30"/>
      <c r="LKR148" s="27"/>
      <c r="LKS148" s="27"/>
      <c r="LKT148" s="27"/>
      <c r="LKU148" s="28"/>
      <c r="LKV148" s="29"/>
      <c r="LKW148" s="30"/>
      <c r="LKX148" s="27"/>
      <c r="LKY148" s="27"/>
      <c r="LKZ148" s="27"/>
      <c r="LLA148" s="28"/>
      <c r="LLB148" s="29"/>
      <c r="LLC148" s="30"/>
      <c r="LLD148" s="27"/>
      <c r="LLE148" s="27"/>
      <c r="LLF148" s="27"/>
      <c r="LLG148" s="28"/>
      <c r="LLH148" s="29"/>
      <c r="LLI148" s="30"/>
      <c r="LLJ148" s="27"/>
      <c r="LLK148" s="27"/>
      <c r="LLL148" s="27"/>
      <c r="LLM148" s="28"/>
      <c r="LLN148" s="29"/>
      <c r="LLO148" s="30"/>
      <c r="LLP148" s="27"/>
      <c r="LLQ148" s="27"/>
      <c r="LLR148" s="27"/>
      <c r="LLS148" s="28"/>
      <c r="LLT148" s="29"/>
      <c r="LLU148" s="30"/>
      <c r="LLV148" s="27"/>
      <c r="LLW148" s="27"/>
      <c r="LLX148" s="27"/>
      <c r="LLY148" s="28"/>
      <c r="LLZ148" s="29"/>
      <c r="LMA148" s="30"/>
      <c r="LMB148" s="27"/>
      <c r="LMC148" s="27"/>
      <c r="LMD148" s="27"/>
      <c r="LME148" s="28"/>
      <c r="LMF148" s="29"/>
      <c r="LMG148" s="30"/>
      <c r="LMH148" s="27"/>
      <c r="LMI148" s="27"/>
      <c r="LMJ148" s="27"/>
      <c r="LMK148" s="28"/>
      <c r="LML148" s="29"/>
      <c r="LMM148" s="30"/>
      <c r="LMN148" s="27"/>
      <c r="LMO148" s="27"/>
      <c r="LMP148" s="27"/>
      <c r="LMQ148" s="28"/>
      <c r="LMR148" s="29"/>
      <c r="LMS148" s="30"/>
      <c r="LMT148" s="27"/>
      <c r="LMU148" s="27"/>
      <c r="LMV148" s="27"/>
      <c r="LMW148" s="28"/>
      <c r="LMX148" s="29"/>
      <c r="LMY148" s="30"/>
      <c r="LMZ148" s="27"/>
      <c r="LNA148" s="27"/>
      <c r="LNB148" s="27"/>
      <c r="LNC148" s="28"/>
      <c r="LND148" s="29"/>
      <c r="LNE148" s="30"/>
      <c r="LNF148" s="27"/>
      <c r="LNG148" s="27"/>
      <c r="LNH148" s="27"/>
      <c r="LNI148" s="28"/>
      <c r="LNJ148" s="29"/>
      <c r="LNK148" s="30"/>
      <c r="LNL148" s="27"/>
      <c r="LNM148" s="27"/>
      <c r="LNN148" s="27"/>
      <c r="LNO148" s="28"/>
      <c r="LNP148" s="29"/>
      <c r="LNQ148" s="30"/>
      <c r="LNR148" s="27"/>
      <c r="LNS148" s="27"/>
      <c r="LNT148" s="27"/>
      <c r="LNU148" s="28"/>
      <c r="LNV148" s="29"/>
      <c r="LNW148" s="30"/>
      <c r="LNX148" s="27"/>
      <c r="LNY148" s="27"/>
      <c r="LNZ148" s="27"/>
      <c r="LOA148" s="28"/>
      <c r="LOB148" s="29"/>
      <c r="LOC148" s="30"/>
      <c r="LOD148" s="27"/>
      <c r="LOE148" s="27"/>
      <c r="LOF148" s="27"/>
      <c r="LOG148" s="28"/>
      <c r="LOH148" s="29"/>
      <c r="LOI148" s="30"/>
      <c r="LOJ148" s="27"/>
      <c r="LOK148" s="27"/>
      <c r="LOL148" s="27"/>
      <c r="LOM148" s="28"/>
      <c r="LON148" s="29"/>
      <c r="LOO148" s="30"/>
      <c r="LOP148" s="27"/>
      <c r="LOQ148" s="27"/>
      <c r="LOR148" s="27"/>
      <c r="LOS148" s="28"/>
      <c r="LOT148" s="29"/>
      <c r="LOU148" s="30"/>
      <c r="LOV148" s="27"/>
      <c r="LOW148" s="27"/>
      <c r="LOX148" s="27"/>
      <c r="LOY148" s="28"/>
      <c r="LOZ148" s="29"/>
      <c r="LPA148" s="30"/>
      <c r="LPB148" s="27"/>
      <c r="LPC148" s="27"/>
      <c r="LPD148" s="27"/>
      <c r="LPE148" s="28"/>
      <c r="LPF148" s="29"/>
      <c r="LPG148" s="30"/>
      <c r="LPH148" s="27"/>
      <c r="LPI148" s="27"/>
      <c r="LPJ148" s="27"/>
      <c r="LPK148" s="28"/>
      <c r="LPL148" s="29"/>
      <c r="LPM148" s="30"/>
      <c r="LPN148" s="27"/>
      <c r="LPO148" s="27"/>
      <c r="LPP148" s="27"/>
      <c r="LPQ148" s="28"/>
      <c r="LPR148" s="29"/>
      <c r="LPS148" s="30"/>
      <c r="LPT148" s="27"/>
      <c r="LPU148" s="27"/>
      <c r="LPV148" s="27"/>
      <c r="LPW148" s="28"/>
      <c r="LPX148" s="29"/>
      <c r="LPY148" s="30"/>
      <c r="LPZ148" s="27"/>
      <c r="LQA148" s="27"/>
      <c r="LQB148" s="27"/>
      <c r="LQC148" s="28"/>
      <c r="LQD148" s="29"/>
      <c r="LQE148" s="30"/>
      <c r="LQF148" s="27"/>
      <c r="LQG148" s="27"/>
      <c r="LQH148" s="27"/>
      <c r="LQI148" s="28"/>
      <c r="LQJ148" s="29"/>
      <c r="LQK148" s="30"/>
      <c r="LQL148" s="27"/>
      <c r="LQM148" s="27"/>
      <c r="LQN148" s="27"/>
      <c r="LQO148" s="28"/>
      <c r="LQP148" s="29"/>
      <c r="LQQ148" s="30"/>
      <c r="LQR148" s="27"/>
      <c r="LQS148" s="27"/>
      <c r="LQT148" s="27"/>
      <c r="LQU148" s="28"/>
      <c r="LQV148" s="29"/>
      <c r="LQW148" s="30"/>
      <c r="LQX148" s="27"/>
      <c r="LQY148" s="27"/>
      <c r="LQZ148" s="27"/>
      <c r="LRA148" s="28"/>
      <c r="LRB148" s="29"/>
      <c r="LRC148" s="30"/>
      <c r="LRD148" s="27"/>
      <c r="LRE148" s="27"/>
      <c r="LRF148" s="27"/>
      <c r="LRG148" s="28"/>
      <c r="LRH148" s="29"/>
      <c r="LRI148" s="30"/>
      <c r="LRJ148" s="27"/>
      <c r="LRK148" s="27"/>
      <c r="LRL148" s="27"/>
      <c r="LRM148" s="28"/>
      <c r="LRN148" s="29"/>
      <c r="LRO148" s="30"/>
      <c r="LRP148" s="27"/>
      <c r="LRQ148" s="27"/>
      <c r="LRR148" s="27"/>
      <c r="LRS148" s="28"/>
      <c r="LRT148" s="29"/>
      <c r="LRU148" s="30"/>
      <c r="LRV148" s="27"/>
      <c r="LRW148" s="27"/>
      <c r="LRX148" s="27"/>
      <c r="LRY148" s="28"/>
      <c r="LRZ148" s="29"/>
      <c r="LSA148" s="30"/>
      <c r="LSB148" s="27"/>
      <c r="LSC148" s="27"/>
      <c r="LSD148" s="27"/>
      <c r="LSE148" s="28"/>
      <c r="LSF148" s="29"/>
      <c r="LSG148" s="30"/>
      <c r="LSH148" s="27"/>
      <c r="LSI148" s="27"/>
      <c r="LSJ148" s="27"/>
      <c r="LSK148" s="28"/>
      <c r="LSL148" s="29"/>
      <c r="LSM148" s="30"/>
      <c r="LSN148" s="27"/>
      <c r="LSO148" s="27"/>
      <c r="LSP148" s="27"/>
      <c r="LSQ148" s="28"/>
      <c r="LSR148" s="29"/>
      <c r="LSS148" s="30"/>
      <c r="LST148" s="27"/>
      <c r="LSU148" s="27"/>
      <c r="LSV148" s="27"/>
      <c r="LSW148" s="28"/>
      <c r="LSX148" s="29"/>
      <c r="LSY148" s="30"/>
      <c r="LSZ148" s="27"/>
      <c r="LTA148" s="27"/>
      <c r="LTB148" s="27"/>
      <c r="LTC148" s="28"/>
      <c r="LTD148" s="29"/>
      <c r="LTE148" s="30"/>
      <c r="LTF148" s="27"/>
      <c r="LTG148" s="27"/>
      <c r="LTH148" s="27"/>
      <c r="LTI148" s="28"/>
      <c r="LTJ148" s="29"/>
      <c r="LTK148" s="30"/>
      <c r="LTL148" s="27"/>
      <c r="LTM148" s="27"/>
      <c r="LTN148" s="27"/>
      <c r="LTO148" s="28"/>
      <c r="LTP148" s="29"/>
      <c r="LTQ148" s="30"/>
      <c r="LTR148" s="27"/>
      <c r="LTS148" s="27"/>
      <c r="LTT148" s="27"/>
      <c r="LTU148" s="28"/>
      <c r="LTV148" s="29"/>
      <c r="LTW148" s="30"/>
      <c r="LTX148" s="27"/>
      <c r="LTY148" s="27"/>
      <c r="LTZ148" s="27"/>
      <c r="LUA148" s="28"/>
      <c r="LUB148" s="29"/>
      <c r="LUC148" s="30"/>
      <c r="LUD148" s="27"/>
      <c r="LUE148" s="27"/>
      <c r="LUF148" s="27"/>
      <c r="LUG148" s="28"/>
      <c r="LUH148" s="29"/>
      <c r="LUI148" s="30"/>
      <c r="LUJ148" s="27"/>
      <c r="LUK148" s="27"/>
      <c r="LUL148" s="27"/>
      <c r="LUM148" s="28"/>
      <c r="LUN148" s="29"/>
      <c r="LUO148" s="30"/>
      <c r="LUP148" s="27"/>
      <c r="LUQ148" s="27"/>
      <c r="LUR148" s="27"/>
      <c r="LUS148" s="28"/>
      <c r="LUT148" s="29"/>
      <c r="LUU148" s="30"/>
      <c r="LUV148" s="27"/>
      <c r="LUW148" s="27"/>
      <c r="LUX148" s="27"/>
      <c r="LUY148" s="28"/>
      <c r="LUZ148" s="29"/>
      <c r="LVA148" s="30"/>
      <c r="LVB148" s="27"/>
      <c r="LVC148" s="27"/>
      <c r="LVD148" s="27"/>
      <c r="LVE148" s="28"/>
      <c r="LVF148" s="29"/>
      <c r="LVG148" s="30"/>
      <c r="LVH148" s="27"/>
      <c r="LVI148" s="27"/>
      <c r="LVJ148" s="27"/>
      <c r="LVK148" s="28"/>
      <c r="LVL148" s="29"/>
      <c r="LVM148" s="30"/>
      <c r="LVN148" s="27"/>
      <c r="LVO148" s="27"/>
      <c r="LVP148" s="27"/>
      <c r="LVQ148" s="28"/>
      <c r="LVR148" s="29"/>
      <c r="LVS148" s="30"/>
      <c r="LVT148" s="27"/>
      <c r="LVU148" s="27"/>
      <c r="LVV148" s="27"/>
      <c r="LVW148" s="28"/>
      <c r="LVX148" s="29"/>
      <c r="LVY148" s="30"/>
      <c r="LVZ148" s="27"/>
      <c r="LWA148" s="27"/>
      <c r="LWB148" s="27"/>
      <c r="LWC148" s="28"/>
      <c r="LWD148" s="29"/>
      <c r="LWE148" s="30"/>
      <c r="LWF148" s="27"/>
      <c r="LWG148" s="27"/>
      <c r="LWH148" s="27"/>
      <c r="LWI148" s="28"/>
      <c r="LWJ148" s="29"/>
      <c r="LWK148" s="30"/>
      <c r="LWL148" s="27"/>
      <c r="LWM148" s="27"/>
      <c r="LWN148" s="27"/>
      <c r="LWO148" s="28"/>
      <c r="LWP148" s="29"/>
      <c r="LWQ148" s="30"/>
      <c r="LWR148" s="27"/>
      <c r="LWS148" s="27"/>
      <c r="LWT148" s="27"/>
      <c r="LWU148" s="28"/>
      <c r="LWV148" s="29"/>
      <c r="LWW148" s="30"/>
      <c r="LWX148" s="27"/>
      <c r="LWY148" s="27"/>
      <c r="LWZ148" s="27"/>
      <c r="LXA148" s="28"/>
      <c r="LXB148" s="29"/>
      <c r="LXC148" s="30"/>
      <c r="LXD148" s="27"/>
      <c r="LXE148" s="27"/>
      <c r="LXF148" s="27"/>
      <c r="LXG148" s="28"/>
      <c r="LXH148" s="29"/>
      <c r="LXI148" s="30"/>
      <c r="LXJ148" s="27"/>
      <c r="LXK148" s="27"/>
      <c r="LXL148" s="27"/>
      <c r="LXM148" s="28"/>
      <c r="LXN148" s="29"/>
      <c r="LXO148" s="30"/>
      <c r="LXP148" s="27"/>
      <c r="LXQ148" s="27"/>
      <c r="LXR148" s="27"/>
      <c r="LXS148" s="28"/>
      <c r="LXT148" s="29"/>
      <c r="LXU148" s="30"/>
      <c r="LXV148" s="27"/>
      <c r="LXW148" s="27"/>
      <c r="LXX148" s="27"/>
      <c r="LXY148" s="28"/>
      <c r="LXZ148" s="29"/>
      <c r="LYA148" s="30"/>
      <c r="LYB148" s="27"/>
      <c r="LYC148" s="27"/>
      <c r="LYD148" s="27"/>
      <c r="LYE148" s="28"/>
      <c r="LYF148" s="29"/>
      <c r="LYG148" s="30"/>
      <c r="LYH148" s="27"/>
      <c r="LYI148" s="27"/>
      <c r="LYJ148" s="27"/>
      <c r="LYK148" s="28"/>
      <c r="LYL148" s="29"/>
      <c r="LYM148" s="30"/>
      <c r="LYN148" s="27"/>
      <c r="LYO148" s="27"/>
      <c r="LYP148" s="27"/>
      <c r="LYQ148" s="28"/>
      <c r="LYR148" s="29"/>
      <c r="LYS148" s="30"/>
      <c r="LYT148" s="27"/>
      <c r="LYU148" s="27"/>
      <c r="LYV148" s="27"/>
      <c r="LYW148" s="28"/>
      <c r="LYX148" s="29"/>
      <c r="LYY148" s="30"/>
      <c r="LYZ148" s="27"/>
      <c r="LZA148" s="27"/>
      <c r="LZB148" s="27"/>
      <c r="LZC148" s="28"/>
      <c r="LZD148" s="29"/>
      <c r="LZE148" s="30"/>
      <c r="LZF148" s="27"/>
      <c r="LZG148" s="27"/>
      <c r="LZH148" s="27"/>
      <c r="LZI148" s="28"/>
      <c r="LZJ148" s="29"/>
      <c r="LZK148" s="30"/>
      <c r="LZL148" s="27"/>
      <c r="LZM148" s="27"/>
      <c r="LZN148" s="27"/>
      <c r="LZO148" s="28"/>
      <c r="LZP148" s="29"/>
      <c r="LZQ148" s="30"/>
      <c r="LZR148" s="27"/>
      <c r="LZS148" s="27"/>
      <c r="LZT148" s="27"/>
      <c r="LZU148" s="28"/>
      <c r="LZV148" s="29"/>
      <c r="LZW148" s="30"/>
      <c r="LZX148" s="27"/>
      <c r="LZY148" s="27"/>
      <c r="LZZ148" s="27"/>
      <c r="MAA148" s="28"/>
      <c r="MAB148" s="29"/>
      <c r="MAC148" s="30"/>
      <c r="MAD148" s="27"/>
      <c r="MAE148" s="27"/>
      <c r="MAF148" s="27"/>
      <c r="MAG148" s="28"/>
      <c r="MAH148" s="29"/>
      <c r="MAI148" s="30"/>
      <c r="MAJ148" s="27"/>
      <c r="MAK148" s="27"/>
      <c r="MAL148" s="27"/>
      <c r="MAM148" s="28"/>
      <c r="MAN148" s="29"/>
      <c r="MAO148" s="30"/>
      <c r="MAP148" s="27"/>
      <c r="MAQ148" s="27"/>
      <c r="MAR148" s="27"/>
      <c r="MAS148" s="28"/>
      <c r="MAT148" s="29"/>
      <c r="MAU148" s="30"/>
      <c r="MAV148" s="27"/>
      <c r="MAW148" s="27"/>
      <c r="MAX148" s="27"/>
      <c r="MAY148" s="28"/>
      <c r="MAZ148" s="29"/>
      <c r="MBA148" s="30"/>
      <c r="MBB148" s="27"/>
      <c r="MBC148" s="27"/>
      <c r="MBD148" s="27"/>
      <c r="MBE148" s="28"/>
      <c r="MBF148" s="29"/>
      <c r="MBG148" s="30"/>
      <c r="MBH148" s="27"/>
      <c r="MBI148" s="27"/>
      <c r="MBJ148" s="27"/>
      <c r="MBK148" s="28"/>
      <c r="MBL148" s="29"/>
      <c r="MBM148" s="30"/>
      <c r="MBN148" s="27"/>
      <c r="MBO148" s="27"/>
      <c r="MBP148" s="27"/>
      <c r="MBQ148" s="28"/>
      <c r="MBR148" s="29"/>
      <c r="MBS148" s="30"/>
      <c r="MBT148" s="27"/>
      <c r="MBU148" s="27"/>
      <c r="MBV148" s="27"/>
      <c r="MBW148" s="28"/>
      <c r="MBX148" s="29"/>
      <c r="MBY148" s="30"/>
      <c r="MBZ148" s="27"/>
      <c r="MCA148" s="27"/>
      <c r="MCB148" s="27"/>
      <c r="MCC148" s="28"/>
      <c r="MCD148" s="29"/>
      <c r="MCE148" s="30"/>
      <c r="MCF148" s="27"/>
      <c r="MCG148" s="27"/>
      <c r="MCH148" s="27"/>
      <c r="MCI148" s="28"/>
      <c r="MCJ148" s="29"/>
      <c r="MCK148" s="30"/>
      <c r="MCL148" s="27"/>
      <c r="MCM148" s="27"/>
      <c r="MCN148" s="27"/>
      <c r="MCO148" s="28"/>
      <c r="MCP148" s="29"/>
      <c r="MCQ148" s="30"/>
      <c r="MCR148" s="27"/>
      <c r="MCS148" s="27"/>
      <c r="MCT148" s="27"/>
      <c r="MCU148" s="28"/>
      <c r="MCV148" s="29"/>
      <c r="MCW148" s="30"/>
      <c r="MCX148" s="27"/>
      <c r="MCY148" s="27"/>
      <c r="MCZ148" s="27"/>
      <c r="MDA148" s="28"/>
      <c r="MDB148" s="29"/>
      <c r="MDC148" s="30"/>
      <c r="MDD148" s="27"/>
      <c r="MDE148" s="27"/>
      <c r="MDF148" s="27"/>
      <c r="MDG148" s="28"/>
      <c r="MDH148" s="29"/>
      <c r="MDI148" s="30"/>
      <c r="MDJ148" s="27"/>
      <c r="MDK148" s="27"/>
      <c r="MDL148" s="27"/>
      <c r="MDM148" s="28"/>
      <c r="MDN148" s="29"/>
      <c r="MDO148" s="30"/>
      <c r="MDP148" s="27"/>
      <c r="MDQ148" s="27"/>
      <c r="MDR148" s="27"/>
      <c r="MDS148" s="28"/>
      <c r="MDT148" s="29"/>
      <c r="MDU148" s="30"/>
      <c r="MDV148" s="27"/>
      <c r="MDW148" s="27"/>
      <c r="MDX148" s="27"/>
      <c r="MDY148" s="28"/>
      <c r="MDZ148" s="29"/>
      <c r="MEA148" s="30"/>
      <c r="MEB148" s="27"/>
      <c r="MEC148" s="27"/>
      <c r="MED148" s="27"/>
      <c r="MEE148" s="28"/>
      <c r="MEF148" s="29"/>
      <c r="MEG148" s="30"/>
      <c r="MEH148" s="27"/>
      <c r="MEI148" s="27"/>
      <c r="MEJ148" s="27"/>
      <c r="MEK148" s="28"/>
      <c r="MEL148" s="29"/>
      <c r="MEM148" s="30"/>
      <c r="MEN148" s="27"/>
      <c r="MEO148" s="27"/>
      <c r="MEP148" s="27"/>
      <c r="MEQ148" s="28"/>
      <c r="MER148" s="29"/>
      <c r="MES148" s="30"/>
      <c r="MET148" s="27"/>
      <c r="MEU148" s="27"/>
      <c r="MEV148" s="27"/>
      <c r="MEW148" s="28"/>
      <c r="MEX148" s="29"/>
      <c r="MEY148" s="30"/>
      <c r="MEZ148" s="27"/>
      <c r="MFA148" s="27"/>
      <c r="MFB148" s="27"/>
      <c r="MFC148" s="28"/>
      <c r="MFD148" s="29"/>
      <c r="MFE148" s="30"/>
      <c r="MFF148" s="27"/>
      <c r="MFG148" s="27"/>
      <c r="MFH148" s="27"/>
      <c r="MFI148" s="28"/>
      <c r="MFJ148" s="29"/>
      <c r="MFK148" s="30"/>
      <c r="MFL148" s="27"/>
      <c r="MFM148" s="27"/>
      <c r="MFN148" s="27"/>
      <c r="MFO148" s="28"/>
      <c r="MFP148" s="29"/>
      <c r="MFQ148" s="30"/>
      <c r="MFR148" s="27"/>
      <c r="MFS148" s="27"/>
      <c r="MFT148" s="27"/>
      <c r="MFU148" s="28"/>
      <c r="MFV148" s="29"/>
      <c r="MFW148" s="30"/>
      <c r="MFX148" s="27"/>
      <c r="MFY148" s="27"/>
      <c r="MFZ148" s="27"/>
      <c r="MGA148" s="28"/>
      <c r="MGB148" s="29"/>
      <c r="MGC148" s="30"/>
      <c r="MGD148" s="27"/>
      <c r="MGE148" s="27"/>
      <c r="MGF148" s="27"/>
      <c r="MGG148" s="28"/>
      <c r="MGH148" s="29"/>
      <c r="MGI148" s="30"/>
      <c r="MGJ148" s="27"/>
      <c r="MGK148" s="27"/>
      <c r="MGL148" s="27"/>
      <c r="MGM148" s="28"/>
      <c r="MGN148" s="29"/>
      <c r="MGO148" s="30"/>
      <c r="MGP148" s="27"/>
      <c r="MGQ148" s="27"/>
      <c r="MGR148" s="27"/>
      <c r="MGS148" s="28"/>
      <c r="MGT148" s="29"/>
      <c r="MGU148" s="30"/>
      <c r="MGV148" s="27"/>
      <c r="MGW148" s="27"/>
      <c r="MGX148" s="27"/>
      <c r="MGY148" s="28"/>
      <c r="MGZ148" s="29"/>
      <c r="MHA148" s="30"/>
      <c r="MHB148" s="27"/>
      <c r="MHC148" s="27"/>
      <c r="MHD148" s="27"/>
      <c r="MHE148" s="28"/>
      <c r="MHF148" s="29"/>
      <c r="MHG148" s="30"/>
      <c r="MHH148" s="27"/>
      <c r="MHI148" s="27"/>
      <c r="MHJ148" s="27"/>
      <c r="MHK148" s="28"/>
      <c r="MHL148" s="29"/>
      <c r="MHM148" s="30"/>
      <c r="MHN148" s="27"/>
      <c r="MHO148" s="27"/>
      <c r="MHP148" s="27"/>
      <c r="MHQ148" s="28"/>
      <c r="MHR148" s="29"/>
      <c r="MHS148" s="30"/>
      <c r="MHT148" s="27"/>
      <c r="MHU148" s="27"/>
      <c r="MHV148" s="27"/>
      <c r="MHW148" s="28"/>
      <c r="MHX148" s="29"/>
      <c r="MHY148" s="30"/>
      <c r="MHZ148" s="27"/>
      <c r="MIA148" s="27"/>
      <c r="MIB148" s="27"/>
      <c r="MIC148" s="28"/>
      <c r="MID148" s="29"/>
      <c r="MIE148" s="30"/>
      <c r="MIF148" s="27"/>
      <c r="MIG148" s="27"/>
      <c r="MIH148" s="27"/>
      <c r="MII148" s="28"/>
      <c r="MIJ148" s="29"/>
      <c r="MIK148" s="30"/>
      <c r="MIL148" s="27"/>
      <c r="MIM148" s="27"/>
      <c r="MIN148" s="27"/>
      <c r="MIO148" s="28"/>
      <c r="MIP148" s="29"/>
      <c r="MIQ148" s="30"/>
      <c r="MIR148" s="27"/>
      <c r="MIS148" s="27"/>
      <c r="MIT148" s="27"/>
      <c r="MIU148" s="28"/>
      <c r="MIV148" s="29"/>
      <c r="MIW148" s="30"/>
      <c r="MIX148" s="27"/>
      <c r="MIY148" s="27"/>
      <c r="MIZ148" s="27"/>
      <c r="MJA148" s="28"/>
      <c r="MJB148" s="29"/>
      <c r="MJC148" s="30"/>
      <c r="MJD148" s="27"/>
      <c r="MJE148" s="27"/>
      <c r="MJF148" s="27"/>
      <c r="MJG148" s="28"/>
      <c r="MJH148" s="29"/>
      <c r="MJI148" s="30"/>
      <c r="MJJ148" s="27"/>
      <c r="MJK148" s="27"/>
      <c r="MJL148" s="27"/>
      <c r="MJM148" s="28"/>
      <c r="MJN148" s="29"/>
      <c r="MJO148" s="30"/>
      <c r="MJP148" s="27"/>
      <c r="MJQ148" s="27"/>
      <c r="MJR148" s="27"/>
      <c r="MJS148" s="28"/>
      <c r="MJT148" s="29"/>
      <c r="MJU148" s="30"/>
      <c r="MJV148" s="27"/>
      <c r="MJW148" s="27"/>
      <c r="MJX148" s="27"/>
      <c r="MJY148" s="28"/>
      <c r="MJZ148" s="29"/>
      <c r="MKA148" s="30"/>
      <c r="MKB148" s="27"/>
      <c r="MKC148" s="27"/>
      <c r="MKD148" s="27"/>
      <c r="MKE148" s="28"/>
      <c r="MKF148" s="29"/>
      <c r="MKG148" s="30"/>
      <c r="MKH148" s="27"/>
      <c r="MKI148" s="27"/>
      <c r="MKJ148" s="27"/>
      <c r="MKK148" s="28"/>
      <c r="MKL148" s="29"/>
      <c r="MKM148" s="30"/>
      <c r="MKN148" s="27"/>
      <c r="MKO148" s="27"/>
      <c r="MKP148" s="27"/>
      <c r="MKQ148" s="28"/>
      <c r="MKR148" s="29"/>
      <c r="MKS148" s="30"/>
      <c r="MKT148" s="27"/>
      <c r="MKU148" s="27"/>
      <c r="MKV148" s="27"/>
      <c r="MKW148" s="28"/>
      <c r="MKX148" s="29"/>
      <c r="MKY148" s="30"/>
      <c r="MKZ148" s="27"/>
      <c r="MLA148" s="27"/>
      <c r="MLB148" s="27"/>
      <c r="MLC148" s="28"/>
      <c r="MLD148" s="29"/>
      <c r="MLE148" s="30"/>
      <c r="MLF148" s="27"/>
      <c r="MLG148" s="27"/>
      <c r="MLH148" s="27"/>
      <c r="MLI148" s="28"/>
      <c r="MLJ148" s="29"/>
      <c r="MLK148" s="30"/>
      <c r="MLL148" s="27"/>
      <c r="MLM148" s="27"/>
      <c r="MLN148" s="27"/>
      <c r="MLO148" s="28"/>
      <c r="MLP148" s="29"/>
      <c r="MLQ148" s="30"/>
      <c r="MLR148" s="27"/>
      <c r="MLS148" s="27"/>
      <c r="MLT148" s="27"/>
      <c r="MLU148" s="28"/>
      <c r="MLV148" s="29"/>
      <c r="MLW148" s="30"/>
      <c r="MLX148" s="27"/>
      <c r="MLY148" s="27"/>
      <c r="MLZ148" s="27"/>
      <c r="MMA148" s="28"/>
      <c r="MMB148" s="29"/>
      <c r="MMC148" s="30"/>
      <c r="MMD148" s="27"/>
      <c r="MME148" s="27"/>
      <c r="MMF148" s="27"/>
      <c r="MMG148" s="28"/>
      <c r="MMH148" s="29"/>
      <c r="MMI148" s="30"/>
      <c r="MMJ148" s="27"/>
      <c r="MMK148" s="27"/>
      <c r="MML148" s="27"/>
      <c r="MMM148" s="28"/>
      <c r="MMN148" s="29"/>
      <c r="MMO148" s="30"/>
      <c r="MMP148" s="27"/>
      <c r="MMQ148" s="27"/>
      <c r="MMR148" s="27"/>
      <c r="MMS148" s="28"/>
      <c r="MMT148" s="29"/>
      <c r="MMU148" s="30"/>
      <c r="MMV148" s="27"/>
      <c r="MMW148" s="27"/>
      <c r="MMX148" s="27"/>
      <c r="MMY148" s="28"/>
      <c r="MMZ148" s="29"/>
      <c r="MNA148" s="30"/>
      <c r="MNB148" s="27"/>
      <c r="MNC148" s="27"/>
      <c r="MND148" s="27"/>
      <c r="MNE148" s="28"/>
      <c r="MNF148" s="29"/>
      <c r="MNG148" s="30"/>
      <c r="MNH148" s="27"/>
      <c r="MNI148" s="27"/>
      <c r="MNJ148" s="27"/>
      <c r="MNK148" s="28"/>
      <c r="MNL148" s="29"/>
      <c r="MNM148" s="30"/>
      <c r="MNN148" s="27"/>
      <c r="MNO148" s="27"/>
      <c r="MNP148" s="27"/>
      <c r="MNQ148" s="28"/>
      <c r="MNR148" s="29"/>
      <c r="MNS148" s="30"/>
      <c r="MNT148" s="27"/>
      <c r="MNU148" s="27"/>
      <c r="MNV148" s="27"/>
      <c r="MNW148" s="28"/>
      <c r="MNX148" s="29"/>
      <c r="MNY148" s="30"/>
      <c r="MNZ148" s="27"/>
      <c r="MOA148" s="27"/>
      <c r="MOB148" s="27"/>
      <c r="MOC148" s="28"/>
      <c r="MOD148" s="29"/>
      <c r="MOE148" s="30"/>
      <c r="MOF148" s="27"/>
      <c r="MOG148" s="27"/>
      <c r="MOH148" s="27"/>
      <c r="MOI148" s="28"/>
      <c r="MOJ148" s="29"/>
      <c r="MOK148" s="30"/>
      <c r="MOL148" s="27"/>
      <c r="MOM148" s="27"/>
      <c r="MON148" s="27"/>
      <c r="MOO148" s="28"/>
      <c r="MOP148" s="29"/>
      <c r="MOQ148" s="30"/>
      <c r="MOR148" s="27"/>
      <c r="MOS148" s="27"/>
      <c r="MOT148" s="27"/>
      <c r="MOU148" s="28"/>
      <c r="MOV148" s="29"/>
      <c r="MOW148" s="30"/>
      <c r="MOX148" s="27"/>
      <c r="MOY148" s="27"/>
      <c r="MOZ148" s="27"/>
      <c r="MPA148" s="28"/>
      <c r="MPB148" s="29"/>
      <c r="MPC148" s="30"/>
      <c r="MPD148" s="27"/>
      <c r="MPE148" s="27"/>
      <c r="MPF148" s="27"/>
      <c r="MPG148" s="28"/>
      <c r="MPH148" s="29"/>
      <c r="MPI148" s="30"/>
      <c r="MPJ148" s="27"/>
      <c r="MPK148" s="27"/>
      <c r="MPL148" s="27"/>
      <c r="MPM148" s="28"/>
      <c r="MPN148" s="29"/>
      <c r="MPO148" s="30"/>
      <c r="MPP148" s="27"/>
      <c r="MPQ148" s="27"/>
      <c r="MPR148" s="27"/>
      <c r="MPS148" s="28"/>
      <c r="MPT148" s="29"/>
      <c r="MPU148" s="30"/>
      <c r="MPV148" s="27"/>
      <c r="MPW148" s="27"/>
      <c r="MPX148" s="27"/>
      <c r="MPY148" s="28"/>
      <c r="MPZ148" s="29"/>
      <c r="MQA148" s="30"/>
      <c r="MQB148" s="27"/>
      <c r="MQC148" s="27"/>
      <c r="MQD148" s="27"/>
      <c r="MQE148" s="28"/>
      <c r="MQF148" s="29"/>
      <c r="MQG148" s="30"/>
      <c r="MQH148" s="27"/>
      <c r="MQI148" s="27"/>
      <c r="MQJ148" s="27"/>
      <c r="MQK148" s="28"/>
      <c r="MQL148" s="29"/>
      <c r="MQM148" s="30"/>
      <c r="MQN148" s="27"/>
      <c r="MQO148" s="27"/>
      <c r="MQP148" s="27"/>
      <c r="MQQ148" s="28"/>
      <c r="MQR148" s="29"/>
      <c r="MQS148" s="30"/>
      <c r="MQT148" s="27"/>
      <c r="MQU148" s="27"/>
      <c r="MQV148" s="27"/>
      <c r="MQW148" s="28"/>
      <c r="MQX148" s="29"/>
      <c r="MQY148" s="30"/>
      <c r="MQZ148" s="27"/>
      <c r="MRA148" s="27"/>
      <c r="MRB148" s="27"/>
      <c r="MRC148" s="28"/>
      <c r="MRD148" s="29"/>
      <c r="MRE148" s="30"/>
      <c r="MRF148" s="27"/>
      <c r="MRG148" s="27"/>
      <c r="MRH148" s="27"/>
      <c r="MRI148" s="28"/>
      <c r="MRJ148" s="29"/>
      <c r="MRK148" s="30"/>
      <c r="MRL148" s="27"/>
      <c r="MRM148" s="27"/>
      <c r="MRN148" s="27"/>
      <c r="MRO148" s="28"/>
      <c r="MRP148" s="29"/>
      <c r="MRQ148" s="30"/>
      <c r="MRR148" s="27"/>
      <c r="MRS148" s="27"/>
      <c r="MRT148" s="27"/>
      <c r="MRU148" s="28"/>
      <c r="MRV148" s="29"/>
      <c r="MRW148" s="30"/>
      <c r="MRX148" s="27"/>
      <c r="MRY148" s="27"/>
      <c r="MRZ148" s="27"/>
      <c r="MSA148" s="28"/>
      <c r="MSB148" s="29"/>
      <c r="MSC148" s="30"/>
      <c r="MSD148" s="27"/>
      <c r="MSE148" s="27"/>
      <c r="MSF148" s="27"/>
      <c r="MSG148" s="28"/>
      <c r="MSH148" s="29"/>
      <c r="MSI148" s="30"/>
      <c r="MSJ148" s="27"/>
      <c r="MSK148" s="27"/>
      <c r="MSL148" s="27"/>
      <c r="MSM148" s="28"/>
      <c r="MSN148" s="29"/>
      <c r="MSO148" s="30"/>
      <c r="MSP148" s="27"/>
      <c r="MSQ148" s="27"/>
      <c r="MSR148" s="27"/>
      <c r="MSS148" s="28"/>
      <c r="MST148" s="29"/>
      <c r="MSU148" s="30"/>
      <c r="MSV148" s="27"/>
      <c r="MSW148" s="27"/>
      <c r="MSX148" s="27"/>
      <c r="MSY148" s="28"/>
      <c r="MSZ148" s="29"/>
      <c r="MTA148" s="30"/>
      <c r="MTB148" s="27"/>
      <c r="MTC148" s="27"/>
      <c r="MTD148" s="27"/>
      <c r="MTE148" s="28"/>
      <c r="MTF148" s="29"/>
      <c r="MTG148" s="30"/>
      <c r="MTH148" s="27"/>
      <c r="MTI148" s="27"/>
      <c r="MTJ148" s="27"/>
      <c r="MTK148" s="28"/>
      <c r="MTL148" s="29"/>
      <c r="MTM148" s="30"/>
      <c r="MTN148" s="27"/>
      <c r="MTO148" s="27"/>
      <c r="MTP148" s="27"/>
      <c r="MTQ148" s="28"/>
      <c r="MTR148" s="29"/>
      <c r="MTS148" s="30"/>
      <c r="MTT148" s="27"/>
      <c r="MTU148" s="27"/>
      <c r="MTV148" s="27"/>
      <c r="MTW148" s="28"/>
      <c r="MTX148" s="29"/>
      <c r="MTY148" s="30"/>
      <c r="MTZ148" s="27"/>
      <c r="MUA148" s="27"/>
      <c r="MUB148" s="27"/>
      <c r="MUC148" s="28"/>
      <c r="MUD148" s="29"/>
      <c r="MUE148" s="30"/>
      <c r="MUF148" s="27"/>
      <c r="MUG148" s="27"/>
      <c r="MUH148" s="27"/>
      <c r="MUI148" s="28"/>
      <c r="MUJ148" s="29"/>
      <c r="MUK148" s="30"/>
      <c r="MUL148" s="27"/>
      <c r="MUM148" s="27"/>
      <c r="MUN148" s="27"/>
      <c r="MUO148" s="28"/>
      <c r="MUP148" s="29"/>
      <c r="MUQ148" s="30"/>
      <c r="MUR148" s="27"/>
      <c r="MUS148" s="27"/>
      <c r="MUT148" s="27"/>
      <c r="MUU148" s="28"/>
      <c r="MUV148" s="29"/>
      <c r="MUW148" s="30"/>
      <c r="MUX148" s="27"/>
      <c r="MUY148" s="27"/>
      <c r="MUZ148" s="27"/>
      <c r="MVA148" s="28"/>
      <c r="MVB148" s="29"/>
      <c r="MVC148" s="30"/>
      <c r="MVD148" s="27"/>
      <c r="MVE148" s="27"/>
      <c r="MVF148" s="27"/>
      <c r="MVG148" s="28"/>
      <c r="MVH148" s="29"/>
      <c r="MVI148" s="30"/>
      <c r="MVJ148" s="27"/>
      <c r="MVK148" s="27"/>
      <c r="MVL148" s="27"/>
      <c r="MVM148" s="28"/>
      <c r="MVN148" s="29"/>
      <c r="MVO148" s="30"/>
      <c r="MVP148" s="27"/>
      <c r="MVQ148" s="27"/>
      <c r="MVR148" s="27"/>
      <c r="MVS148" s="28"/>
      <c r="MVT148" s="29"/>
      <c r="MVU148" s="30"/>
      <c r="MVV148" s="27"/>
      <c r="MVW148" s="27"/>
      <c r="MVX148" s="27"/>
      <c r="MVY148" s="28"/>
      <c r="MVZ148" s="29"/>
      <c r="MWA148" s="30"/>
      <c r="MWB148" s="27"/>
      <c r="MWC148" s="27"/>
      <c r="MWD148" s="27"/>
      <c r="MWE148" s="28"/>
      <c r="MWF148" s="29"/>
      <c r="MWG148" s="30"/>
      <c r="MWH148" s="27"/>
      <c r="MWI148" s="27"/>
      <c r="MWJ148" s="27"/>
      <c r="MWK148" s="28"/>
      <c r="MWL148" s="29"/>
      <c r="MWM148" s="30"/>
      <c r="MWN148" s="27"/>
      <c r="MWO148" s="27"/>
      <c r="MWP148" s="27"/>
      <c r="MWQ148" s="28"/>
      <c r="MWR148" s="29"/>
      <c r="MWS148" s="30"/>
      <c r="MWT148" s="27"/>
      <c r="MWU148" s="27"/>
      <c r="MWV148" s="27"/>
      <c r="MWW148" s="28"/>
      <c r="MWX148" s="29"/>
      <c r="MWY148" s="30"/>
      <c r="MWZ148" s="27"/>
      <c r="MXA148" s="27"/>
      <c r="MXB148" s="27"/>
      <c r="MXC148" s="28"/>
      <c r="MXD148" s="29"/>
      <c r="MXE148" s="30"/>
      <c r="MXF148" s="27"/>
      <c r="MXG148" s="27"/>
      <c r="MXH148" s="27"/>
      <c r="MXI148" s="28"/>
      <c r="MXJ148" s="29"/>
      <c r="MXK148" s="30"/>
      <c r="MXL148" s="27"/>
      <c r="MXM148" s="27"/>
      <c r="MXN148" s="27"/>
      <c r="MXO148" s="28"/>
      <c r="MXP148" s="29"/>
      <c r="MXQ148" s="30"/>
      <c r="MXR148" s="27"/>
      <c r="MXS148" s="27"/>
      <c r="MXT148" s="27"/>
      <c r="MXU148" s="28"/>
      <c r="MXV148" s="29"/>
      <c r="MXW148" s="30"/>
      <c r="MXX148" s="27"/>
      <c r="MXY148" s="27"/>
      <c r="MXZ148" s="27"/>
      <c r="MYA148" s="28"/>
      <c r="MYB148" s="29"/>
      <c r="MYC148" s="30"/>
      <c r="MYD148" s="27"/>
      <c r="MYE148" s="27"/>
      <c r="MYF148" s="27"/>
      <c r="MYG148" s="28"/>
      <c r="MYH148" s="29"/>
      <c r="MYI148" s="30"/>
      <c r="MYJ148" s="27"/>
      <c r="MYK148" s="27"/>
      <c r="MYL148" s="27"/>
      <c r="MYM148" s="28"/>
      <c r="MYN148" s="29"/>
      <c r="MYO148" s="30"/>
      <c r="MYP148" s="27"/>
      <c r="MYQ148" s="27"/>
      <c r="MYR148" s="27"/>
      <c r="MYS148" s="28"/>
      <c r="MYT148" s="29"/>
      <c r="MYU148" s="30"/>
      <c r="MYV148" s="27"/>
      <c r="MYW148" s="27"/>
      <c r="MYX148" s="27"/>
      <c r="MYY148" s="28"/>
      <c r="MYZ148" s="29"/>
      <c r="MZA148" s="30"/>
      <c r="MZB148" s="27"/>
      <c r="MZC148" s="27"/>
      <c r="MZD148" s="27"/>
      <c r="MZE148" s="28"/>
      <c r="MZF148" s="29"/>
      <c r="MZG148" s="30"/>
      <c r="MZH148" s="27"/>
      <c r="MZI148" s="27"/>
      <c r="MZJ148" s="27"/>
      <c r="MZK148" s="28"/>
      <c r="MZL148" s="29"/>
      <c r="MZM148" s="30"/>
      <c r="MZN148" s="27"/>
      <c r="MZO148" s="27"/>
      <c r="MZP148" s="27"/>
      <c r="MZQ148" s="28"/>
      <c r="MZR148" s="29"/>
      <c r="MZS148" s="30"/>
      <c r="MZT148" s="27"/>
      <c r="MZU148" s="27"/>
      <c r="MZV148" s="27"/>
      <c r="MZW148" s="28"/>
      <c r="MZX148" s="29"/>
      <c r="MZY148" s="30"/>
      <c r="MZZ148" s="27"/>
      <c r="NAA148" s="27"/>
      <c r="NAB148" s="27"/>
      <c r="NAC148" s="28"/>
      <c r="NAD148" s="29"/>
      <c r="NAE148" s="30"/>
      <c r="NAF148" s="27"/>
      <c r="NAG148" s="27"/>
      <c r="NAH148" s="27"/>
      <c r="NAI148" s="28"/>
      <c r="NAJ148" s="29"/>
      <c r="NAK148" s="30"/>
      <c r="NAL148" s="27"/>
      <c r="NAM148" s="27"/>
      <c r="NAN148" s="27"/>
      <c r="NAO148" s="28"/>
      <c r="NAP148" s="29"/>
      <c r="NAQ148" s="30"/>
      <c r="NAR148" s="27"/>
      <c r="NAS148" s="27"/>
      <c r="NAT148" s="27"/>
      <c r="NAU148" s="28"/>
      <c r="NAV148" s="29"/>
      <c r="NAW148" s="30"/>
      <c r="NAX148" s="27"/>
      <c r="NAY148" s="27"/>
      <c r="NAZ148" s="27"/>
      <c r="NBA148" s="28"/>
      <c r="NBB148" s="29"/>
      <c r="NBC148" s="30"/>
      <c r="NBD148" s="27"/>
      <c r="NBE148" s="27"/>
      <c r="NBF148" s="27"/>
      <c r="NBG148" s="28"/>
      <c r="NBH148" s="29"/>
      <c r="NBI148" s="30"/>
      <c r="NBJ148" s="27"/>
      <c r="NBK148" s="27"/>
      <c r="NBL148" s="27"/>
      <c r="NBM148" s="28"/>
      <c r="NBN148" s="29"/>
      <c r="NBO148" s="30"/>
      <c r="NBP148" s="27"/>
      <c r="NBQ148" s="27"/>
      <c r="NBR148" s="27"/>
      <c r="NBS148" s="28"/>
      <c r="NBT148" s="29"/>
      <c r="NBU148" s="30"/>
      <c r="NBV148" s="27"/>
      <c r="NBW148" s="27"/>
      <c r="NBX148" s="27"/>
      <c r="NBY148" s="28"/>
      <c r="NBZ148" s="29"/>
      <c r="NCA148" s="30"/>
      <c r="NCB148" s="27"/>
      <c r="NCC148" s="27"/>
      <c r="NCD148" s="27"/>
      <c r="NCE148" s="28"/>
      <c r="NCF148" s="29"/>
      <c r="NCG148" s="30"/>
      <c r="NCH148" s="27"/>
      <c r="NCI148" s="27"/>
      <c r="NCJ148" s="27"/>
      <c r="NCK148" s="28"/>
      <c r="NCL148" s="29"/>
      <c r="NCM148" s="30"/>
      <c r="NCN148" s="27"/>
      <c r="NCO148" s="27"/>
      <c r="NCP148" s="27"/>
      <c r="NCQ148" s="28"/>
      <c r="NCR148" s="29"/>
      <c r="NCS148" s="30"/>
      <c r="NCT148" s="27"/>
      <c r="NCU148" s="27"/>
      <c r="NCV148" s="27"/>
      <c r="NCW148" s="28"/>
      <c r="NCX148" s="29"/>
      <c r="NCY148" s="30"/>
      <c r="NCZ148" s="27"/>
      <c r="NDA148" s="27"/>
      <c r="NDB148" s="27"/>
      <c r="NDC148" s="28"/>
      <c r="NDD148" s="29"/>
      <c r="NDE148" s="30"/>
      <c r="NDF148" s="27"/>
      <c r="NDG148" s="27"/>
      <c r="NDH148" s="27"/>
      <c r="NDI148" s="28"/>
      <c r="NDJ148" s="29"/>
      <c r="NDK148" s="30"/>
      <c r="NDL148" s="27"/>
      <c r="NDM148" s="27"/>
      <c r="NDN148" s="27"/>
      <c r="NDO148" s="28"/>
      <c r="NDP148" s="29"/>
      <c r="NDQ148" s="30"/>
      <c r="NDR148" s="27"/>
      <c r="NDS148" s="27"/>
      <c r="NDT148" s="27"/>
      <c r="NDU148" s="28"/>
      <c r="NDV148" s="29"/>
      <c r="NDW148" s="30"/>
      <c r="NDX148" s="27"/>
      <c r="NDY148" s="27"/>
      <c r="NDZ148" s="27"/>
      <c r="NEA148" s="28"/>
      <c r="NEB148" s="29"/>
      <c r="NEC148" s="30"/>
      <c r="NED148" s="27"/>
      <c r="NEE148" s="27"/>
      <c r="NEF148" s="27"/>
      <c r="NEG148" s="28"/>
      <c r="NEH148" s="29"/>
      <c r="NEI148" s="30"/>
      <c r="NEJ148" s="27"/>
      <c r="NEK148" s="27"/>
      <c r="NEL148" s="27"/>
      <c r="NEM148" s="28"/>
      <c r="NEN148" s="29"/>
      <c r="NEO148" s="30"/>
      <c r="NEP148" s="27"/>
      <c r="NEQ148" s="27"/>
      <c r="NER148" s="27"/>
      <c r="NES148" s="28"/>
      <c r="NET148" s="29"/>
      <c r="NEU148" s="30"/>
      <c r="NEV148" s="27"/>
      <c r="NEW148" s="27"/>
      <c r="NEX148" s="27"/>
      <c r="NEY148" s="28"/>
      <c r="NEZ148" s="29"/>
      <c r="NFA148" s="30"/>
      <c r="NFB148" s="27"/>
      <c r="NFC148" s="27"/>
      <c r="NFD148" s="27"/>
      <c r="NFE148" s="28"/>
      <c r="NFF148" s="29"/>
      <c r="NFG148" s="30"/>
      <c r="NFH148" s="27"/>
      <c r="NFI148" s="27"/>
      <c r="NFJ148" s="27"/>
      <c r="NFK148" s="28"/>
      <c r="NFL148" s="29"/>
      <c r="NFM148" s="30"/>
      <c r="NFN148" s="27"/>
      <c r="NFO148" s="27"/>
      <c r="NFP148" s="27"/>
      <c r="NFQ148" s="28"/>
      <c r="NFR148" s="29"/>
      <c r="NFS148" s="30"/>
      <c r="NFT148" s="27"/>
      <c r="NFU148" s="27"/>
      <c r="NFV148" s="27"/>
      <c r="NFW148" s="28"/>
      <c r="NFX148" s="29"/>
      <c r="NFY148" s="30"/>
      <c r="NFZ148" s="27"/>
      <c r="NGA148" s="27"/>
      <c r="NGB148" s="27"/>
      <c r="NGC148" s="28"/>
      <c r="NGD148" s="29"/>
      <c r="NGE148" s="30"/>
      <c r="NGF148" s="27"/>
      <c r="NGG148" s="27"/>
      <c r="NGH148" s="27"/>
      <c r="NGI148" s="28"/>
      <c r="NGJ148" s="29"/>
      <c r="NGK148" s="30"/>
      <c r="NGL148" s="27"/>
      <c r="NGM148" s="27"/>
      <c r="NGN148" s="27"/>
      <c r="NGO148" s="28"/>
      <c r="NGP148" s="29"/>
      <c r="NGQ148" s="30"/>
      <c r="NGR148" s="27"/>
      <c r="NGS148" s="27"/>
      <c r="NGT148" s="27"/>
      <c r="NGU148" s="28"/>
      <c r="NGV148" s="29"/>
      <c r="NGW148" s="30"/>
      <c r="NGX148" s="27"/>
      <c r="NGY148" s="27"/>
      <c r="NGZ148" s="27"/>
      <c r="NHA148" s="28"/>
      <c r="NHB148" s="29"/>
      <c r="NHC148" s="30"/>
      <c r="NHD148" s="27"/>
      <c r="NHE148" s="27"/>
      <c r="NHF148" s="27"/>
      <c r="NHG148" s="28"/>
      <c r="NHH148" s="29"/>
      <c r="NHI148" s="30"/>
      <c r="NHJ148" s="27"/>
      <c r="NHK148" s="27"/>
      <c r="NHL148" s="27"/>
      <c r="NHM148" s="28"/>
      <c r="NHN148" s="29"/>
      <c r="NHO148" s="30"/>
      <c r="NHP148" s="27"/>
      <c r="NHQ148" s="27"/>
      <c r="NHR148" s="27"/>
      <c r="NHS148" s="28"/>
      <c r="NHT148" s="29"/>
      <c r="NHU148" s="30"/>
      <c r="NHV148" s="27"/>
      <c r="NHW148" s="27"/>
      <c r="NHX148" s="27"/>
      <c r="NHY148" s="28"/>
      <c r="NHZ148" s="29"/>
      <c r="NIA148" s="30"/>
      <c r="NIB148" s="27"/>
      <c r="NIC148" s="27"/>
      <c r="NID148" s="27"/>
      <c r="NIE148" s="28"/>
      <c r="NIF148" s="29"/>
      <c r="NIG148" s="30"/>
      <c r="NIH148" s="27"/>
      <c r="NII148" s="27"/>
      <c r="NIJ148" s="27"/>
      <c r="NIK148" s="28"/>
      <c r="NIL148" s="29"/>
      <c r="NIM148" s="30"/>
      <c r="NIN148" s="27"/>
      <c r="NIO148" s="27"/>
      <c r="NIP148" s="27"/>
      <c r="NIQ148" s="28"/>
      <c r="NIR148" s="29"/>
      <c r="NIS148" s="30"/>
      <c r="NIT148" s="27"/>
      <c r="NIU148" s="27"/>
      <c r="NIV148" s="27"/>
      <c r="NIW148" s="28"/>
      <c r="NIX148" s="29"/>
      <c r="NIY148" s="30"/>
      <c r="NIZ148" s="27"/>
      <c r="NJA148" s="27"/>
      <c r="NJB148" s="27"/>
      <c r="NJC148" s="28"/>
      <c r="NJD148" s="29"/>
      <c r="NJE148" s="30"/>
      <c r="NJF148" s="27"/>
      <c r="NJG148" s="27"/>
      <c r="NJH148" s="27"/>
      <c r="NJI148" s="28"/>
      <c r="NJJ148" s="29"/>
      <c r="NJK148" s="30"/>
      <c r="NJL148" s="27"/>
      <c r="NJM148" s="27"/>
      <c r="NJN148" s="27"/>
      <c r="NJO148" s="28"/>
      <c r="NJP148" s="29"/>
      <c r="NJQ148" s="30"/>
      <c r="NJR148" s="27"/>
      <c r="NJS148" s="27"/>
      <c r="NJT148" s="27"/>
      <c r="NJU148" s="28"/>
      <c r="NJV148" s="29"/>
      <c r="NJW148" s="30"/>
      <c r="NJX148" s="27"/>
      <c r="NJY148" s="27"/>
      <c r="NJZ148" s="27"/>
      <c r="NKA148" s="28"/>
      <c r="NKB148" s="29"/>
      <c r="NKC148" s="30"/>
      <c r="NKD148" s="27"/>
      <c r="NKE148" s="27"/>
      <c r="NKF148" s="27"/>
      <c r="NKG148" s="28"/>
      <c r="NKH148" s="29"/>
      <c r="NKI148" s="30"/>
      <c r="NKJ148" s="27"/>
      <c r="NKK148" s="27"/>
      <c r="NKL148" s="27"/>
      <c r="NKM148" s="28"/>
      <c r="NKN148" s="29"/>
      <c r="NKO148" s="30"/>
      <c r="NKP148" s="27"/>
      <c r="NKQ148" s="27"/>
      <c r="NKR148" s="27"/>
      <c r="NKS148" s="28"/>
      <c r="NKT148" s="29"/>
      <c r="NKU148" s="30"/>
      <c r="NKV148" s="27"/>
      <c r="NKW148" s="27"/>
      <c r="NKX148" s="27"/>
      <c r="NKY148" s="28"/>
      <c r="NKZ148" s="29"/>
      <c r="NLA148" s="30"/>
      <c r="NLB148" s="27"/>
      <c r="NLC148" s="27"/>
      <c r="NLD148" s="27"/>
      <c r="NLE148" s="28"/>
      <c r="NLF148" s="29"/>
      <c r="NLG148" s="30"/>
      <c r="NLH148" s="27"/>
      <c r="NLI148" s="27"/>
      <c r="NLJ148" s="27"/>
      <c r="NLK148" s="28"/>
      <c r="NLL148" s="29"/>
      <c r="NLM148" s="30"/>
      <c r="NLN148" s="27"/>
      <c r="NLO148" s="27"/>
      <c r="NLP148" s="27"/>
      <c r="NLQ148" s="28"/>
      <c r="NLR148" s="29"/>
      <c r="NLS148" s="30"/>
      <c r="NLT148" s="27"/>
      <c r="NLU148" s="27"/>
      <c r="NLV148" s="27"/>
      <c r="NLW148" s="28"/>
      <c r="NLX148" s="29"/>
      <c r="NLY148" s="30"/>
      <c r="NLZ148" s="27"/>
      <c r="NMA148" s="27"/>
      <c r="NMB148" s="27"/>
      <c r="NMC148" s="28"/>
      <c r="NMD148" s="29"/>
      <c r="NME148" s="30"/>
      <c r="NMF148" s="27"/>
      <c r="NMG148" s="27"/>
      <c r="NMH148" s="27"/>
      <c r="NMI148" s="28"/>
      <c r="NMJ148" s="29"/>
      <c r="NMK148" s="30"/>
      <c r="NML148" s="27"/>
      <c r="NMM148" s="27"/>
      <c r="NMN148" s="27"/>
      <c r="NMO148" s="28"/>
      <c r="NMP148" s="29"/>
      <c r="NMQ148" s="30"/>
      <c r="NMR148" s="27"/>
      <c r="NMS148" s="27"/>
      <c r="NMT148" s="27"/>
      <c r="NMU148" s="28"/>
      <c r="NMV148" s="29"/>
      <c r="NMW148" s="30"/>
      <c r="NMX148" s="27"/>
      <c r="NMY148" s="27"/>
      <c r="NMZ148" s="27"/>
      <c r="NNA148" s="28"/>
      <c r="NNB148" s="29"/>
      <c r="NNC148" s="30"/>
      <c r="NND148" s="27"/>
      <c r="NNE148" s="27"/>
      <c r="NNF148" s="27"/>
      <c r="NNG148" s="28"/>
      <c r="NNH148" s="29"/>
      <c r="NNI148" s="30"/>
      <c r="NNJ148" s="27"/>
      <c r="NNK148" s="27"/>
      <c r="NNL148" s="27"/>
      <c r="NNM148" s="28"/>
      <c r="NNN148" s="29"/>
      <c r="NNO148" s="30"/>
      <c r="NNP148" s="27"/>
      <c r="NNQ148" s="27"/>
      <c r="NNR148" s="27"/>
      <c r="NNS148" s="28"/>
      <c r="NNT148" s="29"/>
      <c r="NNU148" s="30"/>
      <c r="NNV148" s="27"/>
      <c r="NNW148" s="27"/>
      <c r="NNX148" s="27"/>
      <c r="NNY148" s="28"/>
      <c r="NNZ148" s="29"/>
      <c r="NOA148" s="30"/>
      <c r="NOB148" s="27"/>
      <c r="NOC148" s="27"/>
      <c r="NOD148" s="27"/>
      <c r="NOE148" s="28"/>
      <c r="NOF148" s="29"/>
      <c r="NOG148" s="30"/>
      <c r="NOH148" s="27"/>
      <c r="NOI148" s="27"/>
      <c r="NOJ148" s="27"/>
      <c r="NOK148" s="28"/>
      <c r="NOL148" s="29"/>
      <c r="NOM148" s="30"/>
      <c r="NON148" s="27"/>
      <c r="NOO148" s="27"/>
      <c r="NOP148" s="27"/>
      <c r="NOQ148" s="28"/>
      <c r="NOR148" s="29"/>
      <c r="NOS148" s="30"/>
      <c r="NOT148" s="27"/>
      <c r="NOU148" s="27"/>
      <c r="NOV148" s="27"/>
      <c r="NOW148" s="28"/>
      <c r="NOX148" s="29"/>
      <c r="NOY148" s="30"/>
      <c r="NOZ148" s="27"/>
      <c r="NPA148" s="27"/>
      <c r="NPB148" s="27"/>
      <c r="NPC148" s="28"/>
      <c r="NPD148" s="29"/>
      <c r="NPE148" s="30"/>
      <c r="NPF148" s="27"/>
      <c r="NPG148" s="27"/>
      <c r="NPH148" s="27"/>
      <c r="NPI148" s="28"/>
      <c r="NPJ148" s="29"/>
      <c r="NPK148" s="30"/>
      <c r="NPL148" s="27"/>
      <c r="NPM148" s="27"/>
      <c r="NPN148" s="27"/>
      <c r="NPO148" s="28"/>
      <c r="NPP148" s="29"/>
      <c r="NPQ148" s="30"/>
      <c r="NPR148" s="27"/>
      <c r="NPS148" s="27"/>
      <c r="NPT148" s="27"/>
      <c r="NPU148" s="28"/>
      <c r="NPV148" s="29"/>
      <c r="NPW148" s="30"/>
      <c r="NPX148" s="27"/>
      <c r="NPY148" s="27"/>
      <c r="NPZ148" s="27"/>
      <c r="NQA148" s="28"/>
      <c r="NQB148" s="29"/>
      <c r="NQC148" s="30"/>
      <c r="NQD148" s="27"/>
      <c r="NQE148" s="27"/>
      <c r="NQF148" s="27"/>
      <c r="NQG148" s="28"/>
      <c r="NQH148" s="29"/>
      <c r="NQI148" s="30"/>
      <c r="NQJ148" s="27"/>
      <c r="NQK148" s="27"/>
      <c r="NQL148" s="27"/>
      <c r="NQM148" s="28"/>
      <c r="NQN148" s="29"/>
      <c r="NQO148" s="30"/>
      <c r="NQP148" s="27"/>
      <c r="NQQ148" s="27"/>
      <c r="NQR148" s="27"/>
      <c r="NQS148" s="28"/>
      <c r="NQT148" s="29"/>
      <c r="NQU148" s="30"/>
      <c r="NQV148" s="27"/>
      <c r="NQW148" s="27"/>
      <c r="NQX148" s="27"/>
      <c r="NQY148" s="28"/>
      <c r="NQZ148" s="29"/>
      <c r="NRA148" s="30"/>
      <c r="NRB148" s="27"/>
      <c r="NRC148" s="27"/>
      <c r="NRD148" s="27"/>
      <c r="NRE148" s="28"/>
      <c r="NRF148" s="29"/>
      <c r="NRG148" s="30"/>
      <c r="NRH148" s="27"/>
      <c r="NRI148" s="27"/>
      <c r="NRJ148" s="27"/>
      <c r="NRK148" s="28"/>
      <c r="NRL148" s="29"/>
      <c r="NRM148" s="30"/>
      <c r="NRN148" s="27"/>
      <c r="NRO148" s="27"/>
      <c r="NRP148" s="27"/>
      <c r="NRQ148" s="28"/>
      <c r="NRR148" s="29"/>
      <c r="NRS148" s="30"/>
      <c r="NRT148" s="27"/>
      <c r="NRU148" s="27"/>
      <c r="NRV148" s="27"/>
      <c r="NRW148" s="28"/>
      <c r="NRX148" s="29"/>
      <c r="NRY148" s="30"/>
      <c r="NRZ148" s="27"/>
      <c r="NSA148" s="27"/>
      <c r="NSB148" s="27"/>
      <c r="NSC148" s="28"/>
      <c r="NSD148" s="29"/>
      <c r="NSE148" s="30"/>
      <c r="NSF148" s="27"/>
      <c r="NSG148" s="27"/>
      <c r="NSH148" s="27"/>
      <c r="NSI148" s="28"/>
      <c r="NSJ148" s="29"/>
      <c r="NSK148" s="30"/>
      <c r="NSL148" s="27"/>
      <c r="NSM148" s="27"/>
      <c r="NSN148" s="27"/>
      <c r="NSO148" s="28"/>
      <c r="NSP148" s="29"/>
      <c r="NSQ148" s="30"/>
      <c r="NSR148" s="27"/>
      <c r="NSS148" s="27"/>
      <c r="NST148" s="27"/>
      <c r="NSU148" s="28"/>
      <c r="NSV148" s="29"/>
      <c r="NSW148" s="30"/>
      <c r="NSX148" s="27"/>
      <c r="NSY148" s="27"/>
      <c r="NSZ148" s="27"/>
      <c r="NTA148" s="28"/>
      <c r="NTB148" s="29"/>
      <c r="NTC148" s="30"/>
      <c r="NTD148" s="27"/>
      <c r="NTE148" s="27"/>
      <c r="NTF148" s="27"/>
      <c r="NTG148" s="28"/>
      <c r="NTH148" s="29"/>
      <c r="NTI148" s="30"/>
      <c r="NTJ148" s="27"/>
      <c r="NTK148" s="27"/>
      <c r="NTL148" s="27"/>
      <c r="NTM148" s="28"/>
      <c r="NTN148" s="29"/>
      <c r="NTO148" s="30"/>
      <c r="NTP148" s="27"/>
      <c r="NTQ148" s="27"/>
      <c r="NTR148" s="27"/>
      <c r="NTS148" s="28"/>
      <c r="NTT148" s="29"/>
      <c r="NTU148" s="30"/>
      <c r="NTV148" s="27"/>
      <c r="NTW148" s="27"/>
      <c r="NTX148" s="27"/>
      <c r="NTY148" s="28"/>
      <c r="NTZ148" s="29"/>
      <c r="NUA148" s="30"/>
      <c r="NUB148" s="27"/>
      <c r="NUC148" s="27"/>
      <c r="NUD148" s="27"/>
      <c r="NUE148" s="28"/>
      <c r="NUF148" s="29"/>
      <c r="NUG148" s="30"/>
      <c r="NUH148" s="27"/>
      <c r="NUI148" s="27"/>
      <c r="NUJ148" s="27"/>
      <c r="NUK148" s="28"/>
      <c r="NUL148" s="29"/>
      <c r="NUM148" s="30"/>
      <c r="NUN148" s="27"/>
      <c r="NUO148" s="27"/>
      <c r="NUP148" s="27"/>
      <c r="NUQ148" s="28"/>
      <c r="NUR148" s="29"/>
      <c r="NUS148" s="30"/>
      <c r="NUT148" s="27"/>
      <c r="NUU148" s="27"/>
      <c r="NUV148" s="27"/>
      <c r="NUW148" s="28"/>
      <c r="NUX148" s="29"/>
      <c r="NUY148" s="30"/>
      <c r="NUZ148" s="27"/>
      <c r="NVA148" s="27"/>
      <c r="NVB148" s="27"/>
      <c r="NVC148" s="28"/>
      <c r="NVD148" s="29"/>
      <c r="NVE148" s="30"/>
      <c r="NVF148" s="27"/>
      <c r="NVG148" s="27"/>
      <c r="NVH148" s="27"/>
      <c r="NVI148" s="28"/>
      <c r="NVJ148" s="29"/>
      <c r="NVK148" s="30"/>
      <c r="NVL148" s="27"/>
      <c r="NVM148" s="27"/>
      <c r="NVN148" s="27"/>
      <c r="NVO148" s="28"/>
      <c r="NVP148" s="29"/>
      <c r="NVQ148" s="30"/>
      <c r="NVR148" s="27"/>
      <c r="NVS148" s="27"/>
      <c r="NVT148" s="27"/>
      <c r="NVU148" s="28"/>
      <c r="NVV148" s="29"/>
      <c r="NVW148" s="30"/>
      <c r="NVX148" s="27"/>
      <c r="NVY148" s="27"/>
      <c r="NVZ148" s="27"/>
      <c r="NWA148" s="28"/>
      <c r="NWB148" s="29"/>
      <c r="NWC148" s="30"/>
      <c r="NWD148" s="27"/>
      <c r="NWE148" s="27"/>
      <c r="NWF148" s="27"/>
      <c r="NWG148" s="28"/>
      <c r="NWH148" s="29"/>
      <c r="NWI148" s="30"/>
      <c r="NWJ148" s="27"/>
      <c r="NWK148" s="27"/>
      <c r="NWL148" s="27"/>
      <c r="NWM148" s="28"/>
      <c r="NWN148" s="29"/>
      <c r="NWO148" s="30"/>
      <c r="NWP148" s="27"/>
      <c r="NWQ148" s="27"/>
      <c r="NWR148" s="27"/>
      <c r="NWS148" s="28"/>
      <c r="NWT148" s="29"/>
      <c r="NWU148" s="30"/>
      <c r="NWV148" s="27"/>
      <c r="NWW148" s="27"/>
      <c r="NWX148" s="27"/>
      <c r="NWY148" s="28"/>
      <c r="NWZ148" s="29"/>
      <c r="NXA148" s="30"/>
      <c r="NXB148" s="27"/>
      <c r="NXC148" s="27"/>
      <c r="NXD148" s="27"/>
      <c r="NXE148" s="28"/>
      <c r="NXF148" s="29"/>
      <c r="NXG148" s="30"/>
      <c r="NXH148" s="27"/>
      <c r="NXI148" s="27"/>
      <c r="NXJ148" s="27"/>
      <c r="NXK148" s="28"/>
      <c r="NXL148" s="29"/>
      <c r="NXM148" s="30"/>
      <c r="NXN148" s="27"/>
      <c r="NXO148" s="27"/>
      <c r="NXP148" s="27"/>
      <c r="NXQ148" s="28"/>
      <c r="NXR148" s="29"/>
      <c r="NXS148" s="30"/>
      <c r="NXT148" s="27"/>
      <c r="NXU148" s="27"/>
      <c r="NXV148" s="27"/>
      <c r="NXW148" s="28"/>
      <c r="NXX148" s="29"/>
      <c r="NXY148" s="30"/>
      <c r="NXZ148" s="27"/>
      <c r="NYA148" s="27"/>
      <c r="NYB148" s="27"/>
      <c r="NYC148" s="28"/>
      <c r="NYD148" s="29"/>
      <c r="NYE148" s="30"/>
      <c r="NYF148" s="27"/>
      <c r="NYG148" s="27"/>
      <c r="NYH148" s="27"/>
      <c r="NYI148" s="28"/>
      <c r="NYJ148" s="29"/>
      <c r="NYK148" s="30"/>
      <c r="NYL148" s="27"/>
      <c r="NYM148" s="27"/>
      <c r="NYN148" s="27"/>
      <c r="NYO148" s="28"/>
      <c r="NYP148" s="29"/>
      <c r="NYQ148" s="30"/>
      <c r="NYR148" s="27"/>
      <c r="NYS148" s="27"/>
      <c r="NYT148" s="27"/>
      <c r="NYU148" s="28"/>
      <c r="NYV148" s="29"/>
      <c r="NYW148" s="30"/>
      <c r="NYX148" s="27"/>
      <c r="NYY148" s="27"/>
      <c r="NYZ148" s="27"/>
      <c r="NZA148" s="28"/>
      <c r="NZB148" s="29"/>
      <c r="NZC148" s="30"/>
      <c r="NZD148" s="27"/>
      <c r="NZE148" s="27"/>
      <c r="NZF148" s="27"/>
      <c r="NZG148" s="28"/>
      <c r="NZH148" s="29"/>
      <c r="NZI148" s="30"/>
      <c r="NZJ148" s="27"/>
      <c r="NZK148" s="27"/>
      <c r="NZL148" s="27"/>
      <c r="NZM148" s="28"/>
      <c r="NZN148" s="29"/>
      <c r="NZO148" s="30"/>
      <c r="NZP148" s="27"/>
      <c r="NZQ148" s="27"/>
      <c r="NZR148" s="27"/>
      <c r="NZS148" s="28"/>
      <c r="NZT148" s="29"/>
      <c r="NZU148" s="30"/>
      <c r="NZV148" s="27"/>
      <c r="NZW148" s="27"/>
      <c r="NZX148" s="27"/>
      <c r="NZY148" s="28"/>
      <c r="NZZ148" s="29"/>
      <c r="OAA148" s="30"/>
      <c r="OAB148" s="27"/>
      <c r="OAC148" s="27"/>
      <c r="OAD148" s="27"/>
      <c r="OAE148" s="28"/>
      <c r="OAF148" s="29"/>
      <c r="OAG148" s="30"/>
      <c r="OAH148" s="27"/>
      <c r="OAI148" s="27"/>
      <c r="OAJ148" s="27"/>
      <c r="OAK148" s="28"/>
      <c r="OAL148" s="29"/>
      <c r="OAM148" s="30"/>
      <c r="OAN148" s="27"/>
      <c r="OAO148" s="27"/>
      <c r="OAP148" s="27"/>
      <c r="OAQ148" s="28"/>
      <c r="OAR148" s="29"/>
      <c r="OAS148" s="30"/>
      <c r="OAT148" s="27"/>
      <c r="OAU148" s="27"/>
      <c r="OAV148" s="27"/>
      <c r="OAW148" s="28"/>
      <c r="OAX148" s="29"/>
      <c r="OAY148" s="30"/>
      <c r="OAZ148" s="27"/>
      <c r="OBA148" s="27"/>
      <c r="OBB148" s="27"/>
      <c r="OBC148" s="28"/>
      <c r="OBD148" s="29"/>
      <c r="OBE148" s="30"/>
      <c r="OBF148" s="27"/>
      <c r="OBG148" s="27"/>
      <c r="OBH148" s="27"/>
      <c r="OBI148" s="28"/>
      <c r="OBJ148" s="29"/>
      <c r="OBK148" s="30"/>
      <c r="OBL148" s="27"/>
      <c r="OBM148" s="27"/>
      <c r="OBN148" s="27"/>
      <c r="OBO148" s="28"/>
      <c r="OBP148" s="29"/>
      <c r="OBQ148" s="30"/>
      <c r="OBR148" s="27"/>
      <c r="OBS148" s="27"/>
      <c r="OBT148" s="27"/>
      <c r="OBU148" s="28"/>
      <c r="OBV148" s="29"/>
      <c r="OBW148" s="30"/>
      <c r="OBX148" s="27"/>
      <c r="OBY148" s="27"/>
      <c r="OBZ148" s="27"/>
      <c r="OCA148" s="28"/>
      <c r="OCB148" s="29"/>
      <c r="OCC148" s="30"/>
      <c r="OCD148" s="27"/>
      <c r="OCE148" s="27"/>
      <c r="OCF148" s="27"/>
      <c r="OCG148" s="28"/>
      <c r="OCH148" s="29"/>
      <c r="OCI148" s="30"/>
      <c r="OCJ148" s="27"/>
      <c r="OCK148" s="27"/>
      <c r="OCL148" s="27"/>
      <c r="OCM148" s="28"/>
      <c r="OCN148" s="29"/>
      <c r="OCO148" s="30"/>
      <c r="OCP148" s="27"/>
      <c r="OCQ148" s="27"/>
      <c r="OCR148" s="27"/>
      <c r="OCS148" s="28"/>
      <c r="OCT148" s="29"/>
      <c r="OCU148" s="30"/>
      <c r="OCV148" s="27"/>
      <c r="OCW148" s="27"/>
      <c r="OCX148" s="27"/>
      <c r="OCY148" s="28"/>
      <c r="OCZ148" s="29"/>
      <c r="ODA148" s="30"/>
      <c r="ODB148" s="27"/>
      <c r="ODC148" s="27"/>
      <c r="ODD148" s="27"/>
      <c r="ODE148" s="28"/>
      <c r="ODF148" s="29"/>
      <c r="ODG148" s="30"/>
      <c r="ODH148" s="27"/>
      <c r="ODI148" s="27"/>
      <c r="ODJ148" s="27"/>
      <c r="ODK148" s="28"/>
      <c r="ODL148" s="29"/>
      <c r="ODM148" s="30"/>
      <c r="ODN148" s="27"/>
      <c r="ODO148" s="27"/>
      <c r="ODP148" s="27"/>
      <c r="ODQ148" s="28"/>
      <c r="ODR148" s="29"/>
      <c r="ODS148" s="30"/>
      <c r="ODT148" s="27"/>
      <c r="ODU148" s="27"/>
      <c r="ODV148" s="27"/>
      <c r="ODW148" s="28"/>
      <c r="ODX148" s="29"/>
      <c r="ODY148" s="30"/>
      <c r="ODZ148" s="27"/>
      <c r="OEA148" s="27"/>
      <c r="OEB148" s="27"/>
      <c r="OEC148" s="28"/>
      <c r="OED148" s="29"/>
      <c r="OEE148" s="30"/>
      <c r="OEF148" s="27"/>
      <c r="OEG148" s="27"/>
      <c r="OEH148" s="27"/>
      <c r="OEI148" s="28"/>
      <c r="OEJ148" s="29"/>
      <c r="OEK148" s="30"/>
      <c r="OEL148" s="27"/>
      <c r="OEM148" s="27"/>
      <c r="OEN148" s="27"/>
      <c r="OEO148" s="28"/>
      <c r="OEP148" s="29"/>
      <c r="OEQ148" s="30"/>
      <c r="OER148" s="27"/>
      <c r="OES148" s="27"/>
      <c r="OET148" s="27"/>
      <c r="OEU148" s="28"/>
      <c r="OEV148" s="29"/>
      <c r="OEW148" s="30"/>
      <c r="OEX148" s="27"/>
      <c r="OEY148" s="27"/>
      <c r="OEZ148" s="27"/>
      <c r="OFA148" s="28"/>
      <c r="OFB148" s="29"/>
      <c r="OFC148" s="30"/>
      <c r="OFD148" s="27"/>
      <c r="OFE148" s="27"/>
      <c r="OFF148" s="27"/>
      <c r="OFG148" s="28"/>
      <c r="OFH148" s="29"/>
      <c r="OFI148" s="30"/>
      <c r="OFJ148" s="27"/>
      <c r="OFK148" s="27"/>
      <c r="OFL148" s="27"/>
      <c r="OFM148" s="28"/>
      <c r="OFN148" s="29"/>
      <c r="OFO148" s="30"/>
      <c r="OFP148" s="27"/>
      <c r="OFQ148" s="27"/>
      <c r="OFR148" s="27"/>
      <c r="OFS148" s="28"/>
      <c r="OFT148" s="29"/>
      <c r="OFU148" s="30"/>
      <c r="OFV148" s="27"/>
      <c r="OFW148" s="27"/>
      <c r="OFX148" s="27"/>
      <c r="OFY148" s="28"/>
      <c r="OFZ148" s="29"/>
      <c r="OGA148" s="30"/>
      <c r="OGB148" s="27"/>
      <c r="OGC148" s="27"/>
      <c r="OGD148" s="27"/>
      <c r="OGE148" s="28"/>
      <c r="OGF148" s="29"/>
      <c r="OGG148" s="30"/>
      <c r="OGH148" s="27"/>
      <c r="OGI148" s="27"/>
      <c r="OGJ148" s="27"/>
      <c r="OGK148" s="28"/>
      <c r="OGL148" s="29"/>
      <c r="OGM148" s="30"/>
      <c r="OGN148" s="27"/>
      <c r="OGO148" s="27"/>
      <c r="OGP148" s="27"/>
      <c r="OGQ148" s="28"/>
      <c r="OGR148" s="29"/>
      <c r="OGS148" s="30"/>
      <c r="OGT148" s="27"/>
      <c r="OGU148" s="27"/>
      <c r="OGV148" s="27"/>
      <c r="OGW148" s="28"/>
      <c r="OGX148" s="29"/>
      <c r="OGY148" s="30"/>
      <c r="OGZ148" s="27"/>
      <c r="OHA148" s="27"/>
      <c r="OHB148" s="27"/>
      <c r="OHC148" s="28"/>
      <c r="OHD148" s="29"/>
      <c r="OHE148" s="30"/>
      <c r="OHF148" s="27"/>
      <c r="OHG148" s="27"/>
      <c r="OHH148" s="27"/>
      <c r="OHI148" s="28"/>
      <c r="OHJ148" s="29"/>
      <c r="OHK148" s="30"/>
      <c r="OHL148" s="27"/>
      <c r="OHM148" s="27"/>
      <c r="OHN148" s="27"/>
      <c r="OHO148" s="28"/>
      <c r="OHP148" s="29"/>
      <c r="OHQ148" s="30"/>
      <c r="OHR148" s="27"/>
      <c r="OHS148" s="27"/>
      <c r="OHT148" s="27"/>
      <c r="OHU148" s="28"/>
      <c r="OHV148" s="29"/>
      <c r="OHW148" s="30"/>
      <c r="OHX148" s="27"/>
      <c r="OHY148" s="27"/>
      <c r="OHZ148" s="27"/>
      <c r="OIA148" s="28"/>
      <c r="OIB148" s="29"/>
      <c r="OIC148" s="30"/>
      <c r="OID148" s="27"/>
      <c r="OIE148" s="27"/>
      <c r="OIF148" s="27"/>
      <c r="OIG148" s="28"/>
      <c r="OIH148" s="29"/>
      <c r="OII148" s="30"/>
      <c r="OIJ148" s="27"/>
      <c r="OIK148" s="27"/>
      <c r="OIL148" s="27"/>
      <c r="OIM148" s="28"/>
      <c r="OIN148" s="29"/>
      <c r="OIO148" s="30"/>
      <c r="OIP148" s="27"/>
      <c r="OIQ148" s="27"/>
      <c r="OIR148" s="27"/>
      <c r="OIS148" s="28"/>
      <c r="OIT148" s="29"/>
      <c r="OIU148" s="30"/>
      <c r="OIV148" s="27"/>
      <c r="OIW148" s="27"/>
      <c r="OIX148" s="27"/>
      <c r="OIY148" s="28"/>
      <c r="OIZ148" s="29"/>
      <c r="OJA148" s="30"/>
      <c r="OJB148" s="27"/>
      <c r="OJC148" s="27"/>
      <c r="OJD148" s="27"/>
      <c r="OJE148" s="28"/>
      <c r="OJF148" s="29"/>
      <c r="OJG148" s="30"/>
      <c r="OJH148" s="27"/>
      <c r="OJI148" s="27"/>
      <c r="OJJ148" s="27"/>
      <c r="OJK148" s="28"/>
      <c r="OJL148" s="29"/>
      <c r="OJM148" s="30"/>
      <c r="OJN148" s="27"/>
      <c r="OJO148" s="27"/>
      <c r="OJP148" s="27"/>
      <c r="OJQ148" s="28"/>
      <c r="OJR148" s="29"/>
      <c r="OJS148" s="30"/>
      <c r="OJT148" s="27"/>
      <c r="OJU148" s="27"/>
      <c r="OJV148" s="27"/>
      <c r="OJW148" s="28"/>
      <c r="OJX148" s="29"/>
      <c r="OJY148" s="30"/>
      <c r="OJZ148" s="27"/>
      <c r="OKA148" s="27"/>
      <c r="OKB148" s="27"/>
      <c r="OKC148" s="28"/>
      <c r="OKD148" s="29"/>
      <c r="OKE148" s="30"/>
      <c r="OKF148" s="27"/>
      <c r="OKG148" s="27"/>
      <c r="OKH148" s="27"/>
      <c r="OKI148" s="28"/>
      <c r="OKJ148" s="29"/>
      <c r="OKK148" s="30"/>
      <c r="OKL148" s="27"/>
      <c r="OKM148" s="27"/>
      <c r="OKN148" s="27"/>
      <c r="OKO148" s="28"/>
      <c r="OKP148" s="29"/>
      <c r="OKQ148" s="30"/>
      <c r="OKR148" s="27"/>
      <c r="OKS148" s="27"/>
      <c r="OKT148" s="27"/>
      <c r="OKU148" s="28"/>
      <c r="OKV148" s="29"/>
      <c r="OKW148" s="30"/>
      <c r="OKX148" s="27"/>
      <c r="OKY148" s="27"/>
      <c r="OKZ148" s="27"/>
      <c r="OLA148" s="28"/>
      <c r="OLB148" s="29"/>
      <c r="OLC148" s="30"/>
      <c r="OLD148" s="27"/>
      <c r="OLE148" s="27"/>
      <c r="OLF148" s="27"/>
      <c r="OLG148" s="28"/>
      <c r="OLH148" s="29"/>
      <c r="OLI148" s="30"/>
      <c r="OLJ148" s="27"/>
      <c r="OLK148" s="27"/>
      <c r="OLL148" s="27"/>
      <c r="OLM148" s="28"/>
      <c r="OLN148" s="29"/>
      <c r="OLO148" s="30"/>
      <c r="OLP148" s="27"/>
      <c r="OLQ148" s="27"/>
      <c r="OLR148" s="27"/>
      <c r="OLS148" s="28"/>
      <c r="OLT148" s="29"/>
      <c r="OLU148" s="30"/>
      <c r="OLV148" s="27"/>
      <c r="OLW148" s="27"/>
      <c r="OLX148" s="27"/>
      <c r="OLY148" s="28"/>
      <c r="OLZ148" s="29"/>
      <c r="OMA148" s="30"/>
      <c r="OMB148" s="27"/>
      <c r="OMC148" s="27"/>
      <c r="OMD148" s="27"/>
      <c r="OME148" s="28"/>
      <c r="OMF148" s="29"/>
      <c r="OMG148" s="30"/>
      <c r="OMH148" s="27"/>
      <c r="OMI148" s="27"/>
      <c r="OMJ148" s="27"/>
      <c r="OMK148" s="28"/>
      <c r="OML148" s="29"/>
      <c r="OMM148" s="30"/>
      <c r="OMN148" s="27"/>
      <c r="OMO148" s="27"/>
      <c r="OMP148" s="27"/>
      <c r="OMQ148" s="28"/>
      <c r="OMR148" s="29"/>
      <c r="OMS148" s="30"/>
      <c r="OMT148" s="27"/>
      <c r="OMU148" s="27"/>
      <c r="OMV148" s="27"/>
      <c r="OMW148" s="28"/>
      <c r="OMX148" s="29"/>
      <c r="OMY148" s="30"/>
      <c r="OMZ148" s="27"/>
      <c r="ONA148" s="27"/>
      <c r="ONB148" s="27"/>
      <c r="ONC148" s="28"/>
      <c r="OND148" s="29"/>
      <c r="ONE148" s="30"/>
      <c r="ONF148" s="27"/>
      <c r="ONG148" s="27"/>
      <c r="ONH148" s="27"/>
      <c r="ONI148" s="28"/>
      <c r="ONJ148" s="29"/>
      <c r="ONK148" s="30"/>
      <c r="ONL148" s="27"/>
      <c r="ONM148" s="27"/>
      <c r="ONN148" s="27"/>
      <c r="ONO148" s="28"/>
      <c r="ONP148" s="29"/>
      <c r="ONQ148" s="30"/>
      <c r="ONR148" s="27"/>
      <c r="ONS148" s="27"/>
      <c r="ONT148" s="27"/>
      <c r="ONU148" s="28"/>
      <c r="ONV148" s="29"/>
      <c r="ONW148" s="30"/>
      <c r="ONX148" s="27"/>
      <c r="ONY148" s="27"/>
      <c r="ONZ148" s="27"/>
      <c r="OOA148" s="28"/>
      <c r="OOB148" s="29"/>
      <c r="OOC148" s="30"/>
      <c r="OOD148" s="27"/>
      <c r="OOE148" s="27"/>
      <c r="OOF148" s="27"/>
      <c r="OOG148" s="28"/>
      <c r="OOH148" s="29"/>
      <c r="OOI148" s="30"/>
      <c r="OOJ148" s="27"/>
      <c r="OOK148" s="27"/>
      <c r="OOL148" s="27"/>
      <c r="OOM148" s="28"/>
      <c r="OON148" s="29"/>
      <c r="OOO148" s="30"/>
      <c r="OOP148" s="27"/>
      <c r="OOQ148" s="27"/>
      <c r="OOR148" s="27"/>
      <c r="OOS148" s="28"/>
      <c r="OOT148" s="29"/>
      <c r="OOU148" s="30"/>
      <c r="OOV148" s="27"/>
      <c r="OOW148" s="27"/>
      <c r="OOX148" s="27"/>
      <c r="OOY148" s="28"/>
      <c r="OOZ148" s="29"/>
      <c r="OPA148" s="30"/>
      <c r="OPB148" s="27"/>
      <c r="OPC148" s="27"/>
      <c r="OPD148" s="27"/>
      <c r="OPE148" s="28"/>
      <c r="OPF148" s="29"/>
      <c r="OPG148" s="30"/>
      <c r="OPH148" s="27"/>
      <c r="OPI148" s="27"/>
      <c r="OPJ148" s="27"/>
      <c r="OPK148" s="28"/>
      <c r="OPL148" s="29"/>
      <c r="OPM148" s="30"/>
      <c r="OPN148" s="27"/>
      <c r="OPO148" s="27"/>
      <c r="OPP148" s="27"/>
      <c r="OPQ148" s="28"/>
      <c r="OPR148" s="29"/>
      <c r="OPS148" s="30"/>
      <c r="OPT148" s="27"/>
      <c r="OPU148" s="27"/>
      <c r="OPV148" s="27"/>
      <c r="OPW148" s="28"/>
      <c r="OPX148" s="29"/>
      <c r="OPY148" s="30"/>
      <c r="OPZ148" s="27"/>
      <c r="OQA148" s="27"/>
      <c r="OQB148" s="27"/>
      <c r="OQC148" s="28"/>
      <c r="OQD148" s="29"/>
      <c r="OQE148" s="30"/>
      <c r="OQF148" s="27"/>
      <c r="OQG148" s="27"/>
      <c r="OQH148" s="27"/>
      <c r="OQI148" s="28"/>
      <c r="OQJ148" s="29"/>
      <c r="OQK148" s="30"/>
      <c r="OQL148" s="27"/>
      <c r="OQM148" s="27"/>
      <c r="OQN148" s="27"/>
      <c r="OQO148" s="28"/>
      <c r="OQP148" s="29"/>
      <c r="OQQ148" s="30"/>
      <c r="OQR148" s="27"/>
      <c r="OQS148" s="27"/>
      <c r="OQT148" s="27"/>
      <c r="OQU148" s="28"/>
      <c r="OQV148" s="29"/>
      <c r="OQW148" s="30"/>
      <c r="OQX148" s="27"/>
      <c r="OQY148" s="27"/>
      <c r="OQZ148" s="27"/>
      <c r="ORA148" s="28"/>
      <c r="ORB148" s="29"/>
      <c r="ORC148" s="30"/>
      <c r="ORD148" s="27"/>
      <c r="ORE148" s="27"/>
      <c r="ORF148" s="27"/>
      <c r="ORG148" s="28"/>
      <c r="ORH148" s="29"/>
      <c r="ORI148" s="30"/>
      <c r="ORJ148" s="27"/>
      <c r="ORK148" s="27"/>
      <c r="ORL148" s="27"/>
      <c r="ORM148" s="28"/>
      <c r="ORN148" s="29"/>
      <c r="ORO148" s="30"/>
      <c r="ORP148" s="27"/>
      <c r="ORQ148" s="27"/>
      <c r="ORR148" s="27"/>
      <c r="ORS148" s="28"/>
      <c r="ORT148" s="29"/>
      <c r="ORU148" s="30"/>
      <c r="ORV148" s="27"/>
      <c r="ORW148" s="27"/>
      <c r="ORX148" s="27"/>
      <c r="ORY148" s="28"/>
      <c r="ORZ148" s="29"/>
      <c r="OSA148" s="30"/>
      <c r="OSB148" s="27"/>
      <c r="OSC148" s="27"/>
      <c r="OSD148" s="27"/>
      <c r="OSE148" s="28"/>
      <c r="OSF148" s="29"/>
      <c r="OSG148" s="30"/>
      <c r="OSH148" s="27"/>
      <c r="OSI148" s="27"/>
      <c r="OSJ148" s="27"/>
      <c r="OSK148" s="28"/>
      <c r="OSL148" s="29"/>
      <c r="OSM148" s="30"/>
      <c r="OSN148" s="27"/>
      <c r="OSO148" s="27"/>
      <c r="OSP148" s="27"/>
      <c r="OSQ148" s="28"/>
      <c r="OSR148" s="29"/>
      <c r="OSS148" s="30"/>
      <c r="OST148" s="27"/>
      <c r="OSU148" s="27"/>
      <c r="OSV148" s="27"/>
      <c r="OSW148" s="28"/>
      <c r="OSX148" s="29"/>
      <c r="OSY148" s="30"/>
      <c r="OSZ148" s="27"/>
      <c r="OTA148" s="27"/>
      <c r="OTB148" s="27"/>
      <c r="OTC148" s="28"/>
      <c r="OTD148" s="29"/>
      <c r="OTE148" s="30"/>
      <c r="OTF148" s="27"/>
      <c r="OTG148" s="27"/>
      <c r="OTH148" s="27"/>
      <c r="OTI148" s="28"/>
      <c r="OTJ148" s="29"/>
      <c r="OTK148" s="30"/>
      <c r="OTL148" s="27"/>
      <c r="OTM148" s="27"/>
      <c r="OTN148" s="27"/>
      <c r="OTO148" s="28"/>
      <c r="OTP148" s="29"/>
      <c r="OTQ148" s="30"/>
      <c r="OTR148" s="27"/>
      <c r="OTS148" s="27"/>
      <c r="OTT148" s="27"/>
      <c r="OTU148" s="28"/>
      <c r="OTV148" s="29"/>
      <c r="OTW148" s="30"/>
      <c r="OTX148" s="27"/>
      <c r="OTY148" s="27"/>
      <c r="OTZ148" s="27"/>
      <c r="OUA148" s="28"/>
      <c r="OUB148" s="29"/>
      <c r="OUC148" s="30"/>
      <c r="OUD148" s="27"/>
      <c r="OUE148" s="27"/>
      <c r="OUF148" s="27"/>
      <c r="OUG148" s="28"/>
      <c r="OUH148" s="29"/>
      <c r="OUI148" s="30"/>
      <c r="OUJ148" s="27"/>
      <c r="OUK148" s="27"/>
      <c r="OUL148" s="27"/>
      <c r="OUM148" s="28"/>
      <c r="OUN148" s="29"/>
      <c r="OUO148" s="30"/>
      <c r="OUP148" s="27"/>
      <c r="OUQ148" s="27"/>
      <c r="OUR148" s="27"/>
      <c r="OUS148" s="28"/>
      <c r="OUT148" s="29"/>
      <c r="OUU148" s="30"/>
      <c r="OUV148" s="27"/>
      <c r="OUW148" s="27"/>
      <c r="OUX148" s="27"/>
      <c r="OUY148" s="28"/>
      <c r="OUZ148" s="29"/>
      <c r="OVA148" s="30"/>
      <c r="OVB148" s="27"/>
      <c r="OVC148" s="27"/>
      <c r="OVD148" s="27"/>
      <c r="OVE148" s="28"/>
      <c r="OVF148" s="29"/>
      <c r="OVG148" s="30"/>
      <c r="OVH148" s="27"/>
      <c r="OVI148" s="27"/>
      <c r="OVJ148" s="27"/>
      <c r="OVK148" s="28"/>
      <c r="OVL148" s="29"/>
      <c r="OVM148" s="30"/>
      <c r="OVN148" s="27"/>
      <c r="OVO148" s="27"/>
      <c r="OVP148" s="27"/>
      <c r="OVQ148" s="28"/>
      <c r="OVR148" s="29"/>
      <c r="OVS148" s="30"/>
      <c r="OVT148" s="27"/>
      <c r="OVU148" s="27"/>
      <c r="OVV148" s="27"/>
      <c r="OVW148" s="28"/>
      <c r="OVX148" s="29"/>
      <c r="OVY148" s="30"/>
      <c r="OVZ148" s="27"/>
      <c r="OWA148" s="27"/>
      <c r="OWB148" s="27"/>
      <c r="OWC148" s="28"/>
      <c r="OWD148" s="29"/>
      <c r="OWE148" s="30"/>
      <c r="OWF148" s="27"/>
      <c r="OWG148" s="27"/>
      <c r="OWH148" s="27"/>
      <c r="OWI148" s="28"/>
      <c r="OWJ148" s="29"/>
      <c r="OWK148" s="30"/>
      <c r="OWL148" s="27"/>
      <c r="OWM148" s="27"/>
      <c r="OWN148" s="27"/>
      <c r="OWO148" s="28"/>
      <c r="OWP148" s="29"/>
      <c r="OWQ148" s="30"/>
      <c r="OWR148" s="27"/>
      <c r="OWS148" s="27"/>
      <c r="OWT148" s="27"/>
      <c r="OWU148" s="28"/>
      <c r="OWV148" s="29"/>
      <c r="OWW148" s="30"/>
      <c r="OWX148" s="27"/>
      <c r="OWY148" s="27"/>
      <c r="OWZ148" s="27"/>
      <c r="OXA148" s="28"/>
      <c r="OXB148" s="29"/>
      <c r="OXC148" s="30"/>
      <c r="OXD148" s="27"/>
      <c r="OXE148" s="27"/>
      <c r="OXF148" s="27"/>
      <c r="OXG148" s="28"/>
      <c r="OXH148" s="29"/>
      <c r="OXI148" s="30"/>
      <c r="OXJ148" s="27"/>
      <c r="OXK148" s="27"/>
      <c r="OXL148" s="27"/>
      <c r="OXM148" s="28"/>
      <c r="OXN148" s="29"/>
      <c r="OXO148" s="30"/>
      <c r="OXP148" s="27"/>
      <c r="OXQ148" s="27"/>
      <c r="OXR148" s="27"/>
      <c r="OXS148" s="28"/>
      <c r="OXT148" s="29"/>
      <c r="OXU148" s="30"/>
      <c r="OXV148" s="27"/>
      <c r="OXW148" s="27"/>
      <c r="OXX148" s="27"/>
      <c r="OXY148" s="28"/>
      <c r="OXZ148" s="29"/>
      <c r="OYA148" s="30"/>
      <c r="OYB148" s="27"/>
      <c r="OYC148" s="27"/>
      <c r="OYD148" s="27"/>
      <c r="OYE148" s="28"/>
      <c r="OYF148" s="29"/>
      <c r="OYG148" s="30"/>
      <c r="OYH148" s="27"/>
      <c r="OYI148" s="27"/>
      <c r="OYJ148" s="27"/>
      <c r="OYK148" s="28"/>
      <c r="OYL148" s="29"/>
      <c r="OYM148" s="30"/>
      <c r="OYN148" s="27"/>
      <c r="OYO148" s="27"/>
      <c r="OYP148" s="27"/>
      <c r="OYQ148" s="28"/>
      <c r="OYR148" s="29"/>
      <c r="OYS148" s="30"/>
      <c r="OYT148" s="27"/>
      <c r="OYU148" s="27"/>
      <c r="OYV148" s="27"/>
      <c r="OYW148" s="28"/>
      <c r="OYX148" s="29"/>
      <c r="OYY148" s="30"/>
      <c r="OYZ148" s="27"/>
      <c r="OZA148" s="27"/>
      <c r="OZB148" s="27"/>
      <c r="OZC148" s="28"/>
      <c r="OZD148" s="29"/>
      <c r="OZE148" s="30"/>
      <c r="OZF148" s="27"/>
      <c r="OZG148" s="27"/>
      <c r="OZH148" s="27"/>
      <c r="OZI148" s="28"/>
      <c r="OZJ148" s="29"/>
      <c r="OZK148" s="30"/>
      <c r="OZL148" s="27"/>
      <c r="OZM148" s="27"/>
      <c r="OZN148" s="27"/>
      <c r="OZO148" s="28"/>
      <c r="OZP148" s="29"/>
      <c r="OZQ148" s="30"/>
      <c r="OZR148" s="27"/>
      <c r="OZS148" s="27"/>
      <c r="OZT148" s="27"/>
      <c r="OZU148" s="28"/>
      <c r="OZV148" s="29"/>
      <c r="OZW148" s="30"/>
      <c r="OZX148" s="27"/>
      <c r="OZY148" s="27"/>
      <c r="OZZ148" s="27"/>
      <c r="PAA148" s="28"/>
      <c r="PAB148" s="29"/>
      <c r="PAC148" s="30"/>
      <c r="PAD148" s="27"/>
      <c r="PAE148" s="27"/>
      <c r="PAF148" s="27"/>
      <c r="PAG148" s="28"/>
      <c r="PAH148" s="29"/>
      <c r="PAI148" s="30"/>
      <c r="PAJ148" s="27"/>
      <c r="PAK148" s="27"/>
      <c r="PAL148" s="27"/>
      <c r="PAM148" s="28"/>
      <c r="PAN148" s="29"/>
      <c r="PAO148" s="30"/>
      <c r="PAP148" s="27"/>
      <c r="PAQ148" s="27"/>
      <c r="PAR148" s="27"/>
      <c r="PAS148" s="28"/>
      <c r="PAT148" s="29"/>
      <c r="PAU148" s="30"/>
      <c r="PAV148" s="27"/>
      <c r="PAW148" s="27"/>
      <c r="PAX148" s="27"/>
      <c r="PAY148" s="28"/>
      <c r="PAZ148" s="29"/>
      <c r="PBA148" s="30"/>
      <c r="PBB148" s="27"/>
      <c r="PBC148" s="27"/>
      <c r="PBD148" s="27"/>
      <c r="PBE148" s="28"/>
      <c r="PBF148" s="29"/>
      <c r="PBG148" s="30"/>
      <c r="PBH148" s="27"/>
      <c r="PBI148" s="27"/>
      <c r="PBJ148" s="27"/>
      <c r="PBK148" s="28"/>
      <c r="PBL148" s="29"/>
      <c r="PBM148" s="30"/>
      <c r="PBN148" s="27"/>
      <c r="PBO148" s="27"/>
      <c r="PBP148" s="27"/>
      <c r="PBQ148" s="28"/>
      <c r="PBR148" s="29"/>
      <c r="PBS148" s="30"/>
      <c r="PBT148" s="27"/>
      <c r="PBU148" s="27"/>
      <c r="PBV148" s="27"/>
      <c r="PBW148" s="28"/>
      <c r="PBX148" s="29"/>
      <c r="PBY148" s="30"/>
      <c r="PBZ148" s="27"/>
      <c r="PCA148" s="27"/>
      <c r="PCB148" s="27"/>
      <c r="PCC148" s="28"/>
      <c r="PCD148" s="29"/>
      <c r="PCE148" s="30"/>
      <c r="PCF148" s="27"/>
      <c r="PCG148" s="27"/>
      <c r="PCH148" s="27"/>
      <c r="PCI148" s="28"/>
      <c r="PCJ148" s="29"/>
      <c r="PCK148" s="30"/>
      <c r="PCL148" s="27"/>
      <c r="PCM148" s="27"/>
      <c r="PCN148" s="27"/>
      <c r="PCO148" s="28"/>
      <c r="PCP148" s="29"/>
      <c r="PCQ148" s="30"/>
      <c r="PCR148" s="27"/>
      <c r="PCS148" s="27"/>
      <c r="PCT148" s="27"/>
      <c r="PCU148" s="28"/>
      <c r="PCV148" s="29"/>
      <c r="PCW148" s="30"/>
      <c r="PCX148" s="27"/>
      <c r="PCY148" s="27"/>
      <c r="PCZ148" s="27"/>
      <c r="PDA148" s="28"/>
      <c r="PDB148" s="29"/>
      <c r="PDC148" s="30"/>
      <c r="PDD148" s="27"/>
      <c r="PDE148" s="27"/>
      <c r="PDF148" s="27"/>
      <c r="PDG148" s="28"/>
      <c r="PDH148" s="29"/>
      <c r="PDI148" s="30"/>
      <c r="PDJ148" s="27"/>
      <c r="PDK148" s="27"/>
      <c r="PDL148" s="27"/>
      <c r="PDM148" s="28"/>
      <c r="PDN148" s="29"/>
      <c r="PDO148" s="30"/>
      <c r="PDP148" s="27"/>
      <c r="PDQ148" s="27"/>
      <c r="PDR148" s="27"/>
      <c r="PDS148" s="28"/>
      <c r="PDT148" s="29"/>
      <c r="PDU148" s="30"/>
      <c r="PDV148" s="27"/>
      <c r="PDW148" s="27"/>
      <c r="PDX148" s="27"/>
      <c r="PDY148" s="28"/>
      <c r="PDZ148" s="29"/>
      <c r="PEA148" s="30"/>
      <c r="PEB148" s="27"/>
      <c r="PEC148" s="27"/>
      <c r="PED148" s="27"/>
      <c r="PEE148" s="28"/>
      <c r="PEF148" s="29"/>
      <c r="PEG148" s="30"/>
      <c r="PEH148" s="27"/>
      <c r="PEI148" s="27"/>
      <c r="PEJ148" s="27"/>
      <c r="PEK148" s="28"/>
      <c r="PEL148" s="29"/>
      <c r="PEM148" s="30"/>
      <c r="PEN148" s="27"/>
      <c r="PEO148" s="27"/>
      <c r="PEP148" s="27"/>
      <c r="PEQ148" s="28"/>
      <c r="PER148" s="29"/>
      <c r="PES148" s="30"/>
      <c r="PET148" s="27"/>
      <c r="PEU148" s="27"/>
      <c r="PEV148" s="27"/>
      <c r="PEW148" s="28"/>
      <c r="PEX148" s="29"/>
      <c r="PEY148" s="30"/>
      <c r="PEZ148" s="27"/>
      <c r="PFA148" s="27"/>
      <c r="PFB148" s="27"/>
      <c r="PFC148" s="28"/>
      <c r="PFD148" s="29"/>
      <c r="PFE148" s="30"/>
      <c r="PFF148" s="27"/>
      <c r="PFG148" s="27"/>
      <c r="PFH148" s="27"/>
      <c r="PFI148" s="28"/>
      <c r="PFJ148" s="29"/>
      <c r="PFK148" s="30"/>
      <c r="PFL148" s="27"/>
      <c r="PFM148" s="27"/>
      <c r="PFN148" s="27"/>
      <c r="PFO148" s="28"/>
      <c r="PFP148" s="29"/>
      <c r="PFQ148" s="30"/>
      <c r="PFR148" s="27"/>
      <c r="PFS148" s="27"/>
      <c r="PFT148" s="27"/>
      <c r="PFU148" s="28"/>
      <c r="PFV148" s="29"/>
      <c r="PFW148" s="30"/>
      <c r="PFX148" s="27"/>
      <c r="PFY148" s="27"/>
      <c r="PFZ148" s="27"/>
      <c r="PGA148" s="28"/>
      <c r="PGB148" s="29"/>
      <c r="PGC148" s="30"/>
      <c r="PGD148" s="27"/>
      <c r="PGE148" s="27"/>
      <c r="PGF148" s="27"/>
      <c r="PGG148" s="28"/>
      <c r="PGH148" s="29"/>
      <c r="PGI148" s="30"/>
      <c r="PGJ148" s="27"/>
      <c r="PGK148" s="27"/>
      <c r="PGL148" s="27"/>
      <c r="PGM148" s="28"/>
      <c r="PGN148" s="29"/>
      <c r="PGO148" s="30"/>
      <c r="PGP148" s="27"/>
      <c r="PGQ148" s="27"/>
      <c r="PGR148" s="27"/>
      <c r="PGS148" s="28"/>
      <c r="PGT148" s="29"/>
      <c r="PGU148" s="30"/>
      <c r="PGV148" s="27"/>
      <c r="PGW148" s="27"/>
      <c r="PGX148" s="27"/>
      <c r="PGY148" s="28"/>
      <c r="PGZ148" s="29"/>
      <c r="PHA148" s="30"/>
      <c r="PHB148" s="27"/>
      <c r="PHC148" s="27"/>
      <c r="PHD148" s="27"/>
      <c r="PHE148" s="28"/>
      <c r="PHF148" s="29"/>
      <c r="PHG148" s="30"/>
      <c r="PHH148" s="27"/>
      <c r="PHI148" s="27"/>
      <c r="PHJ148" s="27"/>
      <c r="PHK148" s="28"/>
      <c r="PHL148" s="29"/>
      <c r="PHM148" s="30"/>
      <c r="PHN148" s="27"/>
      <c r="PHO148" s="27"/>
      <c r="PHP148" s="27"/>
      <c r="PHQ148" s="28"/>
      <c r="PHR148" s="29"/>
      <c r="PHS148" s="30"/>
      <c r="PHT148" s="27"/>
      <c r="PHU148" s="27"/>
      <c r="PHV148" s="27"/>
      <c r="PHW148" s="28"/>
      <c r="PHX148" s="29"/>
      <c r="PHY148" s="30"/>
      <c r="PHZ148" s="27"/>
      <c r="PIA148" s="27"/>
      <c r="PIB148" s="27"/>
      <c r="PIC148" s="28"/>
      <c r="PID148" s="29"/>
      <c r="PIE148" s="30"/>
      <c r="PIF148" s="27"/>
      <c r="PIG148" s="27"/>
      <c r="PIH148" s="27"/>
      <c r="PII148" s="28"/>
      <c r="PIJ148" s="29"/>
      <c r="PIK148" s="30"/>
      <c r="PIL148" s="27"/>
      <c r="PIM148" s="27"/>
      <c r="PIN148" s="27"/>
      <c r="PIO148" s="28"/>
      <c r="PIP148" s="29"/>
      <c r="PIQ148" s="30"/>
      <c r="PIR148" s="27"/>
      <c r="PIS148" s="27"/>
      <c r="PIT148" s="27"/>
      <c r="PIU148" s="28"/>
      <c r="PIV148" s="29"/>
      <c r="PIW148" s="30"/>
      <c r="PIX148" s="27"/>
      <c r="PIY148" s="27"/>
      <c r="PIZ148" s="27"/>
      <c r="PJA148" s="28"/>
      <c r="PJB148" s="29"/>
      <c r="PJC148" s="30"/>
      <c r="PJD148" s="27"/>
      <c r="PJE148" s="27"/>
      <c r="PJF148" s="27"/>
      <c r="PJG148" s="28"/>
      <c r="PJH148" s="29"/>
      <c r="PJI148" s="30"/>
      <c r="PJJ148" s="27"/>
      <c r="PJK148" s="27"/>
      <c r="PJL148" s="27"/>
      <c r="PJM148" s="28"/>
      <c r="PJN148" s="29"/>
      <c r="PJO148" s="30"/>
      <c r="PJP148" s="27"/>
      <c r="PJQ148" s="27"/>
      <c r="PJR148" s="27"/>
      <c r="PJS148" s="28"/>
      <c r="PJT148" s="29"/>
      <c r="PJU148" s="30"/>
      <c r="PJV148" s="27"/>
      <c r="PJW148" s="27"/>
      <c r="PJX148" s="27"/>
      <c r="PJY148" s="28"/>
      <c r="PJZ148" s="29"/>
      <c r="PKA148" s="30"/>
      <c r="PKB148" s="27"/>
      <c r="PKC148" s="27"/>
      <c r="PKD148" s="27"/>
      <c r="PKE148" s="28"/>
      <c r="PKF148" s="29"/>
      <c r="PKG148" s="30"/>
      <c r="PKH148" s="27"/>
      <c r="PKI148" s="27"/>
      <c r="PKJ148" s="27"/>
      <c r="PKK148" s="28"/>
      <c r="PKL148" s="29"/>
      <c r="PKM148" s="30"/>
      <c r="PKN148" s="27"/>
      <c r="PKO148" s="27"/>
      <c r="PKP148" s="27"/>
      <c r="PKQ148" s="28"/>
      <c r="PKR148" s="29"/>
      <c r="PKS148" s="30"/>
      <c r="PKT148" s="27"/>
      <c r="PKU148" s="27"/>
      <c r="PKV148" s="27"/>
      <c r="PKW148" s="28"/>
      <c r="PKX148" s="29"/>
      <c r="PKY148" s="30"/>
      <c r="PKZ148" s="27"/>
      <c r="PLA148" s="27"/>
      <c r="PLB148" s="27"/>
      <c r="PLC148" s="28"/>
      <c r="PLD148" s="29"/>
      <c r="PLE148" s="30"/>
      <c r="PLF148" s="27"/>
      <c r="PLG148" s="27"/>
      <c r="PLH148" s="27"/>
      <c r="PLI148" s="28"/>
      <c r="PLJ148" s="29"/>
      <c r="PLK148" s="30"/>
      <c r="PLL148" s="27"/>
      <c r="PLM148" s="27"/>
      <c r="PLN148" s="27"/>
      <c r="PLO148" s="28"/>
      <c r="PLP148" s="29"/>
      <c r="PLQ148" s="30"/>
      <c r="PLR148" s="27"/>
      <c r="PLS148" s="27"/>
      <c r="PLT148" s="27"/>
      <c r="PLU148" s="28"/>
      <c r="PLV148" s="29"/>
      <c r="PLW148" s="30"/>
      <c r="PLX148" s="27"/>
      <c r="PLY148" s="27"/>
      <c r="PLZ148" s="27"/>
      <c r="PMA148" s="28"/>
      <c r="PMB148" s="29"/>
      <c r="PMC148" s="30"/>
      <c r="PMD148" s="27"/>
      <c r="PME148" s="27"/>
      <c r="PMF148" s="27"/>
      <c r="PMG148" s="28"/>
      <c r="PMH148" s="29"/>
      <c r="PMI148" s="30"/>
      <c r="PMJ148" s="27"/>
      <c r="PMK148" s="27"/>
      <c r="PML148" s="27"/>
      <c r="PMM148" s="28"/>
      <c r="PMN148" s="29"/>
      <c r="PMO148" s="30"/>
      <c r="PMP148" s="27"/>
      <c r="PMQ148" s="27"/>
      <c r="PMR148" s="27"/>
      <c r="PMS148" s="28"/>
      <c r="PMT148" s="29"/>
      <c r="PMU148" s="30"/>
      <c r="PMV148" s="27"/>
      <c r="PMW148" s="27"/>
      <c r="PMX148" s="27"/>
      <c r="PMY148" s="28"/>
      <c r="PMZ148" s="29"/>
      <c r="PNA148" s="30"/>
      <c r="PNB148" s="27"/>
      <c r="PNC148" s="27"/>
      <c r="PND148" s="27"/>
      <c r="PNE148" s="28"/>
      <c r="PNF148" s="29"/>
      <c r="PNG148" s="30"/>
      <c r="PNH148" s="27"/>
      <c r="PNI148" s="27"/>
      <c r="PNJ148" s="27"/>
      <c r="PNK148" s="28"/>
      <c r="PNL148" s="29"/>
      <c r="PNM148" s="30"/>
      <c r="PNN148" s="27"/>
      <c r="PNO148" s="27"/>
      <c r="PNP148" s="27"/>
      <c r="PNQ148" s="28"/>
      <c r="PNR148" s="29"/>
      <c r="PNS148" s="30"/>
      <c r="PNT148" s="27"/>
      <c r="PNU148" s="27"/>
      <c r="PNV148" s="27"/>
      <c r="PNW148" s="28"/>
      <c r="PNX148" s="29"/>
      <c r="PNY148" s="30"/>
      <c r="PNZ148" s="27"/>
      <c r="POA148" s="27"/>
      <c r="POB148" s="27"/>
      <c r="POC148" s="28"/>
      <c r="POD148" s="29"/>
      <c r="POE148" s="30"/>
      <c r="POF148" s="27"/>
      <c r="POG148" s="27"/>
      <c r="POH148" s="27"/>
      <c r="POI148" s="28"/>
      <c r="POJ148" s="29"/>
      <c r="POK148" s="30"/>
      <c r="POL148" s="27"/>
      <c r="POM148" s="27"/>
      <c r="PON148" s="27"/>
      <c r="POO148" s="28"/>
      <c r="POP148" s="29"/>
      <c r="POQ148" s="30"/>
      <c r="POR148" s="27"/>
      <c r="POS148" s="27"/>
      <c r="POT148" s="27"/>
      <c r="POU148" s="28"/>
      <c r="POV148" s="29"/>
      <c r="POW148" s="30"/>
      <c r="POX148" s="27"/>
      <c r="POY148" s="27"/>
      <c r="POZ148" s="27"/>
      <c r="PPA148" s="28"/>
      <c r="PPB148" s="29"/>
      <c r="PPC148" s="30"/>
      <c r="PPD148" s="27"/>
      <c r="PPE148" s="27"/>
      <c r="PPF148" s="27"/>
      <c r="PPG148" s="28"/>
      <c r="PPH148" s="29"/>
      <c r="PPI148" s="30"/>
      <c r="PPJ148" s="27"/>
      <c r="PPK148" s="27"/>
      <c r="PPL148" s="27"/>
      <c r="PPM148" s="28"/>
      <c r="PPN148" s="29"/>
      <c r="PPO148" s="30"/>
      <c r="PPP148" s="27"/>
      <c r="PPQ148" s="27"/>
      <c r="PPR148" s="27"/>
      <c r="PPS148" s="28"/>
      <c r="PPT148" s="29"/>
      <c r="PPU148" s="30"/>
      <c r="PPV148" s="27"/>
      <c r="PPW148" s="27"/>
      <c r="PPX148" s="27"/>
      <c r="PPY148" s="28"/>
      <c r="PPZ148" s="29"/>
      <c r="PQA148" s="30"/>
      <c r="PQB148" s="27"/>
      <c r="PQC148" s="27"/>
      <c r="PQD148" s="27"/>
      <c r="PQE148" s="28"/>
      <c r="PQF148" s="29"/>
      <c r="PQG148" s="30"/>
      <c r="PQH148" s="27"/>
      <c r="PQI148" s="27"/>
      <c r="PQJ148" s="27"/>
      <c r="PQK148" s="28"/>
      <c r="PQL148" s="29"/>
      <c r="PQM148" s="30"/>
      <c r="PQN148" s="27"/>
      <c r="PQO148" s="27"/>
      <c r="PQP148" s="27"/>
      <c r="PQQ148" s="28"/>
      <c r="PQR148" s="29"/>
      <c r="PQS148" s="30"/>
      <c r="PQT148" s="27"/>
      <c r="PQU148" s="27"/>
      <c r="PQV148" s="27"/>
      <c r="PQW148" s="28"/>
      <c r="PQX148" s="29"/>
      <c r="PQY148" s="30"/>
      <c r="PQZ148" s="27"/>
      <c r="PRA148" s="27"/>
      <c r="PRB148" s="27"/>
      <c r="PRC148" s="28"/>
      <c r="PRD148" s="29"/>
      <c r="PRE148" s="30"/>
      <c r="PRF148" s="27"/>
      <c r="PRG148" s="27"/>
      <c r="PRH148" s="27"/>
      <c r="PRI148" s="28"/>
      <c r="PRJ148" s="29"/>
      <c r="PRK148" s="30"/>
      <c r="PRL148" s="27"/>
      <c r="PRM148" s="27"/>
      <c r="PRN148" s="27"/>
      <c r="PRO148" s="28"/>
      <c r="PRP148" s="29"/>
      <c r="PRQ148" s="30"/>
      <c r="PRR148" s="27"/>
      <c r="PRS148" s="27"/>
      <c r="PRT148" s="27"/>
      <c r="PRU148" s="28"/>
      <c r="PRV148" s="29"/>
      <c r="PRW148" s="30"/>
      <c r="PRX148" s="27"/>
      <c r="PRY148" s="27"/>
      <c r="PRZ148" s="27"/>
      <c r="PSA148" s="28"/>
      <c r="PSB148" s="29"/>
      <c r="PSC148" s="30"/>
      <c r="PSD148" s="27"/>
      <c r="PSE148" s="27"/>
      <c r="PSF148" s="27"/>
      <c r="PSG148" s="28"/>
      <c r="PSH148" s="29"/>
      <c r="PSI148" s="30"/>
      <c r="PSJ148" s="27"/>
      <c r="PSK148" s="27"/>
      <c r="PSL148" s="27"/>
      <c r="PSM148" s="28"/>
      <c r="PSN148" s="29"/>
      <c r="PSO148" s="30"/>
      <c r="PSP148" s="27"/>
      <c r="PSQ148" s="27"/>
      <c r="PSR148" s="27"/>
      <c r="PSS148" s="28"/>
      <c r="PST148" s="29"/>
      <c r="PSU148" s="30"/>
      <c r="PSV148" s="27"/>
      <c r="PSW148" s="27"/>
      <c r="PSX148" s="27"/>
      <c r="PSY148" s="28"/>
      <c r="PSZ148" s="29"/>
      <c r="PTA148" s="30"/>
      <c r="PTB148" s="27"/>
      <c r="PTC148" s="27"/>
      <c r="PTD148" s="27"/>
      <c r="PTE148" s="28"/>
      <c r="PTF148" s="29"/>
      <c r="PTG148" s="30"/>
      <c r="PTH148" s="27"/>
      <c r="PTI148" s="27"/>
      <c r="PTJ148" s="27"/>
      <c r="PTK148" s="28"/>
      <c r="PTL148" s="29"/>
      <c r="PTM148" s="30"/>
      <c r="PTN148" s="27"/>
      <c r="PTO148" s="27"/>
      <c r="PTP148" s="27"/>
      <c r="PTQ148" s="28"/>
      <c r="PTR148" s="29"/>
      <c r="PTS148" s="30"/>
      <c r="PTT148" s="27"/>
      <c r="PTU148" s="27"/>
      <c r="PTV148" s="27"/>
      <c r="PTW148" s="28"/>
      <c r="PTX148" s="29"/>
      <c r="PTY148" s="30"/>
      <c r="PTZ148" s="27"/>
      <c r="PUA148" s="27"/>
      <c r="PUB148" s="27"/>
      <c r="PUC148" s="28"/>
      <c r="PUD148" s="29"/>
      <c r="PUE148" s="30"/>
      <c r="PUF148" s="27"/>
      <c r="PUG148" s="27"/>
      <c r="PUH148" s="27"/>
      <c r="PUI148" s="28"/>
      <c r="PUJ148" s="29"/>
      <c r="PUK148" s="30"/>
      <c r="PUL148" s="27"/>
      <c r="PUM148" s="27"/>
      <c r="PUN148" s="27"/>
      <c r="PUO148" s="28"/>
      <c r="PUP148" s="29"/>
      <c r="PUQ148" s="30"/>
      <c r="PUR148" s="27"/>
      <c r="PUS148" s="27"/>
      <c r="PUT148" s="27"/>
      <c r="PUU148" s="28"/>
      <c r="PUV148" s="29"/>
      <c r="PUW148" s="30"/>
      <c r="PUX148" s="27"/>
      <c r="PUY148" s="27"/>
      <c r="PUZ148" s="27"/>
      <c r="PVA148" s="28"/>
      <c r="PVB148" s="29"/>
      <c r="PVC148" s="30"/>
      <c r="PVD148" s="27"/>
      <c r="PVE148" s="27"/>
      <c r="PVF148" s="27"/>
      <c r="PVG148" s="28"/>
      <c r="PVH148" s="29"/>
      <c r="PVI148" s="30"/>
      <c r="PVJ148" s="27"/>
      <c r="PVK148" s="27"/>
      <c r="PVL148" s="27"/>
      <c r="PVM148" s="28"/>
      <c r="PVN148" s="29"/>
      <c r="PVO148" s="30"/>
      <c r="PVP148" s="27"/>
      <c r="PVQ148" s="27"/>
      <c r="PVR148" s="27"/>
      <c r="PVS148" s="28"/>
      <c r="PVT148" s="29"/>
      <c r="PVU148" s="30"/>
      <c r="PVV148" s="27"/>
      <c r="PVW148" s="27"/>
      <c r="PVX148" s="27"/>
      <c r="PVY148" s="28"/>
      <c r="PVZ148" s="29"/>
      <c r="PWA148" s="30"/>
      <c r="PWB148" s="27"/>
      <c r="PWC148" s="27"/>
      <c r="PWD148" s="27"/>
      <c r="PWE148" s="28"/>
      <c r="PWF148" s="29"/>
      <c r="PWG148" s="30"/>
      <c r="PWH148" s="27"/>
      <c r="PWI148" s="27"/>
      <c r="PWJ148" s="27"/>
      <c r="PWK148" s="28"/>
      <c r="PWL148" s="29"/>
      <c r="PWM148" s="30"/>
      <c r="PWN148" s="27"/>
      <c r="PWO148" s="27"/>
      <c r="PWP148" s="27"/>
      <c r="PWQ148" s="28"/>
      <c r="PWR148" s="29"/>
      <c r="PWS148" s="30"/>
      <c r="PWT148" s="27"/>
      <c r="PWU148" s="27"/>
      <c r="PWV148" s="27"/>
      <c r="PWW148" s="28"/>
      <c r="PWX148" s="29"/>
      <c r="PWY148" s="30"/>
      <c r="PWZ148" s="27"/>
      <c r="PXA148" s="27"/>
      <c r="PXB148" s="27"/>
      <c r="PXC148" s="28"/>
      <c r="PXD148" s="29"/>
      <c r="PXE148" s="30"/>
      <c r="PXF148" s="27"/>
      <c r="PXG148" s="27"/>
      <c r="PXH148" s="27"/>
      <c r="PXI148" s="28"/>
      <c r="PXJ148" s="29"/>
      <c r="PXK148" s="30"/>
      <c r="PXL148" s="27"/>
      <c r="PXM148" s="27"/>
      <c r="PXN148" s="27"/>
      <c r="PXO148" s="28"/>
      <c r="PXP148" s="29"/>
      <c r="PXQ148" s="30"/>
      <c r="PXR148" s="27"/>
      <c r="PXS148" s="27"/>
      <c r="PXT148" s="27"/>
      <c r="PXU148" s="28"/>
      <c r="PXV148" s="29"/>
      <c r="PXW148" s="30"/>
      <c r="PXX148" s="27"/>
      <c r="PXY148" s="27"/>
      <c r="PXZ148" s="27"/>
      <c r="PYA148" s="28"/>
      <c r="PYB148" s="29"/>
      <c r="PYC148" s="30"/>
      <c r="PYD148" s="27"/>
      <c r="PYE148" s="27"/>
      <c r="PYF148" s="27"/>
      <c r="PYG148" s="28"/>
      <c r="PYH148" s="29"/>
      <c r="PYI148" s="30"/>
      <c r="PYJ148" s="27"/>
      <c r="PYK148" s="27"/>
      <c r="PYL148" s="27"/>
      <c r="PYM148" s="28"/>
      <c r="PYN148" s="29"/>
      <c r="PYO148" s="30"/>
      <c r="PYP148" s="27"/>
      <c r="PYQ148" s="27"/>
      <c r="PYR148" s="27"/>
      <c r="PYS148" s="28"/>
      <c r="PYT148" s="29"/>
      <c r="PYU148" s="30"/>
      <c r="PYV148" s="27"/>
      <c r="PYW148" s="27"/>
      <c r="PYX148" s="27"/>
      <c r="PYY148" s="28"/>
      <c r="PYZ148" s="29"/>
      <c r="PZA148" s="30"/>
      <c r="PZB148" s="27"/>
      <c r="PZC148" s="27"/>
      <c r="PZD148" s="27"/>
      <c r="PZE148" s="28"/>
      <c r="PZF148" s="29"/>
      <c r="PZG148" s="30"/>
      <c r="PZH148" s="27"/>
      <c r="PZI148" s="27"/>
      <c r="PZJ148" s="27"/>
      <c r="PZK148" s="28"/>
      <c r="PZL148" s="29"/>
      <c r="PZM148" s="30"/>
      <c r="PZN148" s="27"/>
      <c r="PZO148" s="27"/>
      <c r="PZP148" s="27"/>
      <c r="PZQ148" s="28"/>
      <c r="PZR148" s="29"/>
      <c r="PZS148" s="30"/>
      <c r="PZT148" s="27"/>
      <c r="PZU148" s="27"/>
      <c r="PZV148" s="27"/>
      <c r="PZW148" s="28"/>
      <c r="PZX148" s="29"/>
      <c r="PZY148" s="30"/>
      <c r="PZZ148" s="27"/>
      <c r="QAA148" s="27"/>
      <c r="QAB148" s="27"/>
      <c r="QAC148" s="28"/>
      <c r="QAD148" s="29"/>
      <c r="QAE148" s="30"/>
      <c r="QAF148" s="27"/>
      <c r="QAG148" s="27"/>
      <c r="QAH148" s="27"/>
      <c r="QAI148" s="28"/>
      <c r="QAJ148" s="29"/>
      <c r="QAK148" s="30"/>
      <c r="QAL148" s="27"/>
      <c r="QAM148" s="27"/>
      <c r="QAN148" s="27"/>
      <c r="QAO148" s="28"/>
      <c r="QAP148" s="29"/>
      <c r="QAQ148" s="30"/>
      <c r="QAR148" s="27"/>
      <c r="QAS148" s="27"/>
      <c r="QAT148" s="27"/>
      <c r="QAU148" s="28"/>
      <c r="QAV148" s="29"/>
      <c r="QAW148" s="30"/>
      <c r="QAX148" s="27"/>
      <c r="QAY148" s="27"/>
      <c r="QAZ148" s="27"/>
      <c r="QBA148" s="28"/>
      <c r="QBB148" s="29"/>
      <c r="QBC148" s="30"/>
      <c r="QBD148" s="27"/>
      <c r="QBE148" s="27"/>
      <c r="QBF148" s="27"/>
      <c r="QBG148" s="28"/>
      <c r="QBH148" s="29"/>
      <c r="QBI148" s="30"/>
      <c r="QBJ148" s="27"/>
      <c r="QBK148" s="27"/>
      <c r="QBL148" s="27"/>
      <c r="QBM148" s="28"/>
      <c r="QBN148" s="29"/>
      <c r="QBO148" s="30"/>
      <c r="QBP148" s="27"/>
      <c r="QBQ148" s="27"/>
      <c r="QBR148" s="27"/>
      <c r="QBS148" s="28"/>
      <c r="QBT148" s="29"/>
      <c r="QBU148" s="30"/>
      <c r="QBV148" s="27"/>
      <c r="QBW148" s="27"/>
      <c r="QBX148" s="27"/>
      <c r="QBY148" s="28"/>
      <c r="QBZ148" s="29"/>
      <c r="QCA148" s="30"/>
      <c r="QCB148" s="27"/>
      <c r="QCC148" s="27"/>
      <c r="QCD148" s="27"/>
      <c r="QCE148" s="28"/>
      <c r="QCF148" s="29"/>
      <c r="QCG148" s="30"/>
      <c r="QCH148" s="27"/>
      <c r="QCI148" s="27"/>
      <c r="QCJ148" s="27"/>
      <c r="QCK148" s="28"/>
      <c r="QCL148" s="29"/>
      <c r="QCM148" s="30"/>
      <c r="QCN148" s="27"/>
      <c r="QCO148" s="27"/>
      <c r="QCP148" s="27"/>
      <c r="QCQ148" s="28"/>
      <c r="QCR148" s="29"/>
      <c r="QCS148" s="30"/>
      <c r="QCT148" s="27"/>
      <c r="QCU148" s="27"/>
      <c r="QCV148" s="27"/>
      <c r="QCW148" s="28"/>
      <c r="QCX148" s="29"/>
      <c r="QCY148" s="30"/>
      <c r="QCZ148" s="27"/>
      <c r="QDA148" s="27"/>
      <c r="QDB148" s="27"/>
      <c r="QDC148" s="28"/>
      <c r="QDD148" s="29"/>
      <c r="QDE148" s="30"/>
      <c r="QDF148" s="27"/>
      <c r="QDG148" s="27"/>
      <c r="QDH148" s="27"/>
      <c r="QDI148" s="28"/>
      <c r="QDJ148" s="29"/>
      <c r="QDK148" s="30"/>
      <c r="QDL148" s="27"/>
      <c r="QDM148" s="27"/>
      <c r="QDN148" s="27"/>
      <c r="QDO148" s="28"/>
      <c r="QDP148" s="29"/>
      <c r="QDQ148" s="30"/>
      <c r="QDR148" s="27"/>
      <c r="QDS148" s="27"/>
      <c r="QDT148" s="27"/>
      <c r="QDU148" s="28"/>
      <c r="QDV148" s="29"/>
      <c r="QDW148" s="30"/>
      <c r="QDX148" s="27"/>
      <c r="QDY148" s="27"/>
      <c r="QDZ148" s="27"/>
      <c r="QEA148" s="28"/>
      <c r="QEB148" s="29"/>
      <c r="QEC148" s="30"/>
      <c r="QED148" s="27"/>
      <c r="QEE148" s="27"/>
      <c r="QEF148" s="27"/>
      <c r="QEG148" s="28"/>
      <c r="QEH148" s="29"/>
      <c r="QEI148" s="30"/>
      <c r="QEJ148" s="27"/>
      <c r="QEK148" s="27"/>
      <c r="QEL148" s="27"/>
      <c r="QEM148" s="28"/>
      <c r="QEN148" s="29"/>
      <c r="QEO148" s="30"/>
      <c r="QEP148" s="27"/>
      <c r="QEQ148" s="27"/>
      <c r="QER148" s="27"/>
      <c r="QES148" s="28"/>
      <c r="QET148" s="29"/>
      <c r="QEU148" s="30"/>
      <c r="QEV148" s="27"/>
      <c r="QEW148" s="27"/>
      <c r="QEX148" s="27"/>
      <c r="QEY148" s="28"/>
      <c r="QEZ148" s="29"/>
      <c r="QFA148" s="30"/>
      <c r="QFB148" s="27"/>
      <c r="QFC148" s="27"/>
      <c r="QFD148" s="27"/>
      <c r="QFE148" s="28"/>
      <c r="QFF148" s="29"/>
      <c r="QFG148" s="30"/>
      <c r="QFH148" s="27"/>
      <c r="QFI148" s="27"/>
      <c r="QFJ148" s="27"/>
      <c r="QFK148" s="28"/>
      <c r="QFL148" s="29"/>
      <c r="QFM148" s="30"/>
      <c r="QFN148" s="27"/>
      <c r="QFO148" s="27"/>
      <c r="QFP148" s="27"/>
      <c r="QFQ148" s="28"/>
      <c r="QFR148" s="29"/>
      <c r="QFS148" s="30"/>
      <c r="QFT148" s="27"/>
      <c r="QFU148" s="27"/>
      <c r="QFV148" s="27"/>
      <c r="QFW148" s="28"/>
      <c r="QFX148" s="29"/>
      <c r="QFY148" s="30"/>
      <c r="QFZ148" s="27"/>
      <c r="QGA148" s="27"/>
      <c r="QGB148" s="27"/>
      <c r="QGC148" s="28"/>
      <c r="QGD148" s="29"/>
      <c r="QGE148" s="30"/>
      <c r="QGF148" s="27"/>
      <c r="QGG148" s="27"/>
      <c r="QGH148" s="27"/>
      <c r="QGI148" s="28"/>
      <c r="QGJ148" s="29"/>
      <c r="QGK148" s="30"/>
      <c r="QGL148" s="27"/>
      <c r="QGM148" s="27"/>
      <c r="QGN148" s="27"/>
      <c r="QGO148" s="28"/>
      <c r="QGP148" s="29"/>
      <c r="QGQ148" s="30"/>
      <c r="QGR148" s="27"/>
      <c r="QGS148" s="27"/>
      <c r="QGT148" s="27"/>
      <c r="QGU148" s="28"/>
      <c r="QGV148" s="29"/>
      <c r="QGW148" s="30"/>
      <c r="QGX148" s="27"/>
      <c r="QGY148" s="27"/>
      <c r="QGZ148" s="27"/>
      <c r="QHA148" s="28"/>
      <c r="QHB148" s="29"/>
      <c r="QHC148" s="30"/>
      <c r="QHD148" s="27"/>
      <c r="QHE148" s="27"/>
      <c r="QHF148" s="27"/>
      <c r="QHG148" s="28"/>
      <c r="QHH148" s="29"/>
      <c r="QHI148" s="30"/>
      <c r="QHJ148" s="27"/>
      <c r="QHK148" s="27"/>
      <c r="QHL148" s="27"/>
      <c r="QHM148" s="28"/>
      <c r="QHN148" s="29"/>
      <c r="QHO148" s="30"/>
      <c r="QHP148" s="27"/>
      <c r="QHQ148" s="27"/>
      <c r="QHR148" s="27"/>
      <c r="QHS148" s="28"/>
      <c r="QHT148" s="29"/>
      <c r="QHU148" s="30"/>
      <c r="QHV148" s="27"/>
      <c r="QHW148" s="27"/>
      <c r="QHX148" s="27"/>
      <c r="QHY148" s="28"/>
      <c r="QHZ148" s="29"/>
      <c r="QIA148" s="30"/>
      <c r="QIB148" s="27"/>
      <c r="QIC148" s="27"/>
      <c r="QID148" s="27"/>
      <c r="QIE148" s="28"/>
      <c r="QIF148" s="29"/>
      <c r="QIG148" s="30"/>
      <c r="QIH148" s="27"/>
      <c r="QII148" s="27"/>
      <c r="QIJ148" s="27"/>
      <c r="QIK148" s="28"/>
      <c r="QIL148" s="29"/>
      <c r="QIM148" s="30"/>
      <c r="QIN148" s="27"/>
      <c r="QIO148" s="27"/>
      <c r="QIP148" s="27"/>
      <c r="QIQ148" s="28"/>
      <c r="QIR148" s="29"/>
      <c r="QIS148" s="30"/>
      <c r="QIT148" s="27"/>
      <c r="QIU148" s="27"/>
      <c r="QIV148" s="27"/>
      <c r="QIW148" s="28"/>
      <c r="QIX148" s="29"/>
      <c r="QIY148" s="30"/>
      <c r="QIZ148" s="27"/>
      <c r="QJA148" s="27"/>
      <c r="QJB148" s="27"/>
      <c r="QJC148" s="28"/>
      <c r="QJD148" s="29"/>
      <c r="QJE148" s="30"/>
      <c r="QJF148" s="27"/>
      <c r="QJG148" s="27"/>
      <c r="QJH148" s="27"/>
      <c r="QJI148" s="28"/>
      <c r="QJJ148" s="29"/>
      <c r="QJK148" s="30"/>
      <c r="QJL148" s="27"/>
      <c r="QJM148" s="27"/>
      <c r="QJN148" s="27"/>
      <c r="QJO148" s="28"/>
      <c r="QJP148" s="29"/>
      <c r="QJQ148" s="30"/>
      <c r="QJR148" s="27"/>
      <c r="QJS148" s="27"/>
      <c r="QJT148" s="27"/>
      <c r="QJU148" s="28"/>
      <c r="QJV148" s="29"/>
      <c r="QJW148" s="30"/>
      <c r="QJX148" s="27"/>
      <c r="QJY148" s="27"/>
      <c r="QJZ148" s="27"/>
      <c r="QKA148" s="28"/>
      <c r="QKB148" s="29"/>
      <c r="QKC148" s="30"/>
      <c r="QKD148" s="27"/>
      <c r="QKE148" s="27"/>
      <c r="QKF148" s="27"/>
      <c r="QKG148" s="28"/>
      <c r="QKH148" s="29"/>
      <c r="QKI148" s="30"/>
      <c r="QKJ148" s="27"/>
      <c r="QKK148" s="27"/>
      <c r="QKL148" s="27"/>
      <c r="QKM148" s="28"/>
      <c r="QKN148" s="29"/>
      <c r="QKO148" s="30"/>
      <c r="QKP148" s="27"/>
      <c r="QKQ148" s="27"/>
      <c r="QKR148" s="27"/>
      <c r="QKS148" s="28"/>
      <c r="QKT148" s="29"/>
      <c r="QKU148" s="30"/>
      <c r="QKV148" s="27"/>
      <c r="QKW148" s="27"/>
      <c r="QKX148" s="27"/>
      <c r="QKY148" s="28"/>
      <c r="QKZ148" s="29"/>
      <c r="QLA148" s="30"/>
      <c r="QLB148" s="27"/>
      <c r="QLC148" s="27"/>
      <c r="QLD148" s="27"/>
      <c r="QLE148" s="28"/>
      <c r="QLF148" s="29"/>
      <c r="QLG148" s="30"/>
      <c r="QLH148" s="27"/>
      <c r="QLI148" s="27"/>
      <c r="QLJ148" s="27"/>
      <c r="QLK148" s="28"/>
      <c r="QLL148" s="29"/>
      <c r="QLM148" s="30"/>
      <c r="QLN148" s="27"/>
      <c r="QLO148" s="27"/>
      <c r="QLP148" s="27"/>
      <c r="QLQ148" s="28"/>
      <c r="QLR148" s="29"/>
      <c r="QLS148" s="30"/>
      <c r="QLT148" s="27"/>
      <c r="QLU148" s="27"/>
      <c r="QLV148" s="27"/>
      <c r="QLW148" s="28"/>
      <c r="QLX148" s="29"/>
      <c r="QLY148" s="30"/>
      <c r="QLZ148" s="27"/>
      <c r="QMA148" s="27"/>
      <c r="QMB148" s="27"/>
      <c r="QMC148" s="28"/>
      <c r="QMD148" s="29"/>
      <c r="QME148" s="30"/>
      <c r="QMF148" s="27"/>
      <c r="QMG148" s="27"/>
      <c r="QMH148" s="27"/>
      <c r="QMI148" s="28"/>
      <c r="QMJ148" s="29"/>
      <c r="QMK148" s="30"/>
      <c r="QML148" s="27"/>
      <c r="QMM148" s="27"/>
      <c r="QMN148" s="27"/>
      <c r="QMO148" s="28"/>
      <c r="QMP148" s="29"/>
      <c r="QMQ148" s="30"/>
      <c r="QMR148" s="27"/>
      <c r="QMS148" s="27"/>
      <c r="QMT148" s="27"/>
      <c r="QMU148" s="28"/>
      <c r="QMV148" s="29"/>
      <c r="QMW148" s="30"/>
      <c r="QMX148" s="27"/>
      <c r="QMY148" s="27"/>
      <c r="QMZ148" s="27"/>
      <c r="QNA148" s="28"/>
      <c r="QNB148" s="29"/>
      <c r="QNC148" s="30"/>
      <c r="QND148" s="27"/>
      <c r="QNE148" s="27"/>
      <c r="QNF148" s="27"/>
      <c r="QNG148" s="28"/>
      <c r="QNH148" s="29"/>
      <c r="QNI148" s="30"/>
      <c r="QNJ148" s="27"/>
      <c r="QNK148" s="27"/>
      <c r="QNL148" s="27"/>
      <c r="QNM148" s="28"/>
      <c r="QNN148" s="29"/>
      <c r="QNO148" s="30"/>
      <c r="QNP148" s="27"/>
      <c r="QNQ148" s="27"/>
      <c r="QNR148" s="27"/>
      <c r="QNS148" s="28"/>
      <c r="QNT148" s="29"/>
      <c r="QNU148" s="30"/>
      <c r="QNV148" s="27"/>
      <c r="QNW148" s="27"/>
      <c r="QNX148" s="27"/>
      <c r="QNY148" s="28"/>
      <c r="QNZ148" s="29"/>
      <c r="QOA148" s="30"/>
      <c r="QOB148" s="27"/>
      <c r="QOC148" s="27"/>
      <c r="QOD148" s="27"/>
      <c r="QOE148" s="28"/>
      <c r="QOF148" s="29"/>
      <c r="QOG148" s="30"/>
      <c r="QOH148" s="27"/>
      <c r="QOI148" s="27"/>
      <c r="QOJ148" s="27"/>
      <c r="QOK148" s="28"/>
      <c r="QOL148" s="29"/>
      <c r="QOM148" s="30"/>
      <c r="QON148" s="27"/>
      <c r="QOO148" s="27"/>
      <c r="QOP148" s="27"/>
      <c r="QOQ148" s="28"/>
      <c r="QOR148" s="29"/>
      <c r="QOS148" s="30"/>
      <c r="QOT148" s="27"/>
      <c r="QOU148" s="27"/>
      <c r="QOV148" s="27"/>
      <c r="QOW148" s="28"/>
      <c r="QOX148" s="29"/>
      <c r="QOY148" s="30"/>
      <c r="QOZ148" s="27"/>
      <c r="QPA148" s="27"/>
      <c r="QPB148" s="27"/>
      <c r="QPC148" s="28"/>
      <c r="QPD148" s="29"/>
      <c r="QPE148" s="30"/>
      <c r="QPF148" s="27"/>
      <c r="QPG148" s="27"/>
      <c r="QPH148" s="27"/>
      <c r="QPI148" s="28"/>
      <c r="QPJ148" s="29"/>
      <c r="QPK148" s="30"/>
      <c r="QPL148" s="27"/>
      <c r="QPM148" s="27"/>
      <c r="QPN148" s="27"/>
      <c r="QPO148" s="28"/>
      <c r="QPP148" s="29"/>
      <c r="QPQ148" s="30"/>
      <c r="QPR148" s="27"/>
      <c r="QPS148" s="27"/>
      <c r="QPT148" s="27"/>
      <c r="QPU148" s="28"/>
      <c r="QPV148" s="29"/>
      <c r="QPW148" s="30"/>
      <c r="QPX148" s="27"/>
      <c r="QPY148" s="27"/>
      <c r="QPZ148" s="27"/>
      <c r="QQA148" s="28"/>
      <c r="QQB148" s="29"/>
      <c r="QQC148" s="30"/>
      <c r="QQD148" s="27"/>
      <c r="QQE148" s="27"/>
      <c r="QQF148" s="27"/>
      <c r="QQG148" s="28"/>
      <c r="QQH148" s="29"/>
      <c r="QQI148" s="30"/>
      <c r="QQJ148" s="27"/>
      <c r="QQK148" s="27"/>
      <c r="QQL148" s="27"/>
      <c r="QQM148" s="28"/>
      <c r="QQN148" s="29"/>
      <c r="QQO148" s="30"/>
      <c r="QQP148" s="27"/>
      <c r="QQQ148" s="27"/>
      <c r="QQR148" s="27"/>
      <c r="QQS148" s="28"/>
      <c r="QQT148" s="29"/>
      <c r="QQU148" s="30"/>
      <c r="QQV148" s="27"/>
      <c r="QQW148" s="27"/>
      <c r="QQX148" s="27"/>
      <c r="QQY148" s="28"/>
      <c r="QQZ148" s="29"/>
      <c r="QRA148" s="30"/>
      <c r="QRB148" s="27"/>
      <c r="QRC148" s="27"/>
      <c r="QRD148" s="27"/>
      <c r="QRE148" s="28"/>
      <c r="QRF148" s="29"/>
      <c r="QRG148" s="30"/>
      <c r="QRH148" s="27"/>
      <c r="QRI148" s="27"/>
      <c r="QRJ148" s="27"/>
      <c r="QRK148" s="28"/>
      <c r="QRL148" s="29"/>
      <c r="QRM148" s="30"/>
      <c r="QRN148" s="27"/>
      <c r="QRO148" s="27"/>
      <c r="QRP148" s="27"/>
      <c r="QRQ148" s="28"/>
      <c r="QRR148" s="29"/>
      <c r="QRS148" s="30"/>
      <c r="QRT148" s="27"/>
      <c r="QRU148" s="27"/>
      <c r="QRV148" s="27"/>
      <c r="QRW148" s="28"/>
      <c r="QRX148" s="29"/>
      <c r="QRY148" s="30"/>
      <c r="QRZ148" s="27"/>
      <c r="QSA148" s="27"/>
      <c r="QSB148" s="27"/>
      <c r="QSC148" s="28"/>
      <c r="QSD148" s="29"/>
      <c r="QSE148" s="30"/>
      <c r="QSF148" s="27"/>
      <c r="QSG148" s="27"/>
      <c r="QSH148" s="27"/>
      <c r="QSI148" s="28"/>
      <c r="QSJ148" s="29"/>
      <c r="QSK148" s="30"/>
      <c r="QSL148" s="27"/>
      <c r="QSM148" s="27"/>
      <c r="QSN148" s="27"/>
      <c r="QSO148" s="28"/>
      <c r="QSP148" s="29"/>
      <c r="QSQ148" s="30"/>
      <c r="QSR148" s="27"/>
      <c r="QSS148" s="27"/>
      <c r="QST148" s="27"/>
      <c r="QSU148" s="28"/>
      <c r="QSV148" s="29"/>
      <c r="QSW148" s="30"/>
      <c r="QSX148" s="27"/>
      <c r="QSY148" s="27"/>
      <c r="QSZ148" s="27"/>
      <c r="QTA148" s="28"/>
      <c r="QTB148" s="29"/>
      <c r="QTC148" s="30"/>
      <c r="QTD148" s="27"/>
      <c r="QTE148" s="27"/>
      <c r="QTF148" s="27"/>
      <c r="QTG148" s="28"/>
      <c r="QTH148" s="29"/>
      <c r="QTI148" s="30"/>
      <c r="QTJ148" s="27"/>
      <c r="QTK148" s="27"/>
      <c r="QTL148" s="27"/>
      <c r="QTM148" s="28"/>
      <c r="QTN148" s="29"/>
      <c r="QTO148" s="30"/>
      <c r="QTP148" s="27"/>
      <c r="QTQ148" s="27"/>
      <c r="QTR148" s="27"/>
      <c r="QTS148" s="28"/>
      <c r="QTT148" s="29"/>
      <c r="QTU148" s="30"/>
      <c r="QTV148" s="27"/>
      <c r="QTW148" s="27"/>
      <c r="QTX148" s="27"/>
      <c r="QTY148" s="28"/>
      <c r="QTZ148" s="29"/>
      <c r="QUA148" s="30"/>
      <c r="QUB148" s="27"/>
      <c r="QUC148" s="27"/>
      <c r="QUD148" s="27"/>
      <c r="QUE148" s="28"/>
      <c r="QUF148" s="29"/>
      <c r="QUG148" s="30"/>
      <c r="QUH148" s="27"/>
      <c r="QUI148" s="27"/>
      <c r="QUJ148" s="27"/>
      <c r="QUK148" s="28"/>
      <c r="QUL148" s="29"/>
      <c r="QUM148" s="30"/>
      <c r="QUN148" s="27"/>
      <c r="QUO148" s="27"/>
      <c r="QUP148" s="27"/>
      <c r="QUQ148" s="28"/>
      <c r="QUR148" s="29"/>
      <c r="QUS148" s="30"/>
      <c r="QUT148" s="27"/>
      <c r="QUU148" s="27"/>
      <c r="QUV148" s="27"/>
      <c r="QUW148" s="28"/>
      <c r="QUX148" s="29"/>
      <c r="QUY148" s="30"/>
      <c r="QUZ148" s="27"/>
      <c r="QVA148" s="27"/>
      <c r="QVB148" s="27"/>
      <c r="QVC148" s="28"/>
      <c r="QVD148" s="29"/>
      <c r="QVE148" s="30"/>
      <c r="QVF148" s="27"/>
      <c r="QVG148" s="27"/>
      <c r="QVH148" s="27"/>
      <c r="QVI148" s="28"/>
      <c r="QVJ148" s="29"/>
      <c r="QVK148" s="30"/>
      <c r="QVL148" s="27"/>
      <c r="QVM148" s="27"/>
      <c r="QVN148" s="27"/>
      <c r="QVO148" s="28"/>
      <c r="QVP148" s="29"/>
      <c r="QVQ148" s="30"/>
      <c r="QVR148" s="27"/>
      <c r="QVS148" s="27"/>
      <c r="QVT148" s="27"/>
      <c r="QVU148" s="28"/>
      <c r="QVV148" s="29"/>
      <c r="QVW148" s="30"/>
      <c r="QVX148" s="27"/>
      <c r="QVY148" s="27"/>
      <c r="QVZ148" s="27"/>
      <c r="QWA148" s="28"/>
      <c r="QWB148" s="29"/>
      <c r="QWC148" s="30"/>
      <c r="QWD148" s="27"/>
      <c r="QWE148" s="27"/>
      <c r="QWF148" s="27"/>
      <c r="QWG148" s="28"/>
      <c r="QWH148" s="29"/>
      <c r="QWI148" s="30"/>
      <c r="QWJ148" s="27"/>
      <c r="QWK148" s="27"/>
      <c r="QWL148" s="27"/>
      <c r="QWM148" s="28"/>
      <c r="QWN148" s="29"/>
      <c r="QWO148" s="30"/>
      <c r="QWP148" s="27"/>
      <c r="QWQ148" s="27"/>
      <c r="QWR148" s="27"/>
      <c r="QWS148" s="28"/>
      <c r="QWT148" s="29"/>
      <c r="QWU148" s="30"/>
      <c r="QWV148" s="27"/>
      <c r="QWW148" s="27"/>
      <c r="QWX148" s="27"/>
      <c r="QWY148" s="28"/>
      <c r="QWZ148" s="29"/>
      <c r="QXA148" s="30"/>
      <c r="QXB148" s="27"/>
      <c r="QXC148" s="27"/>
      <c r="QXD148" s="27"/>
      <c r="QXE148" s="28"/>
      <c r="QXF148" s="29"/>
      <c r="QXG148" s="30"/>
      <c r="QXH148" s="27"/>
      <c r="QXI148" s="27"/>
      <c r="QXJ148" s="27"/>
      <c r="QXK148" s="28"/>
      <c r="QXL148" s="29"/>
      <c r="QXM148" s="30"/>
      <c r="QXN148" s="27"/>
      <c r="QXO148" s="27"/>
      <c r="QXP148" s="27"/>
      <c r="QXQ148" s="28"/>
      <c r="QXR148" s="29"/>
      <c r="QXS148" s="30"/>
      <c r="QXT148" s="27"/>
      <c r="QXU148" s="27"/>
      <c r="QXV148" s="27"/>
      <c r="QXW148" s="28"/>
      <c r="QXX148" s="29"/>
      <c r="QXY148" s="30"/>
      <c r="QXZ148" s="27"/>
      <c r="QYA148" s="27"/>
      <c r="QYB148" s="27"/>
      <c r="QYC148" s="28"/>
      <c r="QYD148" s="29"/>
      <c r="QYE148" s="30"/>
      <c r="QYF148" s="27"/>
      <c r="QYG148" s="27"/>
      <c r="QYH148" s="27"/>
      <c r="QYI148" s="28"/>
      <c r="QYJ148" s="29"/>
      <c r="QYK148" s="30"/>
      <c r="QYL148" s="27"/>
      <c r="QYM148" s="27"/>
      <c r="QYN148" s="27"/>
      <c r="QYO148" s="28"/>
      <c r="QYP148" s="29"/>
      <c r="QYQ148" s="30"/>
      <c r="QYR148" s="27"/>
      <c r="QYS148" s="27"/>
      <c r="QYT148" s="27"/>
      <c r="QYU148" s="28"/>
      <c r="QYV148" s="29"/>
      <c r="QYW148" s="30"/>
      <c r="QYX148" s="27"/>
      <c r="QYY148" s="27"/>
      <c r="QYZ148" s="27"/>
      <c r="QZA148" s="28"/>
      <c r="QZB148" s="29"/>
      <c r="QZC148" s="30"/>
      <c r="QZD148" s="27"/>
      <c r="QZE148" s="27"/>
      <c r="QZF148" s="27"/>
      <c r="QZG148" s="28"/>
      <c r="QZH148" s="29"/>
      <c r="QZI148" s="30"/>
      <c r="QZJ148" s="27"/>
      <c r="QZK148" s="27"/>
      <c r="QZL148" s="27"/>
      <c r="QZM148" s="28"/>
      <c r="QZN148" s="29"/>
      <c r="QZO148" s="30"/>
      <c r="QZP148" s="27"/>
      <c r="QZQ148" s="27"/>
      <c r="QZR148" s="27"/>
      <c r="QZS148" s="28"/>
      <c r="QZT148" s="29"/>
      <c r="QZU148" s="30"/>
      <c r="QZV148" s="27"/>
      <c r="QZW148" s="27"/>
      <c r="QZX148" s="27"/>
      <c r="QZY148" s="28"/>
      <c r="QZZ148" s="29"/>
      <c r="RAA148" s="30"/>
      <c r="RAB148" s="27"/>
      <c r="RAC148" s="27"/>
      <c r="RAD148" s="27"/>
      <c r="RAE148" s="28"/>
      <c r="RAF148" s="29"/>
      <c r="RAG148" s="30"/>
      <c r="RAH148" s="27"/>
      <c r="RAI148" s="27"/>
      <c r="RAJ148" s="27"/>
      <c r="RAK148" s="28"/>
      <c r="RAL148" s="29"/>
      <c r="RAM148" s="30"/>
      <c r="RAN148" s="27"/>
      <c r="RAO148" s="27"/>
      <c r="RAP148" s="27"/>
      <c r="RAQ148" s="28"/>
      <c r="RAR148" s="29"/>
      <c r="RAS148" s="30"/>
      <c r="RAT148" s="27"/>
      <c r="RAU148" s="27"/>
      <c r="RAV148" s="27"/>
      <c r="RAW148" s="28"/>
      <c r="RAX148" s="29"/>
      <c r="RAY148" s="30"/>
      <c r="RAZ148" s="27"/>
      <c r="RBA148" s="27"/>
      <c r="RBB148" s="27"/>
      <c r="RBC148" s="28"/>
      <c r="RBD148" s="29"/>
      <c r="RBE148" s="30"/>
      <c r="RBF148" s="27"/>
      <c r="RBG148" s="27"/>
      <c r="RBH148" s="27"/>
      <c r="RBI148" s="28"/>
      <c r="RBJ148" s="29"/>
      <c r="RBK148" s="30"/>
      <c r="RBL148" s="27"/>
      <c r="RBM148" s="27"/>
      <c r="RBN148" s="27"/>
      <c r="RBO148" s="28"/>
      <c r="RBP148" s="29"/>
      <c r="RBQ148" s="30"/>
      <c r="RBR148" s="27"/>
      <c r="RBS148" s="27"/>
      <c r="RBT148" s="27"/>
      <c r="RBU148" s="28"/>
      <c r="RBV148" s="29"/>
      <c r="RBW148" s="30"/>
      <c r="RBX148" s="27"/>
      <c r="RBY148" s="27"/>
      <c r="RBZ148" s="27"/>
      <c r="RCA148" s="28"/>
      <c r="RCB148" s="29"/>
      <c r="RCC148" s="30"/>
      <c r="RCD148" s="27"/>
      <c r="RCE148" s="27"/>
      <c r="RCF148" s="27"/>
      <c r="RCG148" s="28"/>
      <c r="RCH148" s="29"/>
      <c r="RCI148" s="30"/>
      <c r="RCJ148" s="27"/>
      <c r="RCK148" s="27"/>
      <c r="RCL148" s="27"/>
      <c r="RCM148" s="28"/>
      <c r="RCN148" s="29"/>
      <c r="RCO148" s="30"/>
      <c r="RCP148" s="27"/>
      <c r="RCQ148" s="27"/>
      <c r="RCR148" s="27"/>
      <c r="RCS148" s="28"/>
      <c r="RCT148" s="29"/>
      <c r="RCU148" s="30"/>
      <c r="RCV148" s="27"/>
      <c r="RCW148" s="27"/>
      <c r="RCX148" s="27"/>
      <c r="RCY148" s="28"/>
      <c r="RCZ148" s="29"/>
      <c r="RDA148" s="30"/>
      <c r="RDB148" s="27"/>
      <c r="RDC148" s="27"/>
      <c r="RDD148" s="27"/>
      <c r="RDE148" s="28"/>
      <c r="RDF148" s="29"/>
      <c r="RDG148" s="30"/>
      <c r="RDH148" s="27"/>
      <c r="RDI148" s="27"/>
      <c r="RDJ148" s="27"/>
      <c r="RDK148" s="28"/>
      <c r="RDL148" s="29"/>
      <c r="RDM148" s="30"/>
      <c r="RDN148" s="27"/>
      <c r="RDO148" s="27"/>
      <c r="RDP148" s="27"/>
      <c r="RDQ148" s="28"/>
      <c r="RDR148" s="29"/>
      <c r="RDS148" s="30"/>
      <c r="RDT148" s="27"/>
      <c r="RDU148" s="27"/>
      <c r="RDV148" s="27"/>
      <c r="RDW148" s="28"/>
      <c r="RDX148" s="29"/>
      <c r="RDY148" s="30"/>
      <c r="RDZ148" s="27"/>
      <c r="REA148" s="27"/>
      <c r="REB148" s="27"/>
      <c r="REC148" s="28"/>
      <c r="RED148" s="29"/>
      <c r="REE148" s="30"/>
      <c r="REF148" s="27"/>
      <c r="REG148" s="27"/>
      <c r="REH148" s="27"/>
      <c r="REI148" s="28"/>
      <c r="REJ148" s="29"/>
      <c r="REK148" s="30"/>
      <c r="REL148" s="27"/>
      <c r="REM148" s="27"/>
      <c r="REN148" s="27"/>
      <c r="REO148" s="28"/>
      <c r="REP148" s="29"/>
      <c r="REQ148" s="30"/>
      <c r="RER148" s="27"/>
      <c r="RES148" s="27"/>
      <c r="RET148" s="27"/>
      <c r="REU148" s="28"/>
      <c r="REV148" s="29"/>
      <c r="REW148" s="30"/>
      <c r="REX148" s="27"/>
      <c r="REY148" s="27"/>
      <c r="REZ148" s="27"/>
      <c r="RFA148" s="28"/>
      <c r="RFB148" s="29"/>
      <c r="RFC148" s="30"/>
      <c r="RFD148" s="27"/>
      <c r="RFE148" s="27"/>
      <c r="RFF148" s="27"/>
      <c r="RFG148" s="28"/>
      <c r="RFH148" s="29"/>
      <c r="RFI148" s="30"/>
      <c r="RFJ148" s="27"/>
      <c r="RFK148" s="27"/>
      <c r="RFL148" s="27"/>
      <c r="RFM148" s="28"/>
      <c r="RFN148" s="29"/>
      <c r="RFO148" s="30"/>
      <c r="RFP148" s="27"/>
      <c r="RFQ148" s="27"/>
      <c r="RFR148" s="27"/>
      <c r="RFS148" s="28"/>
      <c r="RFT148" s="29"/>
      <c r="RFU148" s="30"/>
      <c r="RFV148" s="27"/>
      <c r="RFW148" s="27"/>
      <c r="RFX148" s="27"/>
      <c r="RFY148" s="28"/>
      <c r="RFZ148" s="29"/>
      <c r="RGA148" s="30"/>
      <c r="RGB148" s="27"/>
      <c r="RGC148" s="27"/>
      <c r="RGD148" s="27"/>
      <c r="RGE148" s="28"/>
      <c r="RGF148" s="29"/>
      <c r="RGG148" s="30"/>
      <c r="RGH148" s="27"/>
      <c r="RGI148" s="27"/>
      <c r="RGJ148" s="27"/>
      <c r="RGK148" s="28"/>
      <c r="RGL148" s="29"/>
      <c r="RGM148" s="30"/>
      <c r="RGN148" s="27"/>
      <c r="RGO148" s="27"/>
      <c r="RGP148" s="27"/>
      <c r="RGQ148" s="28"/>
      <c r="RGR148" s="29"/>
      <c r="RGS148" s="30"/>
      <c r="RGT148" s="27"/>
      <c r="RGU148" s="27"/>
      <c r="RGV148" s="27"/>
      <c r="RGW148" s="28"/>
      <c r="RGX148" s="29"/>
      <c r="RGY148" s="30"/>
      <c r="RGZ148" s="27"/>
      <c r="RHA148" s="27"/>
      <c r="RHB148" s="27"/>
      <c r="RHC148" s="28"/>
      <c r="RHD148" s="29"/>
      <c r="RHE148" s="30"/>
      <c r="RHF148" s="27"/>
      <c r="RHG148" s="27"/>
      <c r="RHH148" s="27"/>
      <c r="RHI148" s="28"/>
      <c r="RHJ148" s="29"/>
      <c r="RHK148" s="30"/>
      <c r="RHL148" s="27"/>
      <c r="RHM148" s="27"/>
      <c r="RHN148" s="27"/>
      <c r="RHO148" s="28"/>
      <c r="RHP148" s="29"/>
      <c r="RHQ148" s="30"/>
      <c r="RHR148" s="27"/>
      <c r="RHS148" s="27"/>
      <c r="RHT148" s="27"/>
      <c r="RHU148" s="28"/>
      <c r="RHV148" s="29"/>
      <c r="RHW148" s="30"/>
      <c r="RHX148" s="27"/>
      <c r="RHY148" s="27"/>
      <c r="RHZ148" s="27"/>
      <c r="RIA148" s="28"/>
      <c r="RIB148" s="29"/>
      <c r="RIC148" s="30"/>
      <c r="RID148" s="27"/>
      <c r="RIE148" s="27"/>
      <c r="RIF148" s="27"/>
      <c r="RIG148" s="28"/>
      <c r="RIH148" s="29"/>
      <c r="RII148" s="30"/>
      <c r="RIJ148" s="27"/>
      <c r="RIK148" s="27"/>
      <c r="RIL148" s="27"/>
      <c r="RIM148" s="28"/>
      <c r="RIN148" s="29"/>
      <c r="RIO148" s="30"/>
      <c r="RIP148" s="27"/>
      <c r="RIQ148" s="27"/>
      <c r="RIR148" s="27"/>
      <c r="RIS148" s="28"/>
      <c r="RIT148" s="29"/>
      <c r="RIU148" s="30"/>
      <c r="RIV148" s="27"/>
      <c r="RIW148" s="27"/>
      <c r="RIX148" s="27"/>
      <c r="RIY148" s="28"/>
      <c r="RIZ148" s="29"/>
      <c r="RJA148" s="30"/>
      <c r="RJB148" s="27"/>
      <c r="RJC148" s="27"/>
      <c r="RJD148" s="27"/>
      <c r="RJE148" s="28"/>
      <c r="RJF148" s="29"/>
      <c r="RJG148" s="30"/>
      <c r="RJH148" s="27"/>
      <c r="RJI148" s="27"/>
      <c r="RJJ148" s="27"/>
      <c r="RJK148" s="28"/>
      <c r="RJL148" s="29"/>
      <c r="RJM148" s="30"/>
      <c r="RJN148" s="27"/>
      <c r="RJO148" s="27"/>
      <c r="RJP148" s="27"/>
      <c r="RJQ148" s="28"/>
      <c r="RJR148" s="29"/>
      <c r="RJS148" s="30"/>
      <c r="RJT148" s="27"/>
      <c r="RJU148" s="27"/>
      <c r="RJV148" s="27"/>
      <c r="RJW148" s="28"/>
      <c r="RJX148" s="29"/>
      <c r="RJY148" s="30"/>
      <c r="RJZ148" s="27"/>
      <c r="RKA148" s="27"/>
      <c r="RKB148" s="27"/>
      <c r="RKC148" s="28"/>
      <c r="RKD148" s="29"/>
      <c r="RKE148" s="30"/>
      <c r="RKF148" s="27"/>
      <c r="RKG148" s="27"/>
      <c r="RKH148" s="27"/>
      <c r="RKI148" s="28"/>
      <c r="RKJ148" s="29"/>
      <c r="RKK148" s="30"/>
      <c r="RKL148" s="27"/>
      <c r="RKM148" s="27"/>
      <c r="RKN148" s="27"/>
      <c r="RKO148" s="28"/>
      <c r="RKP148" s="29"/>
      <c r="RKQ148" s="30"/>
      <c r="RKR148" s="27"/>
      <c r="RKS148" s="27"/>
      <c r="RKT148" s="27"/>
      <c r="RKU148" s="28"/>
      <c r="RKV148" s="29"/>
      <c r="RKW148" s="30"/>
      <c r="RKX148" s="27"/>
      <c r="RKY148" s="27"/>
      <c r="RKZ148" s="27"/>
      <c r="RLA148" s="28"/>
      <c r="RLB148" s="29"/>
      <c r="RLC148" s="30"/>
      <c r="RLD148" s="27"/>
      <c r="RLE148" s="27"/>
      <c r="RLF148" s="27"/>
      <c r="RLG148" s="28"/>
      <c r="RLH148" s="29"/>
      <c r="RLI148" s="30"/>
      <c r="RLJ148" s="27"/>
      <c r="RLK148" s="27"/>
      <c r="RLL148" s="27"/>
      <c r="RLM148" s="28"/>
      <c r="RLN148" s="29"/>
      <c r="RLO148" s="30"/>
      <c r="RLP148" s="27"/>
      <c r="RLQ148" s="27"/>
      <c r="RLR148" s="27"/>
      <c r="RLS148" s="28"/>
      <c r="RLT148" s="29"/>
      <c r="RLU148" s="30"/>
      <c r="RLV148" s="27"/>
      <c r="RLW148" s="27"/>
      <c r="RLX148" s="27"/>
      <c r="RLY148" s="28"/>
      <c r="RLZ148" s="29"/>
      <c r="RMA148" s="30"/>
      <c r="RMB148" s="27"/>
      <c r="RMC148" s="27"/>
      <c r="RMD148" s="27"/>
      <c r="RME148" s="28"/>
      <c r="RMF148" s="29"/>
      <c r="RMG148" s="30"/>
      <c r="RMH148" s="27"/>
      <c r="RMI148" s="27"/>
      <c r="RMJ148" s="27"/>
      <c r="RMK148" s="28"/>
      <c r="RML148" s="29"/>
      <c r="RMM148" s="30"/>
      <c r="RMN148" s="27"/>
      <c r="RMO148" s="27"/>
      <c r="RMP148" s="27"/>
      <c r="RMQ148" s="28"/>
      <c r="RMR148" s="29"/>
      <c r="RMS148" s="30"/>
      <c r="RMT148" s="27"/>
      <c r="RMU148" s="27"/>
      <c r="RMV148" s="27"/>
      <c r="RMW148" s="28"/>
      <c r="RMX148" s="29"/>
      <c r="RMY148" s="30"/>
      <c r="RMZ148" s="27"/>
      <c r="RNA148" s="27"/>
      <c r="RNB148" s="27"/>
      <c r="RNC148" s="28"/>
      <c r="RND148" s="29"/>
      <c r="RNE148" s="30"/>
      <c r="RNF148" s="27"/>
      <c r="RNG148" s="27"/>
      <c r="RNH148" s="27"/>
      <c r="RNI148" s="28"/>
      <c r="RNJ148" s="29"/>
      <c r="RNK148" s="30"/>
      <c r="RNL148" s="27"/>
      <c r="RNM148" s="27"/>
      <c r="RNN148" s="27"/>
      <c r="RNO148" s="28"/>
      <c r="RNP148" s="29"/>
      <c r="RNQ148" s="30"/>
      <c r="RNR148" s="27"/>
      <c r="RNS148" s="27"/>
      <c r="RNT148" s="27"/>
      <c r="RNU148" s="28"/>
      <c r="RNV148" s="29"/>
      <c r="RNW148" s="30"/>
      <c r="RNX148" s="27"/>
      <c r="RNY148" s="27"/>
      <c r="RNZ148" s="27"/>
      <c r="ROA148" s="28"/>
      <c r="ROB148" s="29"/>
      <c r="ROC148" s="30"/>
      <c r="ROD148" s="27"/>
      <c r="ROE148" s="27"/>
      <c r="ROF148" s="27"/>
      <c r="ROG148" s="28"/>
      <c r="ROH148" s="29"/>
      <c r="ROI148" s="30"/>
      <c r="ROJ148" s="27"/>
      <c r="ROK148" s="27"/>
      <c r="ROL148" s="27"/>
      <c r="ROM148" s="28"/>
      <c r="RON148" s="29"/>
      <c r="ROO148" s="30"/>
      <c r="ROP148" s="27"/>
      <c r="ROQ148" s="27"/>
      <c r="ROR148" s="27"/>
      <c r="ROS148" s="28"/>
      <c r="ROT148" s="29"/>
      <c r="ROU148" s="30"/>
      <c r="ROV148" s="27"/>
      <c r="ROW148" s="27"/>
      <c r="ROX148" s="27"/>
      <c r="ROY148" s="28"/>
      <c r="ROZ148" s="29"/>
      <c r="RPA148" s="30"/>
      <c r="RPB148" s="27"/>
      <c r="RPC148" s="27"/>
      <c r="RPD148" s="27"/>
      <c r="RPE148" s="28"/>
      <c r="RPF148" s="29"/>
      <c r="RPG148" s="30"/>
      <c r="RPH148" s="27"/>
      <c r="RPI148" s="27"/>
      <c r="RPJ148" s="27"/>
      <c r="RPK148" s="28"/>
      <c r="RPL148" s="29"/>
      <c r="RPM148" s="30"/>
      <c r="RPN148" s="27"/>
      <c r="RPO148" s="27"/>
      <c r="RPP148" s="27"/>
      <c r="RPQ148" s="28"/>
      <c r="RPR148" s="29"/>
      <c r="RPS148" s="30"/>
      <c r="RPT148" s="27"/>
      <c r="RPU148" s="27"/>
      <c r="RPV148" s="27"/>
      <c r="RPW148" s="28"/>
      <c r="RPX148" s="29"/>
      <c r="RPY148" s="30"/>
      <c r="RPZ148" s="27"/>
      <c r="RQA148" s="27"/>
      <c r="RQB148" s="27"/>
      <c r="RQC148" s="28"/>
      <c r="RQD148" s="29"/>
      <c r="RQE148" s="30"/>
      <c r="RQF148" s="27"/>
      <c r="RQG148" s="27"/>
      <c r="RQH148" s="27"/>
      <c r="RQI148" s="28"/>
      <c r="RQJ148" s="29"/>
      <c r="RQK148" s="30"/>
      <c r="RQL148" s="27"/>
      <c r="RQM148" s="27"/>
      <c r="RQN148" s="27"/>
      <c r="RQO148" s="28"/>
      <c r="RQP148" s="29"/>
      <c r="RQQ148" s="30"/>
      <c r="RQR148" s="27"/>
      <c r="RQS148" s="27"/>
      <c r="RQT148" s="27"/>
      <c r="RQU148" s="28"/>
      <c r="RQV148" s="29"/>
      <c r="RQW148" s="30"/>
      <c r="RQX148" s="27"/>
      <c r="RQY148" s="27"/>
      <c r="RQZ148" s="27"/>
      <c r="RRA148" s="28"/>
      <c r="RRB148" s="29"/>
      <c r="RRC148" s="30"/>
      <c r="RRD148" s="27"/>
      <c r="RRE148" s="27"/>
      <c r="RRF148" s="27"/>
      <c r="RRG148" s="28"/>
      <c r="RRH148" s="29"/>
      <c r="RRI148" s="30"/>
      <c r="RRJ148" s="27"/>
      <c r="RRK148" s="27"/>
      <c r="RRL148" s="27"/>
      <c r="RRM148" s="28"/>
      <c r="RRN148" s="29"/>
      <c r="RRO148" s="30"/>
      <c r="RRP148" s="27"/>
      <c r="RRQ148" s="27"/>
      <c r="RRR148" s="27"/>
      <c r="RRS148" s="28"/>
      <c r="RRT148" s="29"/>
      <c r="RRU148" s="30"/>
      <c r="RRV148" s="27"/>
      <c r="RRW148" s="27"/>
      <c r="RRX148" s="27"/>
      <c r="RRY148" s="28"/>
      <c r="RRZ148" s="29"/>
      <c r="RSA148" s="30"/>
      <c r="RSB148" s="27"/>
      <c r="RSC148" s="27"/>
      <c r="RSD148" s="27"/>
      <c r="RSE148" s="28"/>
      <c r="RSF148" s="29"/>
      <c r="RSG148" s="30"/>
      <c r="RSH148" s="27"/>
      <c r="RSI148" s="27"/>
      <c r="RSJ148" s="27"/>
      <c r="RSK148" s="28"/>
      <c r="RSL148" s="29"/>
      <c r="RSM148" s="30"/>
      <c r="RSN148" s="27"/>
      <c r="RSO148" s="27"/>
      <c r="RSP148" s="27"/>
      <c r="RSQ148" s="28"/>
      <c r="RSR148" s="29"/>
      <c r="RSS148" s="30"/>
      <c r="RST148" s="27"/>
      <c r="RSU148" s="27"/>
      <c r="RSV148" s="27"/>
      <c r="RSW148" s="28"/>
      <c r="RSX148" s="29"/>
      <c r="RSY148" s="30"/>
      <c r="RSZ148" s="27"/>
      <c r="RTA148" s="27"/>
      <c r="RTB148" s="27"/>
      <c r="RTC148" s="28"/>
      <c r="RTD148" s="29"/>
      <c r="RTE148" s="30"/>
      <c r="RTF148" s="27"/>
      <c r="RTG148" s="27"/>
      <c r="RTH148" s="27"/>
      <c r="RTI148" s="28"/>
      <c r="RTJ148" s="29"/>
      <c r="RTK148" s="30"/>
      <c r="RTL148" s="27"/>
      <c r="RTM148" s="27"/>
      <c r="RTN148" s="27"/>
      <c r="RTO148" s="28"/>
      <c r="RTP148" s="29"/>
      <c r="RTQ148" s="30"/>
      <c r="RTR148" s="27"/>
      <c r="RTS148" s="27"/>
      <c r="RTT148" s="27"/>
      <c r="RTU148" s="28"/>
      <c r="RTV148" s="29"/>
      <c r="RTW148" s="30"/>
      <c r="RTX148" s="27"/>
      <c r="RTY148" s="27"/>
      <c r="RTZ148" s="27"/>
      <c r="RUA148" s="28"/>
      <c r="RUB148" s="29"/>
      <c r="RUC148" s="30"/>
      <c r="RUD148" s="27"/>
      <c r="RUE148" s="27"/>
      <c r="RUF148" s="27"/>
      <c r="RUG148" s="28"/>
      <c r="RUH148" s="29"/>
      <c r="RUI148" s="30"/>
      <c r="RUJ148" s="27"/>
      <c r="RUK148" s="27"/>
      <c r="RUL148" s="27"/>
      <c r="RUM148" s="28"/>
      <c r="RUN148" s="29"/>
      <c r="RUO148" s="30"/>
      <c r="RUP148" s="27"/>
      <c r="RUQ148" s="27"/>
      <c r="RUR148" s="27"/>
      <c r="RUS148" s="28"/>
      <c r="RUT148" s="29"/>
      <c r="RUU148" s="30"/>
      <c r="RUV148" s="27"/>
      <c r="RUW148" s="27"/>
      <c r="RUX148" s="27"/>
      <c r="RUY148" s="28"/>
      <c r="RUZ148" s="29"/>
      <c r="RVA148" s="30"/>
      <c r="RVB148" s="27"/>
      <c r="RVC148" s="27"/>
      <c r="RVD148" s="27"/>
      <c r="RVE148" s="28"/>
      <c r="RVF148" s="29"/>
      <c r="RVG148" s="30"/>
      <c r="RVH148" s="27"/>
      <c r="RVI148" s="27"/>
      <c r="RVJ148" s="27"/>
      <c r="RVK148" s="28"/>
      <c r="RVL148" s="29"/>
      <c r="RVM148" s="30"/>
      <c r="RVN148" s="27"/>
      <c r="RVO148" s="27"/>
      <c r="RVP148" s="27"/>
      <c r="RVQ148" s="28"/>
      <c r="RVR148" s="29"/>
      <c r="RVS148" s="30"/>
      <c r="RVT148" s="27"/>
      <c r="RVU148" s="27"/>
      <c r="RVV148" s="27"/>
      <c r="RVW148" s="28"/>
      <c r="RVX148" s="29"/>
      <c r="RVY148" s="30"/>
      <c r="RVZ148" s="27"/>
      <c r="RWA148" s="27"/>
      <c r="RWB148" s="27"/>
      <c r="RWC148" s="28"/>
      <c r="RWD148" s="29"/>
      <c r="RWE148" s="30"/>
      <c r="RWF148" s="27"/>
      <c r="RWG148" s="27"/>
      <c r="RWH148" s="27"/>
      <c r="RWI148" s="28"/>
      <c r="RWJ148" s="29"/>
      <c r="RWK148" s="30"/>
      <c r="RWL148" s="27"/>
      <c r="RWM148" s="27"/>
      <c r="RWN148" s="27"/>
      <c r="RWO148" s="28"/>
      <c r="RWP148" s="29"/>
      <c r="RWQ148" s="30"/>
      <c r="RWR148" s="27"/>
      <c r="RWS148" s="27"/>
      <c r="RWT148" s="27"/>
      <c r="RWU148" s="28"/>
      <c r="RWV148" s="29"/>
      <c r="RWW148" s="30"/>
      <c r="RWX148" s="27"/>
      <c r="RWY148" s="27"/>
      <c r="RWZ148" s="27"/>
      <c r="RXA148" s="28"/>
      <c r="RXB148" s="29"/>
      <c r="RXC148" s="30"/>
      <c r="RXD148" s="27"/>
      <c r="RXE148" s="27"/>
      <c r="RXF148" s="27"/>
      <c r="RXG148" s="28"/>
      <c r="RXH148" s="29"/>
      <c r="RXI148" s="30"/>
      <c r="RXJ148" s="27"/>
      <c r="RXK148" s="27"/>
      <c r="RXL148" s="27"/>
      <c r="RXM148" s="28"/>
      <c r="RXN148" s="29"/>
      <c r="RXO148" s="30"/>
      <c r="RXP148" s="27"/>
      <c r="RXQ148" s="27"/>
      <c r="RXR148" s="27"/>
      <c r="RXS148" s="28"/>
      <c r="RXT148" s="29"/>
      <c r="RXU148" s="30"/>
      <c r="RXV148" s="27"/>
      <c r="RXW148" s="27"/>
      <c r="RXX148" s="27"/>
      <c r="RXY148" s="28"/>
      <c r="RXZ148" s="29"/>
      <c r="RYA148" s="30"/>
      <c r="RYB148" s="27"/>
      <c r="RYC148" s="27"/>
      <c r="RYD148" s="27"/>
      <c r="RYE148" s="28"/>
      <c r="RYF148" s="29"/>
      <c r="RYG148" s="30"/>
      <c r="RYH148" s="27"/>
      <c r="RYI148" s="27"/>
      <c r="RYJ148" s="27"/>
      <c r="RYK148" s="28"/>
      <c r="RYL148" s="29"/>
      <c r="RYM148" s="30"/>
      <c r="RYN148" s="27"/>
      <c r="RYO148" s="27"/>
      <c r="RYP148" s="27"/>
      <c r="RYQ148" s="28"/>
      <c r="RYR148" s="29"/>
      <c r="RYS148" s="30"/>
      <c r="RYT148" s="27"/>
      <c r="RYU148" s="27"/>
      <c r="RYV148" s="27"/>
      <c r="RYW148" s="28"/>
      <c r="RYX148" s="29"/>
      <c r="RYY148" s="30"/>
      <c r="RYZ148" s="27"/>
      <c r="RZA148" s="27"/>
      <c r="RZB148" s="27"/>
      <c r="RZC148" s="28"/>
      <c r="RZD148" s="29"/>
      <c r="RZE148" s="30"/>
      <c r="RZF148" s="27"/>
      <c r="RZG148" s="27"/>
      <c r="RZH148" s="27"/>
      <c r="RZI148" s="28"/>
      <c r="RZJ148" s="29"/>
      <c r="RZK148" s="30"/>
      <c r="RZL148" s="27"/>
      <c r="RZM148" s="27"/>
      <c r="RZN148" s="27"/>
      <c r="RZO148" s="28"/>
      <c r="RZP148" s="29"/>
      <c r="RZQ148" s="30"/>
      <c r="RZR148" s="27"/>
      <c r="RZS148" s="27"/>
      <c r="RZT148" s="27"/>
      <c r="RZU148" s="28"/>
      <c r="RZV148" s="29"/>
      <c r="RZW148" s="30"/>
      <c r="RZX148" s="27"/>
      <c r="RZY148" s="27"/>
      <c r="RZZ148" s="27"/>
      <c r="SAA148" s="28"/>
      <c r="SAB148" s="29"/>
      <c r="SAC148" s="30"/>
      <c r="SAD148" s="27"/>
      <c r="SAE148" s="27"/>
      <c r="SAF148" s="27"/>
      <c r="SAG148" s="28"/>
      <c r="SAH148" s="29"/>
      <c r="SAI148" s="30"/>
      <c r="SAJ148" s="27"/>
      <c r="SAK148" s="27"/>
      <c r="SAL148" s="27"/>
      <c r="SAM148" s="28"/>
      <c r="SAN148" s="29"/>
      <c r="SAO148" s="30"/>
      <c r="SAP148" s="27"/>
      <c r="SAQ148" s="27"/>
      <c r="SAR148" s="27"/>
      <c r="SAS148" s="28"/>
      <c r="SAT148" s="29"/>
      <c r="SAU148" s="30"/>
      <c r="SAV148" s="27"/>
      <c r="SAW148" s="27"/>
      <c r="SAX148" s="27"/>
      <c r="SAY148" s="28"/>
      <c r="SAZ148" s="29"/>
      <c r="SBA148" s="30"/>
      <c r="SBB148" s="27"/>
      <c r="SBC148" s="27"/>
      <c r="SBD148" s="27"/>
      <c r="SBE148" s="28"/>
      <c r="SBF148" s="29"/>
      <c r="SBG148" s="30"/>
      <c r="SBH148" s="27"/>
      <c r="SBI148" s="27"/>
      <c r="SBJ148" s="27"/>
      <c r="SBK148" s="28"/>
      <c r="SBL148" s="29"/>
      <c r="SBM148" s="30"/>
      <c r="SBN148" s="27"/>
      <c r="SBO148" s="27"/>
      <c r="SBP148" s="27"/>
      <c r="SBQ148" s="28"/>
      <c r="SBR148" s="29"/>
      <c r="SBS148" s="30"/>
      <c r="SBT148" s="27"/>
      <c r="SBU148" s="27"/>
      <c r="SBV148" s="27"/>
      <c r="SBW148" s="28"/>
      <c r="SBX148" s="29"/>
      <c r="SBY148" s="30"/>
      <c r="SBZ148" s="27"/>
      <c r="SCA148" s="27"/>
      <c r="SCB148" s="27"/>
      <c r="SCC148" s="28"/>
      <c r="SCD148" s="29"/>
      <c r="SCE148" s="30"/>
      <c r="SCF148" s="27"/>
      <c r="SCG148" s="27"/>
      <c r="SCH148" s="27"/>
      <c r="SCI148" s="28"/>
      <c r="SCJ148" s="29"/>
      <c r="SCK148" s="30"/>
      <c r="SCL148" s="27"/>
      <c r="SCM148" s="27"/>
      <c r="SCN148" s="27"/>
      <c r="SCO148" s="28"/>
      <c r="SCP148" s="29"/>
      <c r="SCQ148" s="30"/>
      <c r="SCR148" s="27"/>
      <c r="SCS148" s="27"/>
      <c r="SCT148" s="27"/>
      <c r="SCU148" s="28"/>
      <c r="SCV148" s="29"/>
      <c r="SCW148" s="30"/>
      <c r="SCX148" s="27"/>
      <c r="SCY148" s="27"/>
      <c r="SCZ148" s="27"/>
      <c r="SDA148" s="28"/>
      <c r="SDB148" s="29"/>
      <c r="SDC148" s="30"/>
      <c r="SDD148" s="27"/>
      <c r="SDE148" s="27"/>
      <c r="SDF148" s="27"/>
      <c r="SDG148" s="28"/>
      <c r="SDH148" s="29"/>
      <c r="SDI148" s="30"/>
      <c r="SDJ148" s="27"/>
      <c r="SDK148" s="27"/>
      <c r="SDL148" s="27"/>
      <c r="SDM148" s="28"/>
      <c r="SDN148" s="29"/>
      <c r="SDO148" s="30"/>
      <c r="SDP148" s="27"/>
      <c r="SDQ148" s="27"/>
      <c r="SDR148" s="27"/>
      <c r="SDS148" s="28"/>
      <c r="SDT148" s="29"/>
      <c r="SDU148" s="30"/>
      <c r="SDV148" s="27"/>
      <c r="SDW148" s="27"/>
      <c r="SDX148" s="27"/>
      <c r="SDY148" s="28"/>
      <c r="SDZ148" s="29"/>
      <c r="SEA148" s="30"/>
      <c r="SEB148" s="27"/>
      <c r="SEC148" s="27"/>
      <c r="SED148" s="27"/>
      <c r="SEE148" s="28"/>
      <c r="SEF148" s="29"/>
      <c r="SEG148" s="30"/>
      <c r="SEH148" s="27"/>
      <c r="SEI148" s="27"/>
      <c r="SEJ148" s="27"/>
      <c r="SEK148" s="28"/>
      <c r="SEL148" s="29"/>
      <c r="SEM148" s="30"/>
      <c r="SEN148" s="27"/>
      <c r="SEO148" s="27"/>
      <c r="SEP148" s="27"/>
      <c r="SEQ148" s="28"/>
      <c r="SER148" s="29"/>
      <c r="SES148" s="30"/>
      <c r="SET148" s="27"/>
      <c r="SEU148" s="27"/>
      <c r="SEV148" s="27"/>
      <c r="SEW148" s="28"/>
      <c r="SEX148" s="29"/>
      <c r="SEY148" s="30"/>
      <c r="SEZ148" s="27"/>
      <c r="SFA148" s="27"/>
      <c r="SFB148" s="27"/>
      <c r="SFC148" s="28"/>
      <c r="SFD148" s="29"/>
      <c r="SFE148" s="30"/>
      <c r="SFF148" s="27"/>
      <c r="SFG148" s="27"/>
      <c r="SFH148" s="27"/>
      <c r="SFI148" s="28"/>
      <c r="SFJ148" s="29"/>
      <c r="SFK148" s="30"/>
      <c r="SFL148" s="27"/>
      <c r="SFM148" s="27"/>
      <c r="SFN148" s="27"/>
      <c r="SFO148" s="28"/>
      <c r="SFP148" s="29"/>
      <c r="SFQ148" s="30"/>
      <c r="SFR148" s="27"/>
      <c r="SFS148" s="27"/>
      <c r="SFT148" s="27"/>
      <c r="SFU148" s="28"/>
      <c r="SFV148" s="29"/>
      <c r="SFW148" s="30"/>
      <c r="SFX148" s="27"/>
      <c r="SFY148" s="27"/>
      <c r="SFZ148" s="27"/>
      <c r="SGA148" s="28"/>
      <c r="SGB148" s="29"/>
      <c r="SGC148" s="30"/>
      <c r="SGD148" s="27"/>
      <c r="SGE148" s="27"/>
      <c r="SGF148" s="27"/>
      <c r="SGG148" s="28"/>
      <c r="SGH148" s="29"/>
      <c r="SGI148" s="30"/>
      <c r="SGJ148" s="27"/>
      <c r="SGK148" s="27"/>
      <c r="SGL148" s="27"/>
      <c r="SGM148" s="28"/>
      <c r="SGN148" s="29"/>
      <c r="SGO148" s="30"/>
      <c r="SGP148" s="27"/>
      <c r="SGQ148" s="27"/>
      <c r="SGR148" s="27"/>
      <c r="SGS148" s="28"/>
      <c r="SGT148" s="29"/>
      <c r="SGU148" s="30"/>
      <c r="SGV148" s="27"/>
      <c r="SGW148" s="27"/>
      <c r="SGX148" s="27"/>
      <c r="SGY148" s="28"/>
      <c r="SGZ148" s="29"/>
      <c r="SHA148" s="30"/>
      <c r="SHB148" s="27"/>
      <c r="SHC148" s="27"/>
      <c r="SHD148" s="27"/>
      <c r="SHE148" s="28"/>
      <c r="SHF148" s="29"/>
      <c r="SHG148" s="30"/>
      <c r="SHH148" s="27"/>
      <c r="SHI148" s="27"/>
      <c r="SHJ148" s="27"/>
      <c r="SHK148" s="28"/>
      <c r="SHL148" s="29"/>
      <c r="SHM148" s="30"/>
      <c r="SHN148" s="27"/>
      <c r="SHO148" s="27"/>
      <c r="SHP148" s="27"/>
      <c r="SHQ148" s="28"/>
      <c r="SHR148" s="29"/>
      <c r="SHS148" s="30"/>
      <c r="SHT148" s="27"/>
      <c r="SHU148" s="27"/>
      <c r="SHV148" s="27"/>
      <c r="SHW148" s="28"/>
      <c r="SHX148" s="29"/>
      <c r="SHY148" s="30"/>
      <c r="SHZ148" s="27"/>
      <c r="SIA148" s="27"/>
      <c r="SIB148" s="27"/>
      <c r="SIC148" s="28"/>
      <c r="SID148" s="29"/>
      <c r="SIE148" s="30"/>
      <c r="SIF148" s="27"/>
      <c r="SIG148" s="27"/>
      <c r="SIH148" s="27"/>
      <c r="SII148" s="28"/>
      <c r="SIJ148" s="29"/>
      <c r="SIK148" s="30"/>
      <c r="SIL148" s="27"/>
      <c r="SIM148" s="27"/>
      <c r="SIN148" s="27"/>
      <c r="SIO148" s="28"/>
      <c r="SIP148" s="29"/>
      <c r="SIQ148" s="30"/>
      <c r="SIR148" s="27"/>
      <c r="SIS148" s="27"/>
      <c r="SIT148" s="27"/>
      <c r="SIU148" s="28"/>
      <c r="SIV148" s="29"/>
      <c r="SIW148" s="30"/>
      <c r="SIX148" s="27"/>
      <c r="SIY148" s="27"/>
      <c r="SIZ148" s="27"/>
      <c r="SJA148" s="28"/>
      <c r="SJB148" s="29"/>
      <c r="SJC148" s="30"/>
      <c r="SJD148" s="27"/>
      <c r="SJE148" s="27"/>
      <c r="SJF148" s="27"/>
      <c r="SJG148" s="28"/>
      <c r="SJH148" s="29"/>
      <c r="SJI148" s="30"/>
      <c r="SJJ148" s="27"/>
      <c r="SJK148" s="27"/>
      <c r="SJL148" s="27"/>
      <c r="SJM148" s="28"/>
      <c r="SJN148" s="29"/>
      <c r="SJO148" s="30"/>
      <c r="SJP148" s="27"/>
      <c r="SJQ148" s="27"/>
      <c r="SJR148" s="27"/>
      <c r="SJS148" s="28"/>
      <c r="SJT148" s="29"/>
      <c r="SJU148" s="30"/>
      <c r="SJV148" s="27"/>
      <c r="SJW148" s="27"/>
      <c r="SJX148" s="27"/>
      <c r="SJY148" s="28"/>
      <c r="SJZ148" s="29"/>
      <c r="SKA148" s="30"/>
      <c r="SKB148" s="27"/>
      <c r="SKC148" s="27"/>
      <c r="SKD148" s="27"/>
      <c r="SKE148" s="28"/>
      <c r="SKF148" s="29"/>
      <c r="SKG148" s="30"/>
      <c r="SKH148" s="27"/>
      <c r="SKI148" s="27"/>
      <c r="SKJ148" s="27"/>
      <c r="SKK148" s="28"/>
      <c r="SKL148" s="29"/>
      <c r="SKM148" s="30"/>
      <c r="SKN148" s="27"/>
      <c r="SKO148" s="27"/>
      <c r="SKP148" s="27"/>
      <c r="SKQ148" s="28"/>
      <c r="SKR148" s="29"/>
      <c r="SKS148" s="30"/>
      <c r="SKT148" s="27"/>
      <c r="SKU148" s="27"/>
      <c r="SKV148" s="27"/>
      <c r="SKW148" s="28"/>
      <c r="SKX148" s="29"/>
      <c r="SKY148" s="30"/>
      <c r="SKZ148" s="27"/>
      <c r="SLA148" s="27"/>
      <c r="SLB148" s="27"/>
      <c r="SLC148" s="28"/>
      <c r="SLD148" s="29"/>
      <c r="SLE148" s="30"/>
      <c r="SLF148" s="27"/>
      <c r="SLG148" s="27"/>
      <c r="SLH148" s="27"/>
      <c r="SLI148" s="28"/>
      <c r="SLJ148" s="29"/>
      <c r="SLK148" s="30"/>
      <c r="SLL148" s="27"/>
      <c r="SLM148" s="27"/>
      <c r="SLN148" s="27"/>
      <c r="SLO148" s="28"/>
      <c r="SLP148" s="29"/>
      <c r="SLQ148" s="30"/>
      <c r="SLR148" s="27"/>
      <c r="SLS148" s="27"/>
      <c r="SLT148" s="27"/>
      <c r="SLU148" s="28"/>
      <c r="SLV148" s="29"/>
      <c r="SLW148" s="30"/>
      <c r="SLX148" s="27"/>
      <c r="SLY148" s="27"/>
      <c r="SLZ148" s="27"/>
      <c r="SMA148" s="28"/>
      <c r="SMB148" s="29"/>
      <c r="SMC148" s="30"/>
      <c r="SMD148" s="27"/>
      <c r="SME148" s="27"/>
      <c r="SMF148" s="27"/>
      <c r="SMG148" s="28"/>
      <c r="SMH148" s="29"/>
      <c r="SMI148" s="30"/>
      <c r="SMJ148" s="27"/>
      <c r="SMK148" s="27"/>
      <c r="SML148" s="27"/>
      <c r="SMM148" s="28"/>
      <c r="SMN148" s="29"/>
      <c r="SMO148" s="30"/>
      <c r="SMP148" s="27"/>
      <c r="SMQ148" s="27"/>
      <c r="SMR148" s="27"/>
      <c r="SMS148" s="28"/>
      <c r="SMT148" s="29"/>
      <c r="SMU148" s="30"/>
      <c r="SMV148" s="27"/>
      <c r="SMW148" s="27"/>
      <c r="SMX148" s="27"/>
      <c r="SMY148" s="28"/>
      <c r="SMZ148" s="29"/>
      <c r="SNA148" s="30"/>
      <c r="SNB148" s="27"/>
      <c r="SNC148" s="27"/>
      <c r="SND148" s="27"/>
      <c r="SNE148" s="28"/>
      <c r="SNF148" s="29"/>
      <c r="SNG148" s="30"/>
      <c r="SNH148" s="27"/>
      <c r="SNI148" s="27"/>
      <c r="SNJ148" s="27"/>
      <c r="SNK148" s="28"/>
      <c r="SNL148" s="29"/>
      <c r="SNM148" s="30"/>
      <c r="SNN148" s="27"/>
      <c r="SNO148" s="27"/>
      <c r="SNP148" s="27"/>
      <c r="SNQ148" s="28"/>
      <c r="SNR148" s="29"/>
      <c r="SNS148" s="30"/>
      <c r="SNT148" s="27"/>
      <c r="SNU148" s="27"/>
      <c r="SNV148" s="27"/>
      <c r="SNW148" s="28"/>
      <c r="SNX148" s="29"/>
      <c r="SNY148" s="30"/>
      <c r="SNZ148" s="27"/>
      <c r="SOA148" s="27"/>
      <c r="SOB148" s="27"/>
      <c r="SOC148" s="28"/>
      <c r="SOD148" s="29"/>
      <c r="SOE148" s="30"/>
      <c r="SOF148" s="27"/>
      <c r="SOG148" s="27"/>
      <c r="SOH148" s="27"/>
      <c r="SOI148" s="28"/>
      <c r="SOJ148" s="29"/>
      <c r="SOK148" s="30"/>
      <c r="SOL148" s="27"/>
      <c r="SOM148" s="27"/>
      <c r="SON148" s="27"/>
      <c r="SOO148" s="28"/>
      <c r="SOP148" s="29"/>
      <c r="SOQ148" s="30"/>
      <c r="SOR148" s="27"/>
      <c r="SOS148" s="27"/>
      <c r="SOT148" s="27"/>
      <c r="SOU148" s="28"/>
      <c r="SOV148" s="29"/>
      <c r="SOW148" s="30"/>
      <c r="SOX148" s="27"/>
      <c r="SOY148" s="27"/>
      <c r="SOZ148" s="27"/>
      <c r="SPA148" s="28"/>
      <c r="SPB148" s="29"/>
      <c r="SPC148" s="30"/>
      <c r="SPD148" s="27"/>
      <c r="SPE148" s="27"/>
      <c r="SPF148" s="27"/>
      <c r="SPG148" s="28"/>
      <c r="SPH148" s="29"/>
      <c r="SPI148" s="30"/>
      <c r="SPJ148" s="27"/>
      <c r="SPK148" s="27"/>
      <c r="SPL148" s="27"/>
      <c r="SPM148" s="28"/>
      <c r="SPN148" s="29"/>
      <c r="SPO148" s="30"/>
      <c r="SPP148" s="27"/>
      <c r="SPQ148" s="27"/>
      <c r="SPR148" s="27"/>
      <c r="SPS148" s="28"/>
      <c r="SPT148" s="29"/>
      <c r="SPU148" s="30"/>
      <c r="SPV148" s="27"/>
      <c r="SPW148" s="27"/>
      <c r="SPX148" s="27"/>
      <c r="SPY148" s="28"/>
      <c r="SPZ148" s="29"/>
      <c r="SQA148" s="30"/>
      <c r="SQB148" s="27"/>
      <c r="SQC148" s="27"/>
      <c r="SQD148" s="27"/>
      <c r="SQE148" s="28"/>
      <c r="SQF148" s="29"/>
      <c r="SQG148" s="30"/>
      <c r="SQH148" s="27"/>
      <c r="SQI148" s="27"/>
      <c r="SQJ148" s="27"/>
      <c r="SQK148" s="28"/>
      <c r="SQL148" s="29"/>
      <c r="SQM148" s="30"/>
      <c r="SQN148" s="27"/>
      <c r="SQO148" s="27"/>
      <c r="SQP148" s="27"/>
      <c r="SQQ148" s="28"/>
      <c r="SQR148" s="29"/>
      <c r="SQS148" s="30"/>
      <c r="SQT148" s="27"/>
      <c r="SQU148" s="27"/>
      <c r="SQV148" s="27"/>
      <c r="SQW148" s="28"/>
      <c r="SQX148" s="29"/>
      <c r="SQY148" s="30"/>
      <c r="SQZ148" s="27"/>
      <c r="SRA148" s="27"/>
      <c r="SRB148" s="27"/>
      <c r="SRC148" s="28"/>
      <c r="SRD148" s="29"/>
      <c r="SRE148" s="30"/>
      <c r="SRF148" s="27"/>
      <c r="SRG148" s="27"/>
      <c r="SRH148" s="27"/>
      <c r="SRI148" s="28"/>
      <c r="SRJ148" s="29"/>
      <c r="SRK148" s="30"/>
      <c r="SRL148" s="27"/>
      <c r="SRM148" s="27"/>
      <c r="SRN148" s="27"/>
      <c r="SRO148" s="28"/>
      <c r="SRP148" s="29"/>
      <c r="SRQ148" s="30"/>
      <c r="SRR148" s="27"/>
      <c r="SRS148" s="27"/>
      <c r="SRT148" s="27"/>
      <c r="SRU148" s="28"/>
      <c r="SRV148" s="29"/>
      <c r="SRW148" s="30"/>
      <c r="SRX148" s="27"/>
      <c r="SRY148" s="27"/>
      <c r="SRZ148" s="27"/>
      <c r="SSA148" s="28"/>
      <c r="SSB148" s="29"/>
      <c r="SSC148" s="30"/>
      <c r="SSD148" s="27"/>
      <c r="SSE148" s="27"/>
      <c r="SSF148" s="27"/>
      <c r="SSG148" s="28"/>
      <c r="SSH148" s="29"/>
      <c r="SSI148" s="30"/>
      <c r="SSJ148" s="27"/>
      <c r="SSK148" s="27"/>
      <c r="SSL148" s="27"/>
      <c r="SSM148" s="28"/>
      <c r="SSN148" s="29"/>
      <c r="SSO148" s="30"/>
      <c r="SSP148" s="27"/>
      <c r="SSQ148" s="27"/>
      <c r="SSR148" s="27"/>
      <c r="SSS148" s="28"/>
      <c r="SST148" s="29"/>
      <c r="SSU148" s="30"/>
      <c r="SSV148" s="27"/>
      <c r="SSW148" s="27"/>
      <c r="SSX148" s="27"/>
      <c r="SSY148" s="28"/>
      <c r="SSZ148" s="29"/>
      <c r="STA148" s="30"/>
      <c r="STB148" s="27"/>
      <c r="STC148" s="27"/>
      <c r="STD148" s="27"/>
      <c r="STE148" s="28"/>
      <c r="STF148" s="29"/>
      <c r="STG148" s="30"/>
      <c r="STH148" s="27"/>
      <c r="STI148" s="27"/>
      <c r="STJ148" s="27"/>
      <c r="STK148" s="28"/>
      <c r="STL148" s="29"/>
      <c r="STM148" s="30"/>
      <c r="STN148" s="27"/>
      <c r="STO148" s="27"/>
      <c r="STP148" s="27"/>
      <c r="STQ148" s="28"/>
      <c r="STR148" s="29"/>
      <c r="STS148" s="30"/>
      <c r="STT148" s="27"/>
      <c r="STU148" s="27"/>
      <c r="STV148" s="27"/>
      <c r="STW148" s="28"/>
      <c r="STX148" s="29"/>
      <c r="STY148" s="30"/>
      <c r="STZ148" s="27"/>
      <c r="SUA148" s="27"/>
      <c r="SUB148" s="27"/>
      <c r="SUC148" s="28"/>
      <c r="SUD148" s="29"/>
      <c r="SUE148" s="30"/>
      <c r="SUF148" s="27"/>
      <c r="SUG148" s="27"/>
      <c r="SUH148" s="27"/>
      <c r="SUI148" s="28"/>
      <c r="SUJ148" s="29"/>
      <c r="SUK148" s="30"/>
      <c r="SUL148" s="27"/>
      <c r="SUM148" s="27"/>
      <c r="SUN148" s="27"/>
      <c r="SUO148" s="28"/>
      <c r="SUP148" s="29"/>
      <c r="SUQ148" s="30"/>
      <c r="SUR148" s="27"/>
      <c r="SUS148" s="27"/>
      <c r="SUT148" s="27"/>
      <c r="SUU148" s="28"/>
      <c r="SUV148" s="29"/>
      <c r="SUW148" s="30"/>
      <c r="SUX148" s="27"/>
      <c r="SUY148" s="27"/>
      <c r="SUZ148" s="27"/>
      <c r="SVA148" s="28"/>
      <c r="SVB148" s="29"/>
      <c r="SVC148" s="30"/>
      <c r="SVD148" s="27"/>
      <c r="SVE148" s="27"/>
      <c r="SVF148" s="27"/>
      <c r="SVG148" s="28"/>
      <c r="SVH148" s="29"/>
      <c r="SVI148" s="30"/>
      <c r="SVJ148" s="27"/>
      <c r="SVK148" s="27"/>
      <c r="SVL148" s="27"/>
      <c r="SVM148" s="28"/>
      <c r="SVN148" s="29"/>
      <c r="SVO148" s="30"/>
      <c r="SVP148" s="27"/>
      <c r="SVQ148" s="27"/>
      <c r="SVR148" s="27"/>
      <c r="SVS148" s="28"/>
      <c r="SVT148" s="29"/>
      <c r="SVU148" s="30"/>
      <c r="SVV148" s="27"/>
      <c r="SVW148" s="27"/>
      <c r="SVX148" s="27"/>
      <c r="SVY148" s="28"/>
      <c r="SVZ148" s="29"/>
      <c r="SWA148" s="30"/>
      <c r="SWB148" s="27"/>
      <c r="SWC148" s="27"/>
      <c r="SWD148" s="27"/>
      <c r="SWE148" s="28"/>
      <c r="SWF148" s="29"/>
      <c r="SWG148" s="30"/>
      <c r="SWH148" s="27"/>
      <c r="SWI148" s="27"/>
      <c r="SWJ148" s="27"/>
      <c r="SWK148" s="28"/>
      <c r="SWL148" s="29"/>
      <c r="SWM148" s="30"/>
      <c r="SWN148" s="27"/>
      <c r="SWO148" s="27"/>
      <c r="SWP148" s="27"/>
      <c r="SWQ148" s="28"/>
      <c r="SWR148" s="29"/>
      <c r="SWS148" s="30"/>
      <c r="SWT148" s="27"/>
      <c r="SWU148" s="27"/>
      <c r="SWV148" s="27"/>
      <c r="SWW148" s="28"/>
      <c r="SWX148" s="29"/>
      <c r="SWY148" s="30"/>
      <c r="SWZ148" s="27"/>
      <c r="SXA148" s="27"/>
      <c r="SXB148" s="27"/>
      <c r="SXC148" s="28"/>
      <c r="SXD148" s="29"/>
      <c r="SXE148" s="30"/>
      <c r="SXF148" s="27"/>
      <c r="SXG148" s="27"/>
      <c r="SXH148" s="27"/>
      <c r="SXI148" s="28"/>
      <c r="SXJ148" s="29"/>
      <c r="SXK148" s="30"/>
      <c r="SXL148" s="27"/>
      <c r="SXM148" s="27"/>
      <c r="SXN148" s="27"/>
      <c r="SXO148" s="28"/>
      <c r="SXP148" s="29"/>
      <c r="SXQ148" s="30"/>
      <c r="SXR148" s="27"/>
      <c r="SXS148" s="27"/>
      <c r="SXT148" s="27"/>
      <c r="SXU148" s="28"/>
      <c r="SXV148" s="29"/>
      <c r="SXW148" s="30"/>
      <c r="SXX148" s="27"/>
      <c r="SXY148" s="27"/>
      <c r="SXZ148" s="27"/>
      <c r="SYA148" s="28"/>
      <c r="SYB148" s="29"/>
      <c r="SYC148" s="30"/>
      <c r="SYD148" s="27"/>
      <c r="SYE148" s="27"/>
      <c r="SYF148" s="27"/>
      <c r="SYG148" s="28"/>
      <c r="SYH148" s="29"/>
      <c r="SYI148" s="30"/>
      <c r="SYJ148" s="27"/>
      <c r="SYK148" s="27"/>
      <c r="SYL148" s="27"/>
      <c r="SYM148" s="28"/>
      <c r="SYN148" s="29"/>
      <c r="SYO148" s="30"/>
      <c r="SYP148" s="27"/>
      <c r="SYQ148" s="27"/>
      <c r="SYR148" s="27"/>
      <c r="SYS148" s="28"/>
      <c r="SYT148" s="29"/>
      <c r="SYU148" s="30"/>
      <c r="SYV148" s="27"/>
      <c r="SYW148" s="27"/>
      <c r="SYX148" s="27"/>
      <c r="SYY148" s="28"/>
      <c r="SYZ148" s="29"/>
      <c r="SZA148" s="30"/>
      <c r="SZB148" s="27"/>
      <c r="SZC148" s="27"/>
      <c r="SZD148" s="27"/>
      <c r="SZE148" s="28"/>
      <c r="SZF148" s="29"/>
      <c r="SZG148" s="30"/>
      <c r="SZH148" s="27"/>
      <c r="SZI148" s="27"/>
      <c r="SZJ148" s="27"/>
      <c r="SZK148" s="28"/>
      <c r="SZL148" s="29"/>
      <c r="SZM148" s="30"/>
      <c r="SZN148" s="27"/>
      <c r="SZO148" s="27"/>
      <c r="SZP148" s="27"/>
      <c r="SZQ148" s="28"/>
      <c r="SZR148" s="29"/>
      <c r="SZS148" s="30"/>
      <c r="SZT148" s="27"/>
      <c r="SZU148" s="27"/>
      <c r="SZV148" s="27"/>
      <c r="SZW148" s="28"/>
      <c r="SZX148" s="29"/>
      <c r="SZY148" s="30"/>
      <c r="SZZ148" s="27"/>
      <c r="TAA148" s="27"/>
      <c r="TAB148" s="27"/>
      <c r="TAC148" s="28"/>
      <c r="TAD148" s="29"/>
      <c r="TAE148" s="30"/>
      <c r="TAF148" s="27"/>
      <c r="TAG148" s="27"/>
      <c r="TAH148" s="27"/>
      <c r="TAI148" s="28"/>
      <c r="TAJ148" s="29"/>
      <c r="TAK148" s="30"/>
      <c r="TAL148" s="27"/>
      <c r="TAM148" s="27"/>
      <c r="TAN148" s="27"/>
      <c r="TAO148" s="28"/>
      <c r="TAP148" s="29"/>
      <c r="TAQ148" s="30"/>
      <c r="TAR148" s="27"/>
      <c r="TAS148" s="27"/>
      <c r="TAT148" s="27"/>
      <c r="TAU148" s="28"/>
      <c r="TAV148" s="29"/>
      <c r="TAW148" s="30"/>
      <c r="TAX148" s="27"/>
      <c r="TAY148" s="27"/>
      <c r="TAZ148" s="27"/>
      <c r="TBA148" s="28"/>
      <c r="TBB148" s="29"/>
      <c r="TBC148" s="30"/>
      <c r="TBD148" s="27"/>
      <c r="TBE148" s="27"/>
      <c r="TBF148" s="27"/>
      <c r="TBG148" s="28"/>
      <c r="TBH148" s="29"/>
      <c r="TBI148" s="30"/>
      <c r="TBJ148" s="27"/>
      <c r="TBK148" s="27"/>
      <c r="TBL148" s="27"/>
      <c r="TBM148" s="28"/>
      <c r="TBN148" s="29"/>
      <c r="TBO148" s="30"/>
      <c r="TBP148" s="27"/>
      <c r="TBQ148" s="27"/>
      <c r="TBR148" s="27"/>
      <c r="TBS148" s="28"/>
      <c r="TBT148" s="29"/>
      <c r="TBU148" s="30"/>
      <c r="TBV148" s="27"/>
      <c r="TBW148" s="27"/>
      <c r="TBX148" s="27"/>
      <c r="TBY148" s="28"/>
      <c r="TBZ148" s="29"/>
      <c r="TCA148" s="30"/>
      <c r="TCB148" s="27"/>
      <c r="TCC148" s="27"/>
      <c r="TCD148" s="27"/>
      <c r="TCE148" s="28"/>
      <c r="TCF148" s="29"/>
      <c r="TCG148" s="30"/>
      <c r="TCH148" s="27"/>
      <c r="TCI148" s="27"/>
      <c r="TCJ148" s="27"/>
      <c r="TCK148" s="28"/>
      <c r="TCL148" s="29"/>
      <c r="TCM148" s="30"/>
      <c r="TCN148" s="27"/>
      <c r="TCO148" s="27"/>
      <c r="TCP148" s="27"/>
      <c r="TCQ148" s="28"/>
      <c r="TCR148" s="29"/>
      <c r="TCS148" s="30"/>
      <c r="TCT148" s="27"/>
      <c r="TCU148" s="27"/>
      <c r="TCV148" s="27"/>
      <c r="TCW148" s="28"/>
      <c r="TCX148" s="29"/>
      <c r="TCY148" s="30"/>
      <c r="TCZ148" s="27"/>
      <c r="TDA148" s="27"/>
      <c r="TDB148" s="27"/>
      <c r="TDC148" s="28"/>
      <c r="TDD148" s="29"/>
      <c r="TDE148" s="30"/>
      <c r="TDF148" s="27"/>
      <c r="TDG148" s="27"/>
      <c r="TDH148" s="27"/>
      <c r="TDI148" s="28"/>
      <c r="TDJ148" s="29"/>
      <c r="TDK148" s="30"/>
      <c r="TDL148" s="27"/>
      <c r="TDM148" s="27"/>
      <c r="TDN148" s="27"/>
      <c r="TDO148" s="28"/>
      <c r="TDP148" s="29"/>
      <c r="TDQ148" s="30"/>
      <c r="TDR148" s="27"/>
      <c r="TDS148" s="27"/>
      <c r="TDT148" s="27"/>
      <c r="TDU148" s="28"/>
      <c r="TDV148" s="29"/>
      <c r="TDW148" s="30"/>
      <c r="TDX148" s="27"/>
      <c r="TDY148" s="27"/>
      <c r="TDZ148" s="27"/>
      <c r="TEA148" s="28"/>
      <c r="TEB148" s="29"/>
      <c r="TEC148" s="30"/>
      <c r="TED148" s="27"/>
      <c r="TEE148" s="27"/>
      <c r="TEF148" s="27"/>
      <c r="TEG148" s="28"/>
      <c r="TEH148" s="29"/>
      <c r="TEI148" s="30"/>
      <c r="TEJ148" s="27"/>
      <c r="TEK148" s="27"/>
      <c r="TEL148" s="27"/>
      <c r="TEM148" s="28"/>
      <c r="TEN148" s="29"/>
      <c r="TEO148" s="30"/>
      <c r="TEP148" s="27"/>
      <c r="TEQ148" s="27"/>
      <c r="TER148" s="27"/>
      <c r="TES148" s="28"/>
      <c r="TET148" s="29"/>
      <c r="TEU148" s="30"/>
      <c r="TEV148" s="27"/>
      <c r="TEW148" s="27"/>
      <c r="TEX148" s="27"/>
      <c r="TEY148" s="28"/>
      <c r="TEZ148" s="29"/>
      <c r="TFA148" s="30"/>
      <c r="TFB148" s="27"/>
      <c r="TFC148" s="27"/>
      <c r="TFD148" s="27"/>
      <c r="TFE148" s="28"/>
      <c r="TFF148" s="29"/>
      <c r="TFG148" s="30"/>
      <c r="TFH148" s="27"/>
      <c r="TFI148" s="27"/>
      <c r="TFJ148" s="27"/>
      <c r="TFK148" s="28"/>
      <c r="TFL148" s="29"/>
      <c r="TFM148" s="30"/>
      <c r="TFN148" s="27"/>
      <c r="TFO148" s="27"/>
      <c r="TFP148" s="27"/>
      <c r="TFQ148" s="28"/>
      <c r="TFR148" s="29"/>
      <c r="TFS148" s="30"/>
      <c r="TFT148" s="27"/>
      <c r="TFU148" s="27"/>
      <c r="TFV148" s="27"/>
      <c r="TFW148" s="28"/>
      <c r="TFX148" s="29"/>
      <c r="TFY148" s="30"/>
      <c r="TFZ148" s="27"/>
      <c r="TGA148" s="27"/>
      <c r="TGB148" s="27"/>
      <c r="TGC148" s="28"/>
      <c r="TGD148" s="29"/>
      <c r="TGE148" s="30"/>
      <c r="TGF148" s="27"/>
      <c r="TGG148" s="27"/>
      <c r="TGH148" s="27"/>
      <c r="TGI148" s="28"/>
      <c r="TGJ148" s="29"/>
      <c r="TGK148" s="30"/>
      <c r="TGL148" s="27"/>
      <c r="TGM148" s="27"/>
      <c r="TGN148" s="27"/>
      <c r="TGO148" s="28"/>
      <c r="TGP148" s="29"/>
      <c r="TGQ148" s="30"/>
      <c r="TGR148" s="27"/>
      <c r="TGS148" s="27"/>
      <c r="TGT148" s="27"/>
      <c r="TGU148" s="28"/>
      <c r="TGV148" s="29"/>
      <c r="TGW148" s="30"/>
      <c r="TGX148" s="27"/>
      <c r="TGY148" s="27"/>
      <c r="TGZ148" s="27"/>
      <c r="THA148" s="28"/>
      <c r="THB148" s="29"/>
      <c r="THC148" s="30"/>
      <c r="THD148" s="27"/>
      <c r="THE148" s="27"/>
      <c r="THF148" s="27"/>
      <c r="THG148" s="28"/>
      <c r="THH148" s="29"/>
      <c r="THI148" s="30"/>
      <c r="THJ148" s="27"/>
      <c r="THK148" s="27"/>
      <c r="THL148" s="27"/>
      <c r="THM148" s="28"/>
      <c r="THN148" s="29"/>
      <c r="THO148" s="30"/>
      <c r="THP148" s="27"/>
      <c r="THQ148" s="27"/>
      <c r="THR148" s="27"/>
      <c r="THS148" s="28"/>
      <c r="THT148" s="29"/>
      <c r="THU148" s="30"/>
      <c r="THV148" s="27"/>
      <c r="THW148" s="27"/>
      <c r="THX148" s="27"/>
      <c r="THY148" s="28"/>
      <c r="THZ148" s="29"/>
      <c r="TIA148" s="30"/>
      <c r="TIB148" s="27"/>
      <c r="TIC148" s="27"/>
      <c r="TID148" s="27"/>
      <c r="TIE148" s="28"/>
      <c r="TIF148" s="29"/>
      <c r="TIG148" s="30"/>
      <c r="TIH148" s="27"/>
      <c r="TII148" s="27"/>
      <c r="TIJ148" s="27"/>
      <c r="TIK148" s="28"/>
      <c r="TIL148" s="29"/>
      <c r="TIM148" s="30"/>
      <c r="TIN148" s="27"/>
      <c r="TIO148" s="27"/>
      <c r="TIP148" s="27"/>
      <c r="TIQ148" s="28"/>
      <c r="TIR148" s="29"/>
      <c r="TIS148" s="30"/>
      <c r="TIT148" s="27"/>
      <c r="TIU148" s="27"/>
      <c r="TIV148" s="27"/>
      <c r="TIW148" s="28"/>
      <c r="TIX148" s="29"/>
      <c r="TIY148" s="30"/>
      <c r="TIZ148" s="27"/>
      <c r="TJA148" s="27"/>
      <c r="TJB148" s="27"/>
      <c r="TJC148" s="28"/>
      <c r="TJD148" s="29"/>
      <c r="TJE148" s="30"/>
      <c r="TJF148" s="27"/>
      <c r="TJG148" s="27"/>
      <c r="TJH148" s="27"/>
      <c r="TJI148" s="28"/>
      <c r="TJJ148" s="29"/>
      <c r="TJK148" s="30"/>
      <c r="TJL148" s="27"/>
      <c r="TJM148" s="27"/>
      <c r="TJN148" s="27"/>
      <c r="TJO148" s="28"/>
      <c r="TJP148" s="29"/>
      <c r="TJQ148" s="30"/>
      <c r="TJR148" s="27"/>
      <c r="TJS148" s="27"/>
      <c r="TJT148" s="27"/>
      <c r="TJU148" s="28"/>
      <c r="TJV148" s="29"/>
      <c r="TJW148" s="30"/>
      <c r="TJX148" s="27"/>
      <c r="TJY148" s="27"/>
      <c r="TJZ148" s="27"/>
      <c r="TKA148" s="28"/>
      <c r="TKB148" s="29"/>
      <c r="TKC148" s="30"/>
      <c r="TKD148" s="27"/>
      <c r="TKE148" s="27"/>
      <c r="TKF148" s="27"/>
      <c r="TKG148" s="28"/>
      <c r="TKH148" s="29"/>
      <c r="TKI148" s="30"/>
      <c r="TKJ148" s="27"/>
      <c r="TKK148" s="27"/>
      <c r="TKL148" s="27"/>
      <c r="TKM148" s="28"/>
      <c r="TKN148" s="29"/>
      <c r="TKO148" s="30"/>
      <c r="TKP148" s="27"/>
      <c r="TKQ148" s="27"/>
      <c r="TKR148" s="27"/>
      <c r="TKS148" s="28"/>
      <c r="TKT148" s="29"/>
      <c r="TKU148" s="30"/>
      <c r="TKV148" s="27"/>
      <c r="TKW148" s="27"/>
      <c r="TKX148" s="27"/>
      <c r="TKY148" s="28"/>
      <c r="TKZ148" s="29"/>
      <c r="TLA148" s="30"/>
      <c r="TLB148" s="27"/>
      <c r="TLC148" s="27"/>
      <c r="TLD148" s="27"/>
      <c r="TLE148" s="28"/>
      <c r="TLF148" s="29"/>
      <c r="TLG148" s="30"/>
      <c r="TLH148" s="27"/>
      <c r="TLI148" s="27"/>
      <c r="TLJ148" s="27"/>
      <c r="TLK148" s="28"/>
      <c r="TLL148" s="29"/>
      <c r="TLM148" s="30"/>
      <c r="TLN148" s="27"/>
      <c r="TLO148" s="27"/>
      <c r="TLP148" s="27"/>
      <c r="TLQ148" s="28"/>
      <c r="TLR148" s="29"/>
      <c r="TLS148" s="30"/>
      <c r="TLT148" s="27"/>
      <c r="TLU148" s="27"/>
      <c r="TLV148" s="27"/>
      <c r="TLW148" s="28"/>
      <c r="TLX148" s="29"/>
      <c r="TLY148" s="30"/>
      <c r="TLZ148" s="27"/>
      <c r="TMA148" s="27"/>
      <c r="TMB148" s="27"/>
      <c r="TMC148" s="28"/>
      <c r="TMD148" s="29"/>
      <c r="TME148" s="30"/>
      <c r="TMF148" s="27"/>
      <c r="TMG148" s="27"/>
      <c r="TMH148" s="27"/>
      <c r="TMI148" s="28"/>
      <c r="TMJ148" s="29"/>
      <c r="TMK148" s="30"/>
      <c r="TML148" s="27"/>
      <c r="TMM148" s="27"/>
      <c r="TMN148" s="27"/>
      <c r="TMO148" s="28"/>
      <c r="TMP148" s="29"/>
      <c r="TMQ148" s="30"/>
      <c r="TMR148" s="27"/>
      <c r="TMS148" s="27"/>
      <c r="TMT148" s="27"/>
      <c r="TMU148" s="28"/>
      <c r="TMV148" s="29"/>
      <c r="TMW148" s="30"/>
      <c r="TMX148" s="27"/>
      <c r="TMY148" s="27"/>
      <c r="TMZ148" s="27"/>
      <c r="TNA148" s="28"/>
      <c r="TNB148" s="29"/>
      <c r="TNC148" s="30"/>
      <c r="TND148" s="27"/>
      <c r="TNE148" s="27"/>
      <c r="TNF148" s="27"/>
      <c r="TNG148" s="28"/>
      <c r="TNH148" s="29"/>
      <c r="TNI148" s="30"/>
      <c r="TNJ148" s="27"/>
      <c r="TNK148" s="27"/>
      <c r="TNL148" s="27"/>
      <c r="TNM148" s="28"/>
      <c r="TNN148" s="29"/>
      <c r="TNO148" s="30"/>
      <c r="TNP148" s="27"/>
      <c r="TNQ148" s="27"/>
      <c r="TNR148" s="27"/>
      <c r="TNS148" s="28"/>
      <c r="TNT148" s="29"/>
      <c r="TNU148" s="30"/>
      <c r="TNV148" s="27"/>
      <c r="TNW148" s="27"/>
      <c r="TNX148" s="27"/>
      <c r="TNY148" s="28"/>
      <c r="TNZ148" s="29"/>
      <c r="TOA148" s="30"/>
      <c r="TOB148" s="27"/>
      <c r="TOC148" s="27"/>
      <c r="TOD148" s="27"/>
      <c r="TOE148" s="28"/>
      <c r="TOF148" s="29"/>
      <c r="TOG148" s="30"/>
      <c r="TOH148" s="27"/>
      <c r="TOI148" s="27"/>
      <c r="TOJ148" s="27"/>
      <c r="TOK148" s="28"/>
      <c r="TOL148" s="29"/>
      <c r="TOM148" s="30"/>
      <c r="TON148" s="27"/>
      <c r="TOO148" s="27"/>
      <c r="TOP148" s="27"/>
      <c r="TOQ148" s="28"/>
      <c r="TOR148" s="29"/>
      <c r="TOS148" s="30"/>
      <c r="TOT148" s="27"/>
      <c r="TOU148" s="27"/>
      <c r="TOV148" s="27"/>
      <c r="TOW148" s="28"/>
      <c r="TOX148" s="29"/>
      <c r="TOY148" s="30"/>
      <c r="TOZ148" s="27"/>
      <c r="TPA148" s="27"/>
      <c r="TPB148" s="27"/>
      <c r="TPC148" s="28"/>
      <c r="TPD148" s="29"/>
      <c r="TPE148" s="30"/>
      <c r="TPF148" s="27"/>
      <c r="TPG148" s="27"/>
      <c r="TPH148" s="27"/>
      <c r="TPI148" s="28"/>
      <c r="TPJ148" s="29"/>
      <c r="TPK148" s="30"/>
      <c r="TPL148" s="27"/>
      <c r="TPM148" s="27"/>
      <c r="TPN148" s="27"/>
      <c r="TPO148" s="28"/>
      <c r="TPP148" s="29"/>
      <c r="TPQ148" s="30"/>
      <c r="TPR148" s="27"/>
      <c r="TPS148" s="27"/>
      <c r="TPT148" s="27"/>
      <c r="TPU148" s="28"/>
      <c r="TPV148" s="29"/>
      <c r="TPW148" s="30"/>
      <c r="TPX148" s="27"/>
      <c r="TPY148" s="27"/>
      <c r="TPZ148" s="27"/>
      <c r="TQA148" s="28"/>
      <c r="TQB148" s="29"/>
      <c r="TQC148" s="30"/>
      <c r="TQD148" s="27"/>
      <c r="TQE148" s="27"/>
      <c r="TQF148" s="27"/>
      <c r="TQG148" s="28"/>
      <c r="TQH148" s="29"/>
      <c r="TQI148" s="30"/>
      <c r="TQJ148" s="27"/>
      <c r="TQK148" s="27"/>
      <c r="TQL148" s="27"/>
      <c r="TQM148" s="28"/>
      <c r="TQN148" s="29"/>
      <c r="TQO148" s="30"/>
      <c r="TQP148" s="27"/>
      <c r="TQQ148" s="27"/>
      <c r="TQR148" s="27"/>
      <c r="TQS148" s="28"/>
      <c r="TQT148" s="29"/>
      <c r="TQU148" s="30"/>
      <c r="TQV148" s="27"/>
      <c r="TQW148" s="27"/>
      <c r="TQX148" s="27"/>
      <c r="TQY148" s="28"/>
      <c r="TQZ148" s="29"/>
      <c r="TRA148" s="30"/>
      <c r="TRB148" s="27"/>
      <c r="TRC148" s="27"/>
      <c r="TRD148" s="27"/>
      <c r="TRE148" s="28"/>
      <c r="TRF148" s="29"/>
      <c r="TRG148" s="30"/>
      <c r="TRH148" s="27"/>
      <c r="TRI148" s="27"/>
      <c r="TRJ148" s="27"/>
      <c r="TRK148" s="28"/>
      <c r="TRL148" s="29"/>
      <c r="TRM148" s="30"/>
      <c r="TRN148" s="27"/>
      <c r="TRO148" s="27"/>
      <c r="TRP148" s="27"/>
      <c r="TRQ148" s="28"/>
      <c r="TRR148" s="29"/>
      <c r="TRS148" s="30"/>
      <c r="TRT148" s="27"/>
      <c r="TRU148" s="27"/>
      <c r="TRV148" s="27"/>
      <c r="TRW148" s="28"/>
      <c r="TRX148" s="29"/>
      <c r="TRY148" s="30"/>
      <c r="TRZ148" s="27"/>
      <c r="TSA148" s="27"/>
      <c r="TSB148" s="27"/>
      <c r="TSC148" s="28"/>
      <c r="TSD148" s="29"/>
      <c r="TSE148" s="30"/>
      <c r="TSF148" s="27"/>
      <c r="TSG148" s="27"/>
      <c r="TSH148" s="27"/>
      <c r="TSI148" s="28"/>
      <c r="TSJ148" s="29"/>
      <c r="TSK148" s="30"/>
      <c r="TSL148" s="27"/>
      <c r="TSM148" s="27"/>
      <c r="TSN148" s="27"/>
      <c r="TSO148" s="28"/>
      <c r="TSP148" s="29"/>
      <c r="TSQ148" s="30"/>
      <c r="TSR148" s="27"/>
      <c r="TSS148" s="27"/>
      <c r="TST148" s="27"/>
      <c r="TSU148" s="28"/>
      <c r="TSV148" s="29"/>
      <c r="TSW148" s="30"/>
      <c r="TSX148" s="27"/>
      <c r="TSY148" s="27"/>
      <c r="TSZ148" s="27"/>
      <c r="TTA148" s="28"/>
      <c r="TTB148" s="29"/>
      <c r="TTC148" s="30"/>
      <c r="TTD148" s="27"/>
      <c r="TTE148" s="27"/>
      <c r="TTF148" s="27"/>
      <c r="TTG148" s="28"/>
      <c r="TTH148" s="29"/>
      <c r="TTI148" s="30"/>
      <c r="TTJ148" s="27"/>
      <c r="TTK148" s="27"/>
      <c r="TTL148" s="27"/>
      <c r="TTM148" s="28"/>
      <c r="TTN148" s="29"/>
      <c r="TTO148" s="30"/>
      <c r="TTP148" s="27"/>
      <c r="TTQ148" s="27"/>
      <c r="TTR148" s="27"/>
      <c r="TTS148" s="28"/>
      <c r="TTT148" s="29"/>
      <c r="TTU148" s="30"/>
      <c r="TTV148" s="27"/>
      <c r="TTW148" s="27"/>
      <c r="TTX148" s="27"/>
      <c r="TTY148" s="28"/>
      <c r="TTZ148" s="29"/>
      <c r="TUA148" s="30"/>
      <c r="TUB148" s="27"/>
      <c r="TUC148" s="27"/>
      <c r="TUD148" s="27"/>
      <c r="TUE148" s="28"/>
      <c r="TUF148" s="29"/>
      <c r="TUG148" s="30"/>
      <c r="TUH148" s="27"/>
      <c r="TUI148" s="27"/>
      <c r="TUJ148" s="27"/>
      <c r="TUK148" s="28"/>
      <c r="TUL148" s="29"/>
      <c r="TUM148" s="30"/>
      <c r="TUN148" s="27"/>
      <c r="TUO148" s="27"/>
      <c r="TUP148" s="27"/>
      <c r="TUQ148" s="28"/>
      <c r="TUR148" s="29"/>
      <c r="TUS148" s="30"/>
      <c r="TUT148" s="27"/>
      <c r="TUU148" s="27"/>
      <c r="TUV148" s="27"/>
      <c r="TUW148" s="28"/>
      <c r="TUX148" s="29"/>
      <c r="TUY148" s="30"/>
      <c r="TUZ148" s="27"/>
      <c r="TVA148" s="27"/>
      <c r="TVB148" s="27"/>
      <c r="TVC148" s="28"/>
      <c r="TVD148" s="29"/>
      <c r="TVE148" s="30"/>
      <c r="TVF148" s="27"/>
      <c r="TVG148" s="27"/>
      <c r="TVH148" s="27"/>
      <c r="TVI148" s="28"/>
      <c r="TVJ148" s="29"/>
      <c r="TVK148" s="30"/>
      <c r="TVL148" s="27"/>
      <c r="TVM148" s="27"/>
      <c r="TVN148" s="27"/>
      <c r="TVO148" s="28"/>
      <c r="TVP148" s="29"/>
      <c r="TVQ148" s="30"/>
      <c r="TVR148" s="27"/>
      <c r="TVS148" s="27"/>
      <c r="TVT148" s="27"/>
      <c r="TVU148" s="28"/>
      <c r="TVV148" s="29"/>
      <c r="TVW148" s="30"/>
      <c r="TVX148" s="27"/>
      <c r="TVY148" s="27"/>
      <c r="TVZ148" s="27"/>
      <c r="TWA148" s="28"/>
      <c r="TWB148" s="29"/>
      <c r="TWC148" s="30"/>
      <c r="TWD148" s="27"/>
      <c r="TWE148" s="27"/>
      <c r="TWF148" s="27"/>
      <c r="TWG148" s="28"/>
      <c r="TWH148" s="29"/>
      <c r="TWI148" s="30"/>
      <c r="TWJ148" s="27"/>
      <c r="TWK148" s="27"/>
      <c r="TWL148" s="27"/>
      <c r="TWM148" s="28"/>
      <c r="TWN148" s="29"/>
      <c r="TWO148" s="30"/>
      <c r="TWP148" s="27"/>
      <c r="TWQ148" s="27"/>
      <c r="TWR148" s="27"/>
      <c r="TWS148" s="28"/>
      <c r="TWT148" s="29"/>
      <c r="TWU148" s="30"/>
      <c r="TWV148" s="27"/>
      <c r="TWW148" s="27"/>
      <c r="TWX148" s="27"/>
      <c r="TWY148" s="28"/>
      <c r="TWZ148" s="29"/>
      <c r="TXA148" s="30"/>
      <c r="TXB148" s="27"/>
      <c r="TXC148" s="27"/>
      <c r="TXD148" s="27"/>
      <c r="TXE148" s="28"/>
      <c r="TXF148" s="29"/>
      <c r="TXG148" s="30"/>
      <c r="TXH148" s="27"/>
      <c r="TXI148" s="27"/>
      <c r="TXJ148" s="27"/>
      <c r="TXK148" s="28"/>
      <c r="TXL148" s="29"/>
      <c r="TXM148" s="30"/>
      <c r="TXN148" s="27"/>
      <c r="TXO148" s="27"/>
      <c r="TXP148" s="27"/>
      <c r="TXQ148" s="28"/>
      <c r="TXR148" s="29"/>
      <c r="TXS148" s="30"/>
      <c r="TXT148" s="27"/>
      <c r="TXU148" s="27"/>
      <c r="TXV148" s="27"/>
      <c r="TXW148" s="28"/>
      <c r="TXX148" s="29"/>
      <c r="TXY148" s="30"/>
      <c r="TXZ148" s="27"/>
      <c r="TYA148" s="27"/>
      <c r="TYB148" s="27"/>
      <c r="TYC148" s="28"/>
      <c r="TYD148" s="29"/>
      <c r="TYE148" s="30"/>
      <c r="TYF148" s="27"/>
      <c r="TYG148" s="27"/>
      <c r="TYH148" s="27"/>
      <c r="TYI148" s="28"/>
      <c r="TYJ148" s="29"/>
      <c r="TYK148" s="30"/>
      <c r="TYL148" s="27"/>
      <c r="TYM148" s="27"/>
      <c r="TYN148" s="27"/>
      <c r="TYO148" s="28"/>
      <c r="TYP148" s="29"/>
      <c r="TYQ148" s="30"/>
      <c r="TYR148" s="27"/>
      <c r="TYS148" s="27"/>
      <c r="TYT148" s="27"/>
      <c r="TYU148" s="28"/>
      <c r="TYV148" s="29"/>
      <c r="TYW148" s="30"/>
      <c r="TYX148" s="27"/>
      <c r="TYY148" s="27"/>
      <c r="TYZ148" s="27"/>
      <c r="TZA148" s="28"/>
      <c r="TZB148" s="29"/>
      <c r="TZC148" s="30"/>
      <c r="TZD148" s="27"/>
      <c r="TZE148" s="27"/>
      <c r="TZF148" s="27"/>
      <c r="TZG148" s="28"/>
      <c r="TZH148" s="29"/>
      <c r="TZI148" s="30"/>
      <c r="TZJ148" s="27"/>
      <c r="TZK148" s="27"/>
      <c r="TZL148" s="27"/>
      <c r="TZM148" s="28"/>
      <c r="TZN148" s="29"/>
      <c r="TZO148" s="30"/>
      <c r="TZP148" s="27"/>
      <c r="TZQ148" s="27"/>
      <c r="TZR148" s="27"/>
      <c r="TZS148" s="28"/>
      <c r="TZT148" s="29"/>
      <c r="TZU148" s="30"/>
      <c r="TZV148" s="27"/>
      <c r="TZW148" s="27"/>
      <c r="TZX148" s="27"/>
      <c r="TZY148" s="28"/>
      <c r="TZZ148" s="29"/>
      <c r="UAA148" s="30"/>
      <c r="UAB148" s="27"/>
      <c r="UAC148" s="27"/>
      <c r="UAD148" s="27"/>
      <c r="UAE148" s="28"/>
      <c r="UAF148" s="29"/>
      <c r="UAG148" s="30"/>
      <c r="UAH148" s="27"/>
      <c r="UAI148" s="27"/>
      <c r="UAJ148" s="27"/>
      <c r="UAK148" s="28"/>
      <c r="UAL148" s="29"/>
      <c r="UAM148" s="30"/>
      <c r="UAN148" s="27"/>
      <c r="UAO148" s="27"/>
      <c r="UAP148" s="27"/>
      <c r="UAQ148" s="28"/>
      <c r="UAR148" s="29"/>
      <c r="UAS148" s="30"/>
      <c r="UAT148" s="27"/>
      <c r="UAU148" s="27"/>
      <c r="UAV148" s="27"/>
      <c r="UAW148" s="28"/>
      <c r="UAX148" s="29"/>
      <c r="UAY148" s="30"/>
      <c r="UAZ148" s="27"/>
      <c r="UBA148" s="27"/>
      <c r="UBB148" s="27"/>
      <c r="UBC148" s="28"/>
      <c r="UBD148" s="29"/>
      <c r="UBE148" s="30"/>
      <c r="UBF148" s="27"/>
      <c r="UBG148" s="27"/>
      <c r="UBH148" s="27"/>
      <c r="UBI148" s="28"/>
      <c r="UBJ148" s="29"/>
      <c r="UBK148" s="30"/>
      <c r="UBL148" s="27"/>
      <c r="UBM148" s="27"/>
      <c r="UBN148" s="27"/>
      <c r="UBO148" s="28"/>
      <c r="UBP148" s="29"/>
      <c r="UBQ148" s="30"/>
      <c r="UBR148" s="27"/>
      <c r="UBS148" s="27"/>
      <c r="UBT148" s="27"/>
      <c r="UBU148" s="28"/>
      <c r="UBV148" s="29"/>
      <c r="UBW148" s="30"/>
      <c r="UBX148" s="27"/>
      <c r="UBY148" s="27"/>
      <c r="UBZ148" s="27"/>
      <c r="UCA148" s="28"/>
      <c r="UCB148" s="29"/>
      <c r="UCC148" s="30"/>
      <c r="UCD148" s="27"/>
      <c r="UCE148" s="27"/>
      <c r="UCF148" s="27"/>
      <c r="UCG148" s="28"/>
      <c r="UCH148" s="29"/>
      <c r="UCI148" s="30"/>
      <c r="UCJ148" s="27"/>
      <c r="UCK148" s="27"/>
      <c r="UCL148" s="27"/>
      <c r="UCM148" s="28"/>
      <c r="UCN148" s="29"/>
      <c r="UCO148" s="30"/>
      <c r="UCP148" s="27"/>
      <c r="UCQ148" s="27"/>
      <c r="UCR148" s="27"/>
      <c r="UCS148" s="28"/>
      <c r="UCT148" s="29"/>
      <c r="UCU148" s="30"/>
      <c r="UCV148" s="27"/>
      <c r="UCW148" s="27"/>
      <c r="UCX148" s="27"/>
      <c r="UCY148" s="28"/>
      <c r="UCZ148" s="29"/>
      <c r="UDA148" s="30"/>
      <c r="UDB148" s="27"/>
      <c r="UDC148" s="27"/>
      <c r="UDD148" s="27"/>
      <c r="UDE148" s="28"/>
      <c r="UDF148" s="29"/>
      <c r="UDG148" s="30"/>
      <c r="UDH148" s="27"/>
      <c r="UDI148" s="27"/>
      <c r="UDJ148" s="27"/>
      <c r="UDK148" s="28"/>
      <c r="UDL148" s="29"/>
      <c r="UDM148" s="30"/>
      <c r="UDN148" s="27"/>
      <c r="UDO148" s="27"/>
      <c r="UDP148" s="27"/>
      <c r="UDQ148" s="28"/>
      <c r="UDR148" s="29"/>
      <c r="UDS148" s="30"/>
      <c r="UDT148" s="27"/>
      <c r="UDU148" s="27"/>
      <c r="UDV148" s="27"/>
      <c r="UDW148" s="28"/>
      <c r="UDX148" s="29"/>
      <c r="UDY148" s="30"/>
      <c r="UDZ148" s="27"/>
      <c r="UEA148" s="27"/>
      <c r="UEB148" s="27"/>
      <c r="UEC148" s="28"/>
      <c r="UED148" s="29"/>
      <c r="UEE148" s="30"/>
      <c r="UEF148" s="27"/>
      <c r="UEG148" s="27"/>
      <c r="UEH148" s="27"/>
      <c r="UEI148" s="28"/>
      <c r="UEJ148" s="29"/>
      <c r="UEK148" s="30"/>
      <c r="UEL148" s="27"/>
      <c r="UEM148" s="27"/>
      <c r="UEN148" s="27"/>
      <c r="UEO148" s="28"/>
      <c r="UEP148" s="29"/>
      <c r="UEQ148" s="30"/>
      <c r="UER148" s="27"/>
      <c r="UES148" s="27"/>
      <c r="UET148" s="27"/>
      <c r="UEU148" s="28"/>
      <c r="UEV148" s="29"/>
      <c r="UEW148" s="30"/>
      <c r="UEX148" s="27"/>
      <c r="UEY148" s="27"/>
      <c r="UEZ148" s="27"/>
      <c r="UFA148" s="28"/>
      <c r="UFB148" s="29"/>
      <c r="UFC148" s="30"/>
      <c r="UFD148" s="27"/>
      <c r="UFE148" s="27"/>
      <c r="UFF148" s="27"/>
      <c r="UFG148" s="28"/>
      <c r="UFH148" s="29"/>
      <c r="UFI148" s="30"/>
      <c r="UFJ148" s="27"/>
      <c r="UFK148" s="27"/>
      <c r="UFL148" s="27"/>
      <c r="UFM148" s="28"/>
      <c r="UFN148" s="29"/>
      <c r="UFO148" s="30"/>
      <c r="UFP148" s="27"/>
      <c r="UFQ148" s="27"/>
      <c r="UFR148" s="27"/>
      <c r="UFS148" s="28"/>
      <c r="UFT148" s="29"/>
      <c r="UFU148" s="30"/>
      <c r="UFV148" s="27"/>
      <c r="UFW148" s="27"/>
      <c r="UFX148" s="27"/>
      <c r="UFY148" s="28"/>
      <c r="UFZ148" s="29"/>
      <c r="UGA148" s="30"/>
      <c r="UGB148" s="27"/>
      <c r="UGC148" s="27"/>
      <c r="UGD148" s="27"/>
      <c r="UGE148" s="28"/>
      <c r="UGF148" s="29"/>
      <c r="UGG148" s="30"/>
      <c r="UGH148" s="27"/>
      <c r="UGI148" s="27"/>
      <c r="UGJ148" s="27"/>
      <c r="UGK148" s="28"/>
      <c r="UGL148" s="29"/>
      <c r="UGM148" s="30"/>
      <c r="UGN148" s="27"/>
      <c r="UGO148" s="27"/>
      <c r="UGP148" s="27"/>
      <c r="UGQ148" s="28"/>
      <c r="UGR148" s="29"/>
      <c r="UGS148" s="30"/>
      <c r="UGT148" s="27"/>
      <c r="UGU148" s="27"/>
      <c r="UGV148" s="27"/>
      <c r="UGW148" s="28"/>
      <c r="UGX148" s="29"/>
      <c r="UGY148" s="30"/>
      <c r="UGZ148" s="27"/>
      <c r="UHA148" s="27"/>
      <c r="UHB148" s="27"/>
      <c r="UHC148" s="28"/>
      <c r="UHD148" s="29"/>
      <c r="UHE148" s="30"/>
      <c r="UHF148" s="27"/>
      <c r="UHG148" s="27"/>
      <c r="UHH148" s="27"/>
      <c r="UHI148" s="28"/>
      <c r="UHJ148" s="29"/>
      <c r="UHK148" s="30"/>
      <c r="UHL148" s="27"/>
      <c r="UHM148" s="27"/>
      <c r="UHN148" s="27"/>
      <c r="UHO148" s="28"/>
      <c r="UHP148" s="29"/>
      <c r="UHQ148" s="30"/>
      <c r="UHR148" s="27"/>
      <c r="UHS148" s="27"/>
      <c r="UHT148" s="27"/>
      <c r="UHU148" s="28"/>
      <c r="UHV148" s="29"/>
      <c r="UHW148" s="30"/>
      <c r="UHX148" s="27"/>
      <c r="UHY148" s="27"/>
      <c r="UHZ148" s="27"/>
      <c r="UIA148" s="28"/>
      <c r="UIB148" s="29"/>
      <c r="UIC148" s="30"/>
      <c r="UID148" s="27"/>
      <c r="UIE148" s="27"/>
      <c r="UIF148" s="27"/>
      <c r="UIG148" s="28"/>
      <c r="UIH148" s="29"/>
      <c r="UII148" s="30"/>
      <c r="UIJ148" s="27"/>
      <c r="UIK148" s="27"/>
      <c r="UIL148" s="27"/>
      <c r="UIM148" s="28"/>
      <c r="UIN148" s="29"/>
      <c r="UIO148" s="30"/>
      <c r="UIP148" s="27"/>
      <c r="UIQ148" s="27"/>
      <c r="UIR148" s="27"/>
      <c r="UIS148" s="28"/>
      <c r="UIT148" s="29"/>
      <c r="UIU148" s="30"/>
      <c r="UIV148" s="27"/>
      <c r="UIW148" s="27"/>
      <c r="UIX148" s="27"/>
      <c r="UIY148" s="28"/>
      <c r="UIZ148" s="29"/>
      <c r="UJA148" s="30"/>
      <c r="UJB148" s="27"/>
      <c r="UJC148" s="27"/>
      <c r="UJD148" s="27"/>
      <c r="UJE148" s="28"/>
      <c r="UJF148" s="29"/>
      <c r="UJG148" s="30"/>
      <c r="UJH148" s="27"/>
      <c r="UJI148" s="27"/>
      <c r="UJJ148" s="27"/>
      <c r="UJK148" s="28"/>
      <c r="UJL148" s="29"/>
      <c r="UJM148" s="30"/>
      <c r="UJN148" s="27"/>
      <c r="UJO148" s="27"/>
      <c r="UJP148" s="27"/>
      <c r="UJQ148" s="28"/>
      <c r="UJR148" s="29"/>
      <c r="UJS148" s="30"/>
      <c r="UJT148" s="27"/>
      <c r="UJU148" s="27"/>
      <c r="UJV148" s="27"/>
      <c r="UJW148" s="28"/>
      <c r="UJX148" s="29"/>
      <c r="UJY148" s="30"/>
      <c r="UJZ148" s="27"/>
      <c r="UKA148" s="27"/>
      <c r="UKB148" s="27"/>
      <c r="UKC148" s="28"/>
      <c r="UKD148" s="29"/>
      <c r="UKE148" s="30"/>
      <c r="UKF148" s="27"/>
      <c r="UKG148" s="27"/>
      <c r="UKH148" s="27"/>
      <c r="UKI148" s="28"/>
      <c r="UKJ148" s="29"/>
      <c r="UKK148" s="30"/>
      <c r="UKL148" s="27"/>
      <c r="UKM148" s="27"/>
      <c r="UKN148" s="27"/>
      <c r="UKO148" s="28"/>
      <c r="UKP148" s="29"/>
      <c r="UKQ148" s="30"/>
      <c r="UKR148" s="27"/>
      <c r="UKS148" s="27"/>
      <c r="UKT148" s="27"/>
      <c r="UKU148" s="28"/>
      <c r="UKV148" s="29"/>
      <c r="UKW148" s="30"/>
      <c r="UKX148" s="27"/>
      <c r="UKY148" s="27"/>
      <c r="UKZ148" s="27"/>
      <c r="ULA148" s="28"/>
      <c r="ULB148" s="29"/>
      <c r="ULC148" s="30"/>
      <c r="ULD148" s="27"/>
      <c r="ULE148" s="27"/>
      <c r="ULF148" s="27"/>
      <c r="ULG148" s="28"/>
      <c r="ULH148" s="29"/>
      <c r="ULI148" s="30"/>
      <c r="ULJ148" s="27"/>
      <c r="ULK148" s="27"/>
      <c r="ULL148" s="27"/>
      <c r="ULM148" s="28"/>
      <c r="ULN148" s="29"/>
      <c r="ULO148" s="30"/>
      <c r="ULP148" s="27"/>
      <c r="ULQ148" s="27"/>
      <c r="ULR148" s="27"/>
      <c r="ULS148" s="28"/>
      <c r="ULT148" s="29"/>
      <c r="ULU148" s="30"/>
      <c r="ULV148" s="27"/>
      <c r="ULW148" s="27"/>
      <c r="ULX148" s="27"/>
      <c r="ULY148" s="28"/>
      <c r="ULZ148" s="29"/>
      <c r="UMA148" s="30"/>
      <c r="UMB148" s="27"/>
      <c r="UMC148" s="27"/>
      <c r="UMD148" s="27"/>
      <c r="UME148" s="28"/>
      <c r="UMF148" s="29"/>
      <c r="UMG148" s="30"/>
      <c r="UMH148" s="27"/>
      <c r="UMI148" s="27"/>
      <c r="UMJ148" s="27"/>
      <c r="UMK148" s="28"/>
      <c r="UML148" s="29"/>
      <c r="UMM148" s="30"/>
      <c r="UMN148" s="27"/>
      <c r="UMO148" s="27"/>
      <c r="UMP148" s="27"/>
      <c r="UMQ148" s="28"/>
      <c r="UMR148" s="29"/>
      <c r="UMS148" s="30"/>
      <c r="UMT148" s="27"/>
      <c r="UMU148" s="27"/>
      <c r="UMV148" s="27"/>
      <c r="UMW148" s="28"/>
      <c r="UMX148" s="29"/>
      <c r="UMY148" s="30"/>
      <c r="UMZ148" s="27"/>
      <c r="UNA148" s="27"/>
      <c r="UNB148" s="27"/>
      <c r="UNC148" s="28"/>
      <c r="UND148" s="29"/>
      <c r="UNE148" s="30"/>
      <c r="UNF148" s="27"/>
      <c r="UNG148" s="27"/>
      <c r="UNH148" s="27"/>
      <c r="UNI148" s="28"/>
      <c r="UNJ148" s="29"/>
      <c r="UNK148" s="30"/>
      <c r="UNL148" s="27"/>
      <c r="UNM148" s="27"/>
      <c r="UNN148" s="27"/>
      <c r="UNO148" s="28"/>
      <c r="UNP148" s="29"/>
      <c r="UNQ148" s="30"/>
      <c r="UNR148" s="27"/>
      <c r="UNS148" s="27"/>
      <c r="UNT148" s="27"/>
      <c r="UNU148" s="28"/>
      <c r="UNV148" s="29"/>
      <c r="UNW148" s="30"/>
      <c r="UNX148" s="27"/>
      <c r="UNY148" s="27"/>
      <c r="UNZ148" s="27"/>
      <c r="UOA148" s="28"/>
      <c r="UOB148" s="29"/>
      <c r="UOC148" s="30"/>
      <c r="UOD148" s="27"/>
      <c r="UOE148" s="27"/>
      <c r="UOF148" s="27"/>
      <c r="UOG148" s="28"/>
      <c r="UOH148" s="29"/>
      <c r="UOI148" s="30"/>
      <c r="UOJ148" s="27"/>
      <c r="UOK148" s="27"/>
      <c r="UOL148" s="27"/>
      <c r="UOM148" s="28"/>
      <c r="UON148" s="29"/>
      <c r="UOO148" s="30"/>
      <c r="UOP148" s="27"/>
      <c r="UOQ148" s="27"/>
      <c r="UOR148" s="27"/>
      <c r="UOS148" s="28"/>
      <c r="UOT148" s="29"/>
      <c r="UOU148" s="30"/>
      <c r="UOV148" s="27"/>
      <c r="UOW148" s="27"/>
      <c r="UOX148" s="27"/>
      <c r="UOY148" s="28"/>
      <c r="UOZ148" s="29"/>
      <c r="UPA148" s="30"/>
      <c r="UPB148" s="27"/>
      <c r="UPC148" s="27"/>
      <c r="UPD148" s="27"/>
      <c r="UPE148" s="28"/>
      <c r="UPF148" s="29"/>
      <c r="UPG148" s="30"/>
      <c r="UPH148" s="27"/>
      <c r="UPI148" s="27"/>
      <c r="UPJ148" s="27"/>
      <c r="UPK148" s="28"/>
      <c r="UPL148" s="29"/>
      <c r="UPM148" s="30"/>
      <c r="UPN148" s="27"/>
      <c r="UPO148" s="27"/>
      <c r="UPP148" s="27"/>
      <c r="UPQ148" s="28"/>
      <c r="UPR148" s="29"/>
      <c r="UPS148" s="30"/>
      <c r="UPT148" s="27"/>
      <c r="UPU148" s="27"/>
      <c r="UPV148" s="27"/>
      <c r="UPW148" s="28"/>
      <c r="UPX148" s="29"/>
      <c r="UPY148" s="30"/>
      <c r="UPZ148" s="27"/>
      <c r="UQA148" s="27"/>
      <c r="UQB148" s="27"/>
      <c r="UQC148" s="28"/>
      <c r="UQD148" s="29"/>
      <c r="UQE148" s="30"/>
      <c r="UQF148" s="27"/>
      <c r="UQG148" s="27"/>
      <c r="UQH148" s="27"/>
      <c r="UQI148" s="28"/>
      <c r="UQJ148" s="29"/>
      <c r="UQK148" s="30"/>
      <c r="UQL148" s="27"/>
      <c r="UQM148" s="27"/>
      <c r="UQN148" s="27"/>
      <c r="UQO148" s="28"/>
      <c r="UQP148" s="29"/>
      <c r="UQQ148" s="30"/>
      <c r="UQR148" s="27"/>
      <c r="UQS148" s="27"/>
      <c r="UQT148" s="27"/>
      <c r="UQU148" s="28"/>
      <c r="UQV148" s="29"/>
      <c r="UQW148" s="30"/>
      <c r="UQX148" s="27"/>
      <c r="UQY148" s="27"/>
      <c r="UQZ148" s="27"/>
      <c r="URA148" s="28"/>
      <c r="URB148" s="29"/>
      <c r="URC148" s="30"/>
      <c r="URD148" s="27"/>
      <c r="URE148" s="27"/>
      <c r="URF148" s="27"/>
      <c r="URG148" s="28"/>
      <c r="URH148" s="29"/>
      <c r="URI148" s="30"/>
      <c r="URJ148" s="27"/>
      <c r="URK148" s="27"/>
      <c r="URL148" s="27"/>
      <c r="URM148" s="28"/>
      <c r="URN148" s="29"/>
      <c r="URO148" s="30"/>
      <c r="URP148" s="27"/>
      <c r="URQ148" s="27"/>
      <c r="URR148" s="27"/>
      <c r="URS148" s="28"/>
      <c r="URT148" s="29"/>
      <c r="URU148" s="30"/>
      <c r="URV148" s="27"/>
      <c r="URW148" s="27"/>
      <c r="URX148" s="27"/>
      <c r="URY148" s="28"/>
      <c r="URZ148" s="29"/>
      <c r="USA148" s="30"/>
      <c r="USB148" s="27"/>
      <c r="USC148" s="27"/>
      <c r="USD148" s="27"/>
      <c r="USE148" s="28"/>
      <c r="USF148" s="29"/>
      <c r="USG148" s="30"/>
      <c r="USH148" s="27"/>
      <c r="USI148" s="27"/>
      <c r="USJ148" s="27"/>
      <c r="USK148" s="28"/>
      <c r="USL148" s="29"/>
      <c r="USM148" s="30"/>
      <c r="USN148" s="27"/>
      <c r="USO148" s="27"/>
      <c r="USP148" s="27"/>
      <c r="USQ148" s="28"/>
      <c r="USR148" s="29"/>
      <c r="USS148" s="30"/>
      <c r="UST148" s="27"/>
      <c r="USU148" s="27"/>
      <c r="USV148" s="27"/>
      <c r="USW148" s="28"/>
      <c r="USX148" s="29"/>
      <c r="USY148" s="30"/>
      <c r="USZ148" s="27"/>
      <c r="UTA148" s="27"/>
      <c r="UTB148" s="27"/>
      <c r="UTC148" s="28"/>
      <c r="UTD148" s="29"/>
      <c r="UTE148" s="30"/>
      <c r="UTF148" s="27"/>
      <c r="UTG148" s="27"/>
      <c r="UTH148" s="27"/>
      <c r="UTI148" s="28"/>
      <c r="UTJ148" s="29"/>
      <c r="UTK148" s="30"/>
      <c r="UTL148" s="27"/>
      <c r="UTM148" s="27"/>
      <c r="UTN148" s="27"/>
      <c r="UTO148" s="28"/>
      <c r="UTP148" s="29"/>
      <c r="UTQ148" s="30"/>
      <c r="UTR148" s="27"/>
      <c r="UTS148" s="27"/>
      <c r="UTT148" s="27"/>
      <c r="UTU148" s="28"/>
      <c r="UTV148" s="29"/>
      <c r="UTW148" s="30"/>
      <c r="UTX148" s="27"/>
      <c r="UTY148" s="27"/>
      <c r="UTZ148" s="27"/>
      <c r="UUA148" s="28"/>
      <c r="UUB148" s="29"/>
      <c r="UUC148" s="30"/>
      <c r="UUD148" s="27"/>
      <c r="UUE148" s="27"/>
      <c r="UUF148" s="27"/>
      <c r="UUG148" s="28"/>
      <c r="UUH148" s="29"/>
      <c r="UUI148" s="30"/>
      <c r="UUJ148" s="27"/>
      <c r="UUK148" s="27"/>
      <c r="UUL148" s="27"/>
      <c r="UUM148" s="28"/>
      <c r="UUN148" s="29"/>
      <c r="UUO148" s="30"/>
      <c r="UUP148" s="27"/>
      <c r="UUQ148" s="27"/>
      <c r="UUR148" s="27"/>
      <c r="UUS148" s="28"/>
      <c r="UUT148" s="29"/>
      <c r="UUU148" s="30"/>
      <c r="UUV148" s="27"/>
      <c r="UUW148" s="27"/>
      <c r="UUX148" s="27"/>
      <c r="UUY148" s="28"/>
      <c r="UUZ148" s="29"/>
      <c r="UVA148" s="30"/>
      <c r="UVB148" s="27"/>
      <c r="UVC148" s="27"/>
      <c r="UVD148" s="27"/>
      <c r="UVE148" s="28"/>
      <c r="UVF148" s="29"/>
      <c r="UVG148" s="30"/>
      <c r="UVH148" s="27"/>
      <c r="UVI148" s="27"/>
      <c r="UVJ148" s="27"/>
      <c r="UVK148" s="28"/>
      <c r="UVL148" s="29"/>
      <c r="UVM148" s="30"/>
      <c r="UVN148" s="27"/>
      <c r="UVO148" s="27"/>
      <c r="UVP148" s="27"/>
      <c r="UVQ148" s="28"/>
      <c r="UVR148" s="29"/>
      <c r="UVS148" s="30"/>
      <c r="UVT148" s="27"/>
      <c r="UVU148" s="27"/>
      <c r="UVV148" s="27"/>
      <c r="UVW148" s="28"/>
      <c r="UVX148" s="29"/>
      <c r="UVY148" s="30"/>
      <c r="UVZ148" s="27"/>
      <c r="UWA148" s="27"/>
      <c r="UWB148" s="27"/>
      <c r="UWC148" s="28"/>
      <c r="UWD148" s="29"/>
      <c r="UWE148" s="30"/>
      <c r="UWF148" s="27"/>
      <c r="UWG148" s="27"/>
      <c r="UWH148" s="27"/>
      <c r="UWI148" s="28"/>
      <c r="UWJ148" s="29"/>
      <c r="UWK148" s="30"/>
      <c r="UWL148" s="27"/>
      <c r="UWM148" s="27"/>
      <c r="UWN148" s="27"/>
      <c r="UWO148" s="28"/>
      <c r="UWP148" s="29"/>
      <c r="UWQ148" s="30"/>
      <c r="UWR148" s="27"/>
      <c r="UWS148" s="27"/>
      <c r="UWT148" s="27"/>
      <c r="UWU148" s="28"/>
      <c r="UWV148" s="29"/>
      <c r="UWW148" s="30"/>
      <c r="UWX148" s="27"/>
      <c r="UWY148" s="27"/>
      <c r="UWZ148" s="27"/>
      <c r="UXA148" s="28"/>
      <c r="UXB148" s="29"/>
      <c r="UXC148" s="30"/>
      <c r="UXD148" s="27"/>
      <c r="UXE148" s="27"/>
      <c r="UXF148" s="27"/>
      <c r="UXG148" s="28"/>
      <c r="UXH148" s="29"/>
      <c r="UXI148" s="30"/>
      <c r="UXJ148" s="27"/>
      <c r="UXK148" s="27"/>
      <c r="UXL148" s="27"/>
      <c r="UXM148" s="28"/>
      <c r="UXN148" s="29"/>
      <c r="UXO148" s="30"/>
      <c r="UXP148" s="27"/>
      <c r="UXQ148" s="27"/>
      <c r="UXR148" s="27"/>
      <c r="UXS148" s="28"/>
      <c r="UXT148" s="29"/>
      <c r="UXU148" s="30"/>
      <c r="UXV148" s="27"/>
      <c r="UXW148" s="27"/>
      <c r="UXX148" s="27"/>
      <c r="UXY148" s="28"/>
      <c r="UXZ148" s="29"/>
      <c r="UYA148" s="30"/>
      <c r="UYB148" s="27"/>
      <c r="UYC148" s="27"/>
      <c r="UYD148" s="27"/>
      <c r="UYE148" s="28"/>
      <c r="UYF148" s="29"/>
      <c r="UYG148" s="30"/>
      <c r="UYH148" s="27"/>
      <c r="UYI148" s="27"/>
      <c r="UYJ148" s="27"/>
      <c r="UYK148" s="28"/>
      <c r="UYL148" s="29"/>
      <c r="UYM148" s="30"/>
      <c r="UYN148" s="27"/>
      <c r="UYO148" s="27"/>
      <c r="UYP148" s="27"/>
      <c r="UYQ148" s="28"/>
      <c r="UYR148" s="29"/>
      <c r="UYS148" s="30"/>
      <c r="UYT148" s="27"/>
      <c r="UYU148" s="27"/>
      <c r="UYV148" s="27"/>
      <c r="UYW148" s="28"/>
      <c r="UYX148" s="29"/>
      <c r="UYY148" s="30"/>
      <c r="UYZ148" s="27"/>
      <c r="UZA148" s="27"/>
      <c r="UZB148" s="27"/>
      <c r="UZC148" s="28"/>
      <c r="UZD148" s="29"/>
      <c r="UZE148" s="30"/>
      <c r="UZF148" s="27"/>
      <c r="UZG148" s="27"/>
      <c r="UZH148" s="27"/>
      <c r="UZI148" s="28"/>
      <c r="UZJ148" s="29"/>
      <c r="UZK148" s="30"/>
      <c r="UZL148" s="27"/>
      <c r="UZM148" s="27"/>
      <c r="UZN148" s="27"/>
      <c r="UZO148" s="28"/>
      <c r="UZP148" s="29"/>
      <c r="UZQ148" s="30"/>
      <c r="UZR148" s="27"/>
      <c r="UZS148" s="27"/>
      <c r="UZT148" s="27"/>
      <c r="UZU148" s="28"/>
      <c r="UZV148" s="29"/>
      <c r="UZW148" s="30"/>
      <c r="UZX148" s="27"/>
      <c r="UZY148" s="27"/>
      <c r="UZZ148" s="27"/>
      <c r="VAA148" s="28"/>
      <c r="VAB148" s="29"/>
      <c r="VAC148" s="30"/>
      <c r="VAD148" s="27"/>
      <c r="VAE148" s="27"/>
      <c r="VAF148" s="27"/>
      <c r="VAG148" s="28"/>
      <c r="VAH148" s="29"/>
      <c r="VAI148" s="30"/>
      <c r="VAJ148" s="27"/>
      <c r="VAK148" s="27"/>
      <c r="VAL148" s="27"/>
      <c r="VAM148" s="28"/>
      <c r="VAN148" s="29"/>
      <c r="VAO148" s="30"/>
      <c r="VAP148" s="27"/>
      <c r="VAQ148" s="27"/>
      <c r="VAR148" s="27"/>
      <c r="VAS148" s="28"/>
      <c r="VAT148" s="29"/>
      <c r="VAU148" s="30"/>
      <c r="VAV148" s="27"/>
      <c r="VAW148" s="27"/>
      <c r="VAX148" s="27"/>
      <c r="VAY148" s="28"/>
      <c r="VAZ148" s="29"/>
      <c r="VBA148" s="30"/>
      <c r="VBB148" s="27"/>
      <c r="VBC148" s="27"/>
      <c r="VBD148" s="27"/>
      <c r="VBE148" s="28"/>
      <c r="VBF148" s="29"/>
      <c r="VBG148" s="30"/>
      <c r="VBH148" s="27"/>
      <c r="VBI148" s="27"/>
      <c r="VBJ148" s="27"/>
      <c r="VBK148" s="28"/>
      <c r="VBL148" s="29"/>
      <c r="VBM148" s="30"/>
      <c r="VBN148" s="27"/>
      <c r="VBO148" s="27"/>
      <c r="VBP148" s="27"/>
      <c r="VBQ148" s="28"/>
      <c r="VBR148" s="29"/>
      <c r="VBS148" s="30"/>
      <c r="VBT148" s="27"/>
      <c r="VBU148" s="27"/>
      <c r="VBV148" s="27"/>
      <c r="VBW148" s="28"/>
      <c r="VBX148" s="29"/>
      <c r="VBY148" s="30"/>
      <c r="VBZ148" s="27"/>
      <c r="VCA148" s="27"/>
      <c r="VCB148" s="27"/>
      <c r="VCC148" s="28"/>
      <c r="VCD148" s="29"/>
      <c r="VCE148" s="30"/>
      <c r="VCF148" s="27"/>
      <c r="VCG148" s="27"/>
      <c r="VCH148" s="27"/>
      <c r="VCI148" s="28"/>
      <c r="VCJ148" s="29"/>
      <c r="VCK148" s="30"/>
      <c r="VCL148" s="27"/>
      <c r="VCM148" s="27"/>
      <c r="VCN148" s="27"/>
      <c r="VCO148" s="28"/>
      <c r="VCP148" s="29"/>
      <c r="VCQ148" s="30"/>
      <c r="VCR148" s="27"/>
      <c r="VCS148" s="27"/>
      <c r="VCT148" s="27"/>
      <c r="VCU148" s="28"/>
      <c r="VCV148" s="29"/>
      <c r="VCW148" s="30"/>
      <c r="VCX148" s="27"/>
      <c r="VCY148" s="27"/>
      <c r="VCZ148" s="27"/>
      <c r="VDA148" s="28"/>
      <c r="VDB148" s="29"/>
      <c r="VDC148" s="30"/>
      <c r="VDD148" s="27"/>
      <c r="VDE148" s="27"/>
      <c r="VDF148" s="27"/>
      <c r="VDG148" s="28"/>
      <c r="VDH148" s="29"/>
      <c r="VDI148" s="30"/>
      <c r="VDJ148" s="27"/>
      <c r="VDK148" s="27"/>
      <c r="VDL148" s="27"/>
      <c r="VDM148" s="28"/>
      <c r="VDN148" s="29"/>
      <c r="VDO148" s="30"/>
      <c r="VDP148" s="27"/>
      <c r="VDQ148" s="27"/>
      <c r="VDR148" s="27"/>
      <c r="VDS148" s="28"/>
      <c r="VDT148" s="29"/>
      <c r="VDU148" s="30"/>
      <c r="VDV148" s="27"/>
      <c r="VDW148" s="27"/>
      <c r="VDX148" s="27"/>
      <c r="VDY148" s="28"/>
      <c r="VDZ148" s="29"/>
      <c r="VEA148" s="30"/>
      <c r="VEB148" s="27"/>
      <c r="VEC148" s="27"/>
      <c r="VED148" s="27"/>
      <c r="VEE148" s="28"/>
      <c r="VEF148" s="29"/>
      <c r="VEG148" s="30"/>
      <c r="VEH148" s="27"/>
      <c r="VEI148" s="27"/>
      <c r="VEJ148" s="27"/>
      <c r="VEK148" s="28"/>
      <c r="VEL148" s="29"/>
      <c r="VEM148" s="30"/>
      <c r="VEN148" s="27"/>
      <c r="VEO148" s="27"/>
      <c r="VEP148" s="27"/>
      <c r="VEQ148" s="28"/>
      <c r="VER148" s="29"/>
      <c r="VES148" s="30"/>
      <c r="VET148" s="27"/>
      <c r="VEU148" s="27"/>
      <c r="VEV148" s="27"/>
      <c r="VEW148" s="28"/>
      <c r="VEX148" s="29"/>
      <c r="VEY148" s="30"/>
      <c r="VEZ148" s="27"/>
      <c r="VFA148" s="27"/>
      <c r="VFB148" s="27"/>
      <c r="VFC148" s="28"/>
      <c r="VFD148" s="29"/>
      <c r="VFE148" s="30"/>
      <c r="VFF148" s="27"/>
      <c r="VFG148" s="27"/>
      <c r="VFH148" s="27"/>
      <c r="VFI148" s="28"/>
      <c r="VFJ148" s="29"/>
      <c r="VFK148" s="30"/>
      <c r="VFL148" s="27"/>
      <c r="VFM148" s="27"/>
      <c r="VFN148" s="27"/>
      <c r="VFO148" s="28"/>
      <c r="VFP148" s="29"/>
      <c r="VFQ148" s="30"/>
      <c r="VFR148" s="27"/>
      <c r="VFS148" s="27"/>
      <c r="VFT148" s="27"/>
      <c r="VFU148" s="28"/>
      <c r="VFV148" s="29"/>
      <c r="VFW148" s="30"/>
      <c r="VFX148" s="27"/>
      <c r="VFY148" s="27"/>
      <c r="VFZ148" s="27"/>
      <c r="VGA148" s="28"/>
      <c r="VGB148" s="29"/>
      <c r="VGC148" s="30"/>
      <c r="VGD148" s="27"/>
      <c r="VGE148" s="27"/>
      <c r="VGF148" s="27"/>
      <c r="VGG148" s="28"/>
      <c r="VGH148" s="29"/>
      <c r="VGI148" s="30"/>
      <c r="VGJ148" s="27"/>
      <c r="VGK148" s="27"/>
      <c r="VGL148" s="27"/>
      <c r="VGM148" s="28"/>
      <c r="VGN148" s="29"/>
      <c r="VGO148" s="30"/>
      <c r="VGP148" s="27"/>
      <c r="VGQ148" s="27"/>
      <c r="VGR148" s="27"/>
      <c r="VGS148" s="28"/>
      <c r="VGT148" s="29"/>
      <c r="VGU148" s="30"/>
      <c r="VGV148" s="27"/>
      <c r="VGW148" s="27"/>
      <c r="VGX148" s="27"/>
      <c r="VGY148" s="28"/>
      <c r="VGZ148" s="29"/>
      <c r="VHA148" s="30"/>
      <c r="VHB148" s="27"/>
      <c r="VHC148" s="27"/>
      <c r="VHD148" s="27"/>
      <c r="VHE148" s="28"/>
      <c r="VHF148" s="29"/>
      <c r="VHG148" s="30"/>
      <c r="VHH148" s="27"/>
      <c r="VHI148" s="27"/>
      <c r="VHJ148" s="27"/>
      <c r="VHK148" s="28"/>
      <c r="VHL148" s="29"/>
      <c r="VHM148" s="30"/>
      <c r="VHN148" s="27"/>
      <c r="VHO148" s="27"/>
      <c r="VHP148" s="27"/>
      <c r="VHQ148" s="28"/>
      <c r="VHR148" s="29"/>
      <c r="VHS148" s="30"/>
      <c r="VHT148" s="27"/>
      <c r="VHU148" s="27"/>
      <c r="VHV148" s="27"/>
      <c r="VHW148" s="28"/>
      <c r="VHX148" s="29"/>
      <c r="VHY148" s="30"/>
      <c r="VHZ148" s="27"/>
      <c r="VIA148" s="27"/>
      <c r="VIB148" s="27"/>
      <c r="VIC148" s="28"/>
      <c r="VID148" s="29"/>
      <c r="VIE148" s="30"/>
      <c r="VIF148" s="27"/>
      <c r="VIG148" s="27"/>
      <c r="VIH148" s="27"/>
      <c r="VII148" s="28"/>
      <c r="VIJ148" s="29"/>
      <c r="VIK148" s="30"/>
      <c r="VIL148" s="27"/>
      <c r="VIM148" s="27"/>
      <c r="VIN148" s="27"/>
      <c r="VIO148" s="28"/>
      <c r="VIP148" s="29"/>
      <c r="VIQ148" s="30"/>
      <c r="VIR148" s="27"/>
      <c r="VIS148" s="27"/>
      <c r="VIT148" s="27"/>
      <c r="VIU148" s="28"/>
      <c r="VIV148" s="29"/>
      <c r="VIW148" s="30"/>
      <c r="VIX148" s="27"/>
      <c r="VIY148" s="27"/>
      <c r="VIZ148" s="27"/>
      <c r="VJA148" s="28"/>
      <c r="VJB148" s="29"/>
      <c r="VJC148" s="30"/>
      <c r="VJD148" s="27"/>
      <c r="VJE148" s="27"/>
      <c r="VJF148" s="27"/>
      <c r="VJG148" s="28"/>
      <c r="VJH148" s="29"/>
      <c r="VJI148" s="30"/>
      <c r="VJJ148" s="27"/>
      <c r="VJK148" s="27"/>
      <c r="VJL148" s="27"/>
      <c r="VJM148" s="28"/>
      <c r="VJN148" s="29"/>
      <c r="VJO148" s="30"/>
      <c r="VJP148" s="27"/>
      <c r="VJQ148" s="27"/>
      <c r="VJR148" s="27"/>
      <c r="VJS148" s="28"/>
      <c r="VJT148" s="29"/>
      <c r="VJU148" s="30"/>
      <c r="VJV148" s="27"/>
      <c r="VJW148" s="27"/>
      <c r="VJX148" s="27"/>
      <c r="VJY148" s="28"/>
      <c r="VJZ148" s="29"/>
      <c r="VKA148" s="30"/>
      <c r="VKB148" s="27"/>
      <c r="VKC148" s="27"/>
      <c r="VKD148" s="27"/>
      <c r="VKE148" s="28"/>
      <c r="VKF148" s="29"/>
      <c r="VKG148" s="30"/>
      <c r="VKH148" s="27"/>
      <c r="VKI148" s="27"/>
      <c r="VKJ148" s="27"/>
      <c r="VKK148" s="28"/>
      <c r="VKL148" s="29"/>
      <c r="VKM148" s="30"/>
      <c r="VKN148" s="27"/>
      <c r="VKO148" s="27"/>
      <c r="VKP148" s="27"/>
      <c r="VKQ148" s="28"/>
      <c r="VKR148" s="29"/>
      <c r="VKS148" s="30"/>
      <c r="VKT148" s="27"/>
      <c r="VKU148" s="27"/>
      <c r="VKV148" s="27"/>
      <c r="VKW148" s="28"/>
      <c r="VKX148" s="29"/>
      <c r="VKY148" s="30"/>
      <c r="VKZ148" s="27"/>
      <c r="VLA148" s="27"/>
      <c r="VLB148" s="27"/>
      <c r="VLC148" s="28"/>
      <c r="VLD148" s="29"/>
      <c r="VLE148" s="30"/>
      <c r="VLF148" s="27"/>
      <c r="VLG148" s="27"/>
      <c r="VLH148" s="27"/>
      <c r="VLI148" s="28"/>
      <c r="VLJ148" s="29"/>
      <c r="VLK148" s="30"/>
      <c r="VLL148" s="27"/>
      <c r="VLM148" s="27"/>
      <c r="VLN148" s="27"/>
      <c r="VLO148" s="28"/>
      <c r="VLP148" s="29"/>
      <c r="VLQ148" s="30"/>
      <c r="VLR148" s="27"/>
      <c r="VLS148" s="27"/>
      <c r="VLT148" s="27"/>
      <c r="VLU148" s="28"/>
      <c r="VLV148" s="29"/>
      <c r="VLW148" s="30"/>
      <c r="VLX148" s="27"/>
      <c r="VLY148" s="27"/>
      <c r="VLZ148" s="27"/>
      <c r="VMA148" s="28"/>
      <c r="VMB148" s="29"/>
      <c r="VMC148" s="30"/>
      <c r="VMD148" s="27"/>
      <c r="VME148" s="27"/>
      <c r="VMF148" s="27"/>
      <c r="VMG148" s="28"/>
      <c r="VMH148" s="29"/>
      <c r="VMI148" s="30"/>
      <c r="VMJ148" s="27"/>
      <c r="VMK148" s="27"/>
      <c r="VML148" s="27"/>
      <c r="VMM148" s="28"/>
      <c r="VMN148" s="29"/>
      <c r="VMO148" s="30"/>
      <c r="VMP148" s="27"/>
      <c r="VMQ148" s="27"/>
      <c r="VMR148" s="27"/>
      <c r="VMS148" s="28"/>
      <c r="VMT148" s="29"/>
      <c r="VMU148" s="30"/>
      <c r="VMV148" s="27"/>
      <c r="VMW148" s="27"/>
      <c r="VMX148" s="27"/>
      <c r="VMY148" s="28"/>
      <c r="VMZ148" s="29"/>
      <c r="VNA148" s="30"/>
      <c r="VNB148" s="27"/>
      <c r="VNC148" s="27"/>
      <c r="VND148" s="27"/>
      <c r="VNE148" s="28"/>
      <c r="VNF148" s="29"/>
      <c r="VNG148" s="30"/>
      <c r="VNH148" s="27"/>
      <c r="VNI148" s="27"/>
      <c r="VNJ148" s="27"/>
      <c r="VNK148" s="28"/>
      <c r="VNL148" s="29"/>
      <c r="VNM148" s="30"/>
      <c r="VNN148" s="27"/>
      <c r="VNO148" s="27"/>
      <c r="VNP148" s="27"/>
      <c r="VNQ148" s="28"/>
      <c r="VNR148" s="29"/>
      <c r="VNS148" s="30"/>
      <c r="VNT148" s="27"/>
      <c r="VNU148" s="27"/>
      <c r="VNV148" s="27"/>
      <c r="VNW148" s="28"/>
      <c r="VNX148" s="29"/>
      <c r="VNY148" s="30"/>
      <c r="VNZ148" s="27"/>
      <c r="VOA148" s="27"/>
      <c r="VOB148" s="27"/>
      <c r="VOC148" s="28"/>
      <c r="VOD148" s="29"/>
      <c r="VOE148" s="30"/>
      <c r="VOF148" s="27"/>
      <c r="VOG148" s="27"/>
      <c r="VOH148" s="27"/>
      <c r="VOI148" s="28"/>
      <c r="VOJ148" s="29"/>
      <c r="VOK148" s="30"/>
      <c r="VOL148" s="27"/>
      <c r="VOM148" s="27"/>
      <c r="VON148" s="27"/>
      <c r="VOO148" s="28"/>
      <c r="VOP148" s="29"/>
      <c r="VOQ148" s="30"/>
      <c r="VOR148" s="27"/>
      <c r="VOS148" s="27"/>
      <c r="VOT148" s="27"/>
      <c r="VOU148" s="28"/>
      <c r="VOV148" s="29"/>
      <c r="VOW148" s="30"/>
      <c r="VOX148" s="27"/>
      <c r="VOY148" s="27"/>
      <c r="VOZ148" s="27"/>
      <c r="VPA148" s="28"/>
      <c r="VPB148" s="29"/>
      <c r="VPC148" s="30"/>
      <c r="VPD148" s="27"/>
      <c r="VPE148" s="27"/>
      <c r="VPF148" s="27"/>
      <c r="VPG148" s="28"/>
      <c r="VPH148" s="29"/>
      <c r="VPI148" s="30"/>
      <c r="VPJ148" s="27"/>
      <c r="VPK148" s="27"/>
      <c r="VPL148" s="27"/>
      <c r="VPM148" s="28"/>
      <c r="VPN148" s="29"/>
      <c r="VPO148" s="30"/>
      <c r="VPP148" s="27"/>
      <c r="VPQ148" s="27"/>
      <c r="VPR148" s="27"/>
      <c r="VPS148" s="28"/>
      <c r="VPT148" s="29"/>
      <c r="VPU148" s="30"/>
      <c r="VPV148" s="27"/>
      <c r="VPW148" s="27"/>
      <c r="VPX148" s="27"/>
      <c r="VPY148" s="28"/>
      <c r="VPZ148" s="29"/>
      <c r="VQA148" s="30"/>
      <c r="VQB148" s="27"/>
      <c r="VQC148" s="27"/>
      <c r="VQD148" s="27"/>
      <c r="VQE148" s="28"/>
      <c r="VQF148" s="29"/>
      <c r="VQG148" s="30"/>
      <c r="VQH148" s="27"/>
      <c r="VQI148" s="27"/>
      <c r="VQJ148" s="27"/>
      <c r="VQK148" s="28"/>
      <c r="VQL148" s="29"/>
      <c r="VQM148" s="30"/>
      <c r="VQN148" s="27"/>
      <c r="VQO148" s="27"/>
      <c r="VQP148" s="27"/>
      <c r="VQQ148" s="28"/>
      <c r="VQR148" s="29"/>
      <c r="VQS148" s="30"/>
      <c r="VQT148" s="27"/>
      <c r="VQU148" s="27"/>
      <c r="VQV148" s="27"/>
      <c r="VQW148" s="28"/>
      <c r="VQX148" s="29"/>
      <c r="VQY148" s="30"/>
      <c r="VQZ148" s="27"/>
      <c r="VRA148" s="27"/>
      <c r="VRB148" s="27"/>
      <c r="VRC148" s="28"/>
      <c r="VRD148" s="29"/>
      <c r="VRE148" s="30"/>
      <c r="VRF148" s="27"/>
      <c r="VRG148" s="27"/>
      <c r="VRH148" s="27"/>
      <c r="VRI148" s="28"/>
      <c r="VRJ148" s="29"/>
      <c r="VRK148" s="30"/>
      <c r="VRL148" s="27"/>
      <c r="VRM148" s="27"/>
      <c r="VRN148" s="27"/>
      <c r="VRO148" s="28"/>
      <c r="VRP148" s="29"/>
      <c r="VRQ148" s="30"/>
      <c r="VRR148" s="27"/>
      <c r="VRS148" s="27"/>
      <c r="VRT148" s="27"/>
      <c r="VRU148" s="28"/>
      <c r="VRV148" s="29"/>
      <c r="VRW148" s="30"/>
      <c r="VRX148" s="27"/>
      <c r="VRY148" s="27"/>
      <c r="VRZ148" s="27"/>
      <c r="VSA148" s="28"/>
      <c r="VSB148" s="29"/>
      <c r="VSC148" s="30"/>
      <c r="VSD148" s="27"/>
      <c r="VSE148" s="27"/>
      <c r="VSF148" s="27"/>
      <c r="VSG148" s="28"/>
      <c r="VSH148" s="29"/>
      <c r="VSI148" s="30"/>
      <c r="VSJ148" s="27"/>
      <c r="VSK148" s="27"/>
      <c r="VSL148" s="27"/>
      <c r="VSM148" s="28"/>
      <c r="VSN148" s="29"/>
      <c r="VSO148" s="30"/>
      <c r="VSP148" s="27"/>
      <c r="VSQ148" s="27"/>
      <c r="VSR148" s="27"/>
      <c r="VSS148" s="28"/>
      <c r="VST148" s="29"/>
      <c r="VSU148" s="30"/>
      <c r="VSV148" s="27"/>
      <c r="VSW148" s="27"/>
      <c r="VSX148" s="27"/>
      <c r="VSY148" s="28"/>
      <c r="VSZ148" s="29"/>
      <c r="VTA148" s="30"/>
      <c r="VTB148" s="27"/>
      <c r="VTC148" s="27"/>
      <c r="VTD148" s="27"/>
      <c r="VTE148" s="28"/>
      <c r="VTF148" s="29"/>
      <c r="VTG148" s="30"/>
      <c r="VTH148" s="27"/>
      <c r="VTI148" s="27"/>
      <c r="VTJ148" s="27"/>
      <c r="VTK148" s="28"/>
      <c r="VTL148" s="29"/>
      <c r="VTM148" s="30"/>
      <c r="VTN148" s="27"/>
      <c r="VTO148" s="27"/>
      <c r="VTP148" s="27"/>
      <c r="VTQ148" s="28"/>
      <c r="VTR148" s="29"/>
      <c r="VTS148" s="30"/>
      <c r="VTT148" s="27"/>
      <c r="VTU148" s="27"/>
      <c r="VTV148" s="27"/>
      <c r="VTW148" s="28"/>
      <c r="VTX148" s="29"/>
      <c r="VTY148" s="30"/>
      <c r="VTZ148" s="27"/>
      <c r="VUA148" s="27"/>
      <c r="VUB148" s="27"/>
      <c r="VUC148" s="28"/>
      <c r="VUD148" s="29"/>
      <c r="VUE148" s="30"/>
      <c r="VUF148" s="27"/>
      <c r="VUG148" s="27"/>
      <c r="VUH148" s="27"/>
      <c r="VUI148" s="28"/>
      <c r="VUJ148" s="29"/>
      <c r="VUK148" s="30"/>
      <c r="VUL148" s="27"/>
      <c r="VUM148" s="27"/>
      <c r="VUN148" s="27"/>
      <c r="VUO148" s="28"/>
      <c r="VUP148" s="29"/>
      <c r="VUQ148" s="30"/>
      <c r="VUR148" s="27"/>
      <c r="VUS148" s="27"/>
      <c r="VUT148" s="27"/>
      <c r="VUU148" s="28"/>
      <c r="VUV148" s="29"/>
      <c r="VUW148" s="30"/>
      <c r="VUX148" s="27"/>
      <c r="VUY148" s="27"/>
      <c r="VUZ148" s="27"/>
      <c r="VVA148" s="28"/>
      <c r="VVB148" s="29"/>
      <c r="VVC148" s="30"/>
      <c r="VVD148" s="27"/>
      <c r="VVE148" s="27"/>
      <c r="VVF148" s="27"/>
      <c r="VVG148" s="28"/>
      <c r="VVH148" s="29"/>
      <c r="VVI148" s="30"/>
      <c r="VVJ148" s="27"/>
      <c r="VVK148" s="27"/>
      <c r="VVL148" s="27"/>
      <c r="VVM148" s="28"/>
      <c r="VVN148" s="29"/>
      <c r="VVO148" s="30"/>
      <c r="VVP148" s="27"/>
      <c r="VVQ148" s="27"/>
      <c r="VVR148" s="27"/>
      <c r="VVS148" s="28"/>
      <c r="VVT148" s="29"/>
      <c r="VVU148" s="30"/>
      <c r="VVV148" s="27"/>
      <c r="VVW148" s="27"/>
      <c r="VVX148" s="27"/>
      <c r="VVY148" s="28"/>
      <c r="VVZ148" s="29"/>
      <c r="VWA148" s="30"/>
      <c r="VWB148" s="27"/>
      <c r="VWC148" s="27"/>
      <c r="VWD148" s="27"/>
      <c r="VWE148" s="28"/>
      <c r="VWF148" s="29"/>
      <c r="VWG148" s="30"/>
      <c r="VWH148" s="27"/>
      <c r="VWI148" s="27"/>
      <c r="VWJ148" s="27"/>
      <c r="VWK148" s="28"/>
      <c r="VWL148" s="29"/>
      <c r="VWM148" s="30"/>
      <c r="VWN148" s="27"/>
      <c r="VWO148" s="27"/>
      <c r="VWP148" s="27"/>
      <c r="VWQ148" s="28"/>
      <c r="VWR148" s="29"/>
      <c r="VWS148" s="30"/>
      <c r="VWT148" s="27"/>
      <c r="VWU148" s="27"/>
      <c r="VWV148" s="27"/>
      <c r="VWW148" s="28"/>
      <c r="VWX148" s="29"/>
      <c r="VWY148" s="30"/>
      <c r="VWZ148" s="27"/>
      <c r="VXA148" s="27"/>
      <c r="VXB148" s="27"/>
      <c r="VXC148" s="28"/>
      <c r="VXD148" s="29"/>
      <c r="VXE148" s="30"/>
      <c r="VXF148" s="27"/>
      <c r="VXG148" s="27"/>
      <c r="VXH148" s="27"/>
      <c r="VXI148" s="28"/>
      <c r="VXJ148" s="29"/>
      <c r="VXK148" s="30"/>
      <c r="VXL148" s="27"/>
      <c r="VXM148" s="27"/>
      <c r="VXN148" s="27"/>
      <c r="VXO148" s="28"/>
      <c r="VXP148" s="29"/>
      <c r="VXQ148" s="30"/>
      <c r="VXR148" s="27"/>
      <c r="VXS148" s="27"/>
      <c r="VXT148" s="27"/>
      <c r="VXU148" s="28"/>
      <c r="VXV148" s="29"/>
      <c r="VXW148" s="30"/>
      <c r="VXX148" s="27"/>
      <c r="VXY148" s="27"/>
      <c r="VXZ148" s="27"/>
      <c r="VYA148" s="28"/>
      <c r="VYB148" s="29"/>
      <c r="VYC148" s="30"/>
      <c r="VYD148" s="27"/>
      <c r="VYE148" s="27"/>
      <c r="VYF148" s="27"/>
      <c r="VYG148" s="28"/>
      <c r="VYH148" s="29"/>
      <c r="VYI148" s="30"/>
      <c r="VYJ148" s="27"/>
      <c r="VYK148" s="27"/>
      <c r="VYL148" s="27"/>
      <c r="VYM148" s="28"/>
      <c r="VYN148" s="29"/>
      <c r="VYO148" s="30"/>
      <c r="VYP148" s="27"/>
      <c r="VYQ148" s="27"/>
      <c r="VYR148" s="27"/>
      <c r="VYS148" s="28"/>
      <c r="VYT148" s="29"/>
      <c r="VYU148" s="30"/>
      <c r="VYV148" s="27"/>
      <c r="VYW148" s="27"/>
      <c r="VYX148" s="27"/>
      <c r="VYY148" s="28"/>
      <c r="VYZ148" s="29"/>
      <c r="VZA148" s="30"/>
      <c r="VZB148" s="27"/>
      <c r="VZC148" s="27"/>
      <c r="VZD148" s="27"/>
      <c r="VZE148" s="28"/>
      <c r="VZF148" s="29"/>
      <c r="VZG148" s="30"/>
      <c r="VZH148" s="27"/>
      <c r="VZI148" s="27"/>
      <c r="VZJ148" s="27"/>
      <c r="VZK148" s="28"/>
      <c r="VZL148" s="29"/>
      <c r="VZM148" s="30"/>
      <c r="VZN148" s="27"/>
      <c r="VZO148" s="27"/>
      <c r="VZP148" s="27"/>
      <c r="VZQ148" s="28"/>
      <c r="VZR148" s="29"/>
      <c r="VZS148" s="30"/>
      <c r="VZT148" s="27"/>
      <c r="VZU148" s="27"/>
      <c r="VZV148" s="27"/>
      <c r="VZW148" s="28"/>
      <c r="VZX148" s="29"/>
      <c r="VZY148" s="30"/>
      <c r="VZZ148" s="27"/>
      <c r="WAA148" s="27"/>
      <c r="WAB148" s="27"/>
      <c r="WAC148" s="28"/>
      <c r="WAD148" s="29"/>
      <c r="WAE148" s="30"/>
      <c r="WAF148" s="27"/>
      <c r="WAG148" s="27"/>
      <c r="WAH148" s="27"/>
      <c r="WAI148" s="28"/>
      <c r="WAJ148" s="29"/>
      <c r="WAK148" s="30"/>
      <c r="WAL148" s="27"/>
      <c r="WAM148" s="27"/>
      <c r="WAN148" s="27"/>
      <c r="WAO148" s="28"/>
      <c r="WAP148" s="29"/>
      <c r="WAQ148" s="30"/>
      <c r="WAR148" s="27"/>
      <c r="WAS148" s="27"/>
      <c r="WAT148" s="27"/>
      <c r="WAU148" s="28"/>
      <c r="WAV148" s="29"/>
      <c r="WAW148" s="30"/>
      <c r="WAX148" s="27"/>
      <c r="WAY148" s="27"/>
      <c r="WAZ148" s="27"/>
      <c r="WBA148" s="28"/>
      <c r="WBB148" s="29"/>
      <c r="WBC148" s="30"/>
      <c r="WBD148" s="27"/>
      <c r="WBE148" s="27"/>
      <c r="WBF148" s="27"/>
      <c r="WBG148" s="28"/>
      <c r="WBH148" s="29"/>
      <c r="WBI148" s="30"/>
      <c r="WBJ148" s="27"/>
      <c r="WBK148" s="27"/>
      <c r="WBL148" s="27"/>
      <c r="WBM148" s="28"/>
      <c r="WBN148" s="29"/>
      <c r="WBO148" s="30"/>
      <c r="WBP148" s="27"/>
      <c r="WBQ148" s="27"/>
      <c r="WBR148" s="27"/>
      <c r="WBS148" s="28"/>
      <c r="WBT148" s="29"/>
      <c r="WBU148" s="30"/>
      <c r="WBV148" s="27"/>
      <c r="WBW148" s="27"/>
      <c r="WBX148" s="27"/>
      <c r="WBY148" s="28"/>
      <c r="WBZ148" s="29"/>
      <c r="WCA148" s="30"/>
      <c r="WCB148" s="27"/>
      <c r="WCC148" s="27"/>
      <c r="WCD148" s="27"/>
      <c r="WCE148" s="28"/>
      <c r="WCF148" s="29"/>
      <c r="WCG148" s="30"/>
      <c r="WCH148" s="27"/>
      <c r="WCI148" s="27"/>
      <c r="WCJ148" s="27"/>
      <c r="WCK148" s="28"/>
      <c r="WCL148" s="29"/>
      <c r="WCM148" s="30"/>
      <c r="WCN148" s="27"/>
      <c r="WCO148" s="27"/>
      <c r="WCP148" s="27"/>
      <c r="WCQ148" s="28"/>
      <c r="WCR148" s="29"/>
      <c r="WCS148" s="30"/>
      <c r="WCT148" s="27"/>
      <c r="WCU148" s="27"/>
      <c r="WCV148" s="27"/>
      <c r="WCW148" s="28"/>
      <c r="WCX148" s="29"/>
      <c r="WCY148" s="30"/>
      <c r="WCZ148" s="27"/>
      <c r="WDA148" s="27"/>
      <c r="WDB148" s="27"/>
      <c r="WDC148" s="28"/>
      <c r="WDD148" s="29"/>
      <c r="WDE148" s="30"/>
      <c r="WDF148" s="27"/>
      <c r="WDG148" s="27"/>
      <c r="WDH148" s="27"/>
      <c r="WDI148" s="28"/>
      <c r="WDJ148" s="29"/>
      <c r="WDK148" s="30"/>
      <c r="WDL148" s="27"/>
      <c r="WDM148" s="27"/>
      <c r="WDN148" s="27"/>
      <c r="WDO148" s="28"/>
      <c r="WDP148" s="29"/>
      <c r="WDQ148" s="30"/>
      <c r="WDR148" s="27"/>
      <c r="WDS148" s="27"/>
      <c r="WDT148" s="27"/>
      <c r="WDU148" s="28"/>
      <c r="WDV148" s="29"/>
      <c r="WDW148" s="30"/>
      <c r="WDX148" s="27"/>
      <c r="WDY148" s="27"/>
      <c r="WDZ148" s="27"/>
      <c r="WEA148" s="28"/>
      <c r="WEB148" s="29"/>
      <c r="WEC148" s="30"/>
      <c r="WED148" s="27"/>
      <c r="WEE148" s="27"/>
      <c r="WEF148" s="27"/>
      <c r="WEG148" s="28"/>
      <c r="WEH148" s="29"/>
      <c r="WEI148" s="30"/>
      <c r="WEJ148" s="27"/>
      <c r="WEK148" s="27"/>
      <c r="WEL148" s="27"/>
      <c r="WEM148" s="28"/>
      <c r="WEN148" s="29"/>
      <c r="WEO148" s="30"/>
      <c r="WEP148" s="27"/>
      <c r="WEQ148" s="27"/>
      <c r="WER148" s="27"/>
      <c r="WES148" s="28"/>
      <c r="WET148" s="29"/>
      <c r="WEU148" s="30"/>
      <c r="WEV148" s="27"/>
      <c r="WEW148" s="27"/>
      <c r="WEX148" s="27"/>
      <c r="WEY148" s="28"/>
      <c r="WEZ148" s="29"/>
      <c r="WFA148" s="30"/>
      <c r="WFB148" s="27"/>
      <c r="WFC148" s="27"/>
      <c r="WFD148" s="27"/>
      <c r="WFE148" s="28"/>
      <c r="WFF148" s="29"/>
      <c r="WFG148" s="30"/>
      <c r="WFH148" s="27"/>
      <c r="WFI148" s="27"/>
      <c r="WFJ148" s="27"/>
      <c r="WFK148" s="28"/>
      <c r="WFL148" s="29"/>
      <c r="WFM148" s="30"/>
      <c r="WFN148" s="27"/>
      <c r="WFO148" s="27"/>
      <c r="WFP148" s="27"/>
      <c r="WFQ148" s="28"/>
      <c r="WFR148" s="29"/>
      <c r="WFS148" s="30"/>
      <c r="WFT148" s="27"/>
      <c r="WFU148" s="27"/>
      <c r="WFV148" s="27"/>
      <c r="WFW148" s="28"/>
      <c r="WFX148" s="29"/>
      <c r="WFY148" s="30"/>
      <c r="WFZ148" s="27"/>
      <c r="WGA148" s="27"/>
      <c r="WGB148" s="27"/>
      <c r="WGC148" s="28"/>
      <c r="WGD148" s="29"/>
      <c r="WGE148" s="30"/>
      <c r="WGF148" s="27"/>
      <c r="WGG148" s="27"/>
      <c r="WGH148" s="27"/>
      <c r="WGI148" s="28"/>
      <c r="WGJ148" s="29"/>
      <c r="WGK148" s="30"/>
      <c r="WGL148" s="27"/>
      <c r="WGM148" s="27"/>
      <c r="WGN148" s="27"/>
      <c r="WGO148" s="28"/>
      <c r="WGP148" s="29"/>
      <c r="WGQ148" s="30"/>
      <c r="WGR148" s="27"/>
      <c r="WGS148" s="27"/>
      <c r="WGT148" s="27"/>
      <c r="WGU148" s="28"/>
      <c r="WGV148" s="29"/>
      <c r="WGW148" s="30"/>
      <c r="WGX148" s="27"/>
      <c r="WGY148" s="27"/>
      <c r="WGZ148" s="27"/>
      <c r="WHA148" s="28"/>
      <c r="WHB148" s="29"/>
      <c r="WHC148" s="30"/>
      <c r="WHD148" s="27"/>
      <c r="WHE148" s="27"/>
      <c r="WHF148" s="27"/>
      <c r="WHG148" s="28"/>
      <c r="WHH148" s="29"/>
      <c r="WHI148" s="30"/>
      <c r="WHJ148" s="27"/>
      <c r="WHK148" s="27"/>
      <c r="WHL148" s="27"/>
      <c r="WHM148" s="28"/>
      <c r="WHN148" s="29"/>
      <c r="WHO148" s="30"/>
      <c r="WHP148" s="27"/>
      <c r="WHQ148" s="27"/>
      <c r="WHR148" s="27"/>
      <c r="WHS148" s="28"/>
      <c r="WHT148" s="29"/>
      <c r="WHU148" s="30"/>
      <c r="WHV148" s="27"/>
      <c r="WHW148" s="27"/>
      <c r="WHX148" s="27"/>
      <c r="WHY148" s="28"/>
      <c r="WHZ148" s="29"/>
      <c r="WIA148" s="30"/>
      <c r="WIB148" s="27"/>
      <c r="WIC148" s="27"/>
      <c r="WID148" s="27"/>
      <c r="WIE148" s="28"/>
      <c r="WIF148" s="29"/>
      <c r="WIG148" s="30"/>
      <c r="WIH148" s="27"/>
      <c r="WII148" s="27"/>
      <c r="WIJ148" s="27"/>
      <c r="WIK148" s="28"/>
      <c r="WIL148" s="29"/>
      <c r="WIM148" s="30"/>
      <c r="WIN148" s="27"/>
      <c r="WIO148" s="27"/>
      <c r="WIP148" s="27"/>
      <c r="WIQ148" s="28"/>
      <c r="WIR148" s="29"/>
      <c r="WIS148" s="30"/>
      <c r="WIT148" s="27"/>
      <c r="WIU148" s="27"/>
      <c r="WIV148" s="27"/>
      <c r="WIW148" s="28"/>
      <c r="WIX148" s="29"/>
      <c r="WIY148" s="30"/>
      <c r="WIZ148" s="27"/>
      <c r="WJA148" s="27"/>
      <c r="WJB148" s="27"/>
      <c r="WJC148" s="28"/>
      <c r="WJD148" s="29"/>
      <c r="WJE148" s="30"/>
      <c r="WJF148" s="27"/>
      <c r="WJG148" s="27"/>
      <c r="WJH148" s="27"/>
      <c r="WJI148" s="28"/>
      <c r="WJJ148" s="29"/>
      <c r="WJK148" s="30"/>
      <c r="WJL148" s="27"/>
      <c r="WJM148" s="27"/>
      <c r="WJN148" s="27"/>
      <c r="WJO148" s="28"/>
      <c r="WJP148" s="29"/>
      <c r="WJQ148" s="30"/>
      <c r="WJR148" s="27"/>
      <c r="WJS148" s="27"/>
      <c r="WJT148" s="27"/>
      <c r="WJU148" s="28"/>
      <c r="WJV148" s="29"/>
      <c r="WJW148" s="30"/>
      <c r="WJX148" s="27"/>
      <c r="WJY148" s="27"/>
      <c r="WJZ148" s="27"/>
      <c r="WKA148" s="28"/>
      <c r="WKB148" s="29"/>
      <c r="WKC148" s="30"/>
      <c r="WKD148" s="27"/>
      <c r="WKE148" s="27"/>
      <c r="WKF148" s="27"/>
      <c r="WKG148" s="28"/>
      <c r="WKH148" s="29"/>
      <c r="WKI148" s="30"/>
      <c r="WKJ148" s="27"/>
      <c r="WKK148" s="27"/>
      <c r="WKL148" s="27"/>
      <c r="WKM148" s="28"/>
      <c r="WKN148" s="29"/>
      <c r="WKO148" s="30"/>
      <c r="WKP148" s="27"/>
      <c r="WKQ148" s="27"/>
      <c r="WKR148" s="27"/>
      <c r="WKS148" s="28"/>
      <c r="WKT148" s="29"/>
      <c r="WKU148" s="30"/>
      <c r="WKV148" s="27"/>
      <c r="WKW148" s="27"/>
      <c r="WKX148" s="27"/>
      <c r="WKY148" s="28"/>
      <c r="WKZ148" s="29"/>
      <c r="WLA148" s="30"/>
      <c r="WLB148" s="27"/>
      <c r="WLC148" s="27"/>
      <c r="WLD148" s="27"/>
      <c r="WLE148" s="28"/>
      <c r="WLF148" s="29"/>
      <c r="WLG148" s="30"/>
      <c r="WLH148" s="27"/>
      <c r="WLI148" s="27"/>
      <c r="WLJ148" s="27"/>
      <c r="WLK148" s="28"/>
      <c r="WLL148" s="29"/>
      <c r="WLM148" s="30"/>
      <c r="WLN148" s="27"/>
      <c r="WLO148" s="27"/>
      <c r="WLP148" s="27"/>
      <c r="WLQ148" s="28"/>
      <c r="WLR148" s="29"/>
      <c r="WLS148" s="30"/>
      <c r="WLT148" s="27"/>
      <c r="WLU148" s="27"/>
      <c r="WLV148" s="27"/>
      <c r="WLW148" s="28"/>
      <c r="WLX148" s="29"/>
      <c r="WLY148" s="30"/>
      <c r="WLZ148" s="27"/>
      <c r="WMA148" s="27"/>
      <c r="WMB148" s="27"/>
      <c r="WMC148" s="28"/>
      <c r="WMD148" s="29"/>
      <c r="WME148" s="30"/>
      <c r="WMF148" s="27"/>
      <c r="WMG148" s="27"/>
      <c r="WMH148" s="27"/>
      <c r="WMI148" s="28"/>
      <c r="WMJ148" s="29"/>
      <c r="WMK148" s="30"/>
      <c r="WML148" s="27"/>
      <c r="WMM148" s="27"/>
      <c r="WMN148" s="27"/>
      <c r="WMO148" s="28"/>
      <c r="WMP148" s="29"/>
      <c r="WMQ148" s="30"/>
      <c r="WMR148" s="27"/>
      <c r="WMS148" s="27"/>
      <c r="WMT148" s="27"/>
      <c r="WMU148" s="28"/>
      <c r="WMV148" s="29"/>
      <c r="WMW148" s="30"/>
      <c r="WMX148" s="27"/>
      <c r="WMY148" s="27"/>
      <c r="WMZ148" s="27"/>
      <c r="WNA148" s="28"/>
      <c r="WNB148" s="29"/>
      <c r="WNC148" s="30"/>
      <c r="WND148" s="27"/>
      <c r="WNE148" s="27"/>
      <c r="WNF148" s="27"/>
      <c r="WNG148" s="28"/>
      <c r="WNH148" s="29"/>
      <c r="WNI148" s="30"/>
      <c r="WNJ148" s="27"/>
      <c r="WNK148" s="27"/>
      <c r="WNL148" s="27"/>
      <c r="WNM148" s="28"/>
      <c r="WNN148" s="29"/>
      <c r="WNO148" s="30"/>
      <c r="WNP148" s="27"/>
      <c r="WNQ148" s="27"/>
      <c r="WNR148" s="27"/>
      <c r="WNS148" s="28"/>
      <c r="WNT148" s="29"/>
      <c r="WNU148" s="30"/>
      <c r="WNV148" s="27"/>
      <c r="WNW148" s="27"/>
      <c r="WNX148" s="27"/>
      <c r="WNY148" s="28"/>
      <c r="WNZ148" s="29"/>
      <c r="WOA148" s="30"/>
      <c r="WOB148" s="27"/>
      <c r="WOC148" s="27"/>
      <c r="WOD148" s="27"/>
      <c r="WOE148" s="28"/>
      <c r="WOF148" s="29"/>
      <c r="WOG148" s="30"/>
      <c r="WOH148" s="27"/>
      <c r="WOI148" s="27"/>
      <c r="WOJ148" s="27"/>
      <c r="WOK148" s="28"/>
      <c r="WOL148" s="29"/>
      <c r="WOM148" s="30"/>
      <c r="WON148" s="27"/>
      <c r="WOO148" s="27"/>
      <c r="WOP148" s="27"/>
      <c r="WOQ148" s="28"/>
      <c r="WOR148" s="29"/>
      <c r="WOS148" s="30"/>
      <c r="WOT148" s="27"/>
      <c r="WOU148" s="27"/>
      <c r="WOV148" s="27"/>
      <c r="WOW148" s="28"/>
      <c r="WOX148" s="29"/>
      <c r="WOY148" s="30"/>
      <c r="WOZ148" s="27"/>
      <c r="WPA148" s="27"/>
      <c r="WPB148" s="27"/>
      <c r="WPC148" s="28"/>
      <c r="WPD148" s="29"/>
      <c r="WPE148" s="30"/>
      <c r="WPF148" s="27"/>
      <c r="WPG148" s="27"/>
      <c r="WPH148" s="27"/>
      <c r="WPI148" s="28"/>
      <c r="WPJ148" s="29"/>
      <c r="WPK148" s="30"/>
      <c r="WPL148" s="27"/>
      <c r="WPM148" s="27"/>
      <c r="WPN148" s="27"/>
      <c r="WPO148" s="28"/>
      <c r="WPP148" s="29"/>
      <c r="WPQ148" s="30"/>
      <c r="WPR148" s="27"/>
      <c r="WPS148" s="27"/>
      <c r="WPT148" s="27"/>
      <c r="WPU148" s="28"/>
      <c r="WPV148" s="29"/>
      <c r="WPW148" s="30"/>
      <c r="WPX148" s="27"/>
      <c r="WPY148" s="27"/>
      <c r="WPZ148" s="27"/>
      <c r="WQA148" s="28"/>
      <c r="WQB148" s="29"/>
      <c r="WQC148" s="30"/>
      <c r="WQD148" s="27"/>
      <c r="WQE148" s="27"/>
      <c r="WQF148" s="27"/>
      <c r="WQG148" s="28"/>
      <c r="WQH148" s="29"/>
      <c r="WQI148" s="30"/>
      <c r="WQJ148" s="27"/>
      <c r="WQK148" s="27"/>
      <c r="WQL148" s="27"/>
      <c r="WQM148" s="28"/>
      <c r="WQN148" s="29"/>
      <c r="WQO148" s="30"/>
      <c r="WQP148" s="27"/>
      <c r="WQQ148" s="27"/>
      <c r="WQR148" s="27"/>
      <c r="WQS148" s="28"/>
      <c r="WQT148" s="29"/>
      <c r="WQU148" s="30"/>
      <c r="WQV148" s="27"/>
      <c r="WQW148" s="27"/>
      <c r="WQX148" s="27"/>
      <c r="WQY148" s="28"/>
      <c r="WQZ148" s="29"/>
      <c r="WRA148" s="30"/>
      <c r="WRB148" s="27"/>
      <c r="WRC148" s="27"/>
      <c r="WRD148" s="27"/>
      <c r="WRE148" s="28"/>
      <c r="WRF148" s="29"/>
      <c r="WRG148" s="30"/>
      <c r="WRH148" s="27"/>
      <c r="WRI148" s="27"/>
      <c r="WRJ148" s="27"/>
      <c r="WRK148" s="28"/>
      <c r="WRL148" s="29"/>
      <c r="WRM148" s="30"/>
      <c r="WRN148" s="27"/>
      <c r="WRO148" s="27"/>
      <c r="WRP148" s="27"/>
      <c r="WRQ148" s="28"/>
      <c r="WRR148" s="29"/>
      <c r="WRS148" s="30"/>
      <c r="WRT148" s="27"/>
      <c r="WRU148" s="27"/>
      <c r="WRV148" s="27"/>
      <c r="WRW148" s="28"/>
      <c r="WRX148" s="29"/>
      <c r="WRY148" s="30"/>
      <c r="WRZ148" s="27"/>
      <c r="WSA148" s="27"/>
      <c r="WSB148" s="27"/>
      <c r="WSC148" s="28"/>
      <c r="WSD148" s="29"/>
      <c r="WSE148" s="30"/>
      <c r="WSF148" s="27"/>
      <c r="WSG148" s="27"/>
      <c r="WSH148" s="27"/>
      <c r="WSI148" s="28"/>
      <c r="WSJ148" s="29"/>
      <c r="WSK148" s="30"/>
      <c r="WSL148" s="27"/>
      <c r="WSM148" s="27"/>
      <c r="WSN148" s="27"/>
      <c r="WSO148" s="28"/>
      <c r="WSP148" s="29"/>
      <c r="WSQ148" s="30"/>
      <c r="WSR148" s="27"/>
      <c r="WSS148" s="27"/>
      <c r="WST148" s="27"/>
      <c r="WSU148" s="28"/>
      <c r="WSV148" s="29"/>
      <c r="WSW148" s="30"/>
      <c r="WSX148" s="27"/>
      <c r="WSY148" s="27"/>
      <c r="WSZ148" s="27"/>
      <c r="WTA148" s="28"/>
      <c r="WTB148" s="29"/>
      <c r="WTC148" s="30"/>
      <c r="WTD148" s="27"/>
      <c r="WTE148" s="27"/>
      <c r="WTF148" s="27"/>
      <c r="WTG148" s="28"/>
      <c r="WTH148" s="29"/>
      <c r="WTI148" s="30"/>
      <c r="WTJ148" s="27"/>
      <c r="WTK148" s="27"/>
      <c r="WTL148" s="27"/>
      <c r="WTM148" s="28"/>
      <c r="WTN148" s="29"/>
      <c r="WTO148" s="30"/>
      <c r="WTP148" s="27"/>
      <c r="WTQ148" s="27"/>
      <c r="WTR148" s="27"/>
      <c r="WTS148" s="28"/>
      <c r="WTT148" s="29"/>
      <c r="WTU148" s="30"/>
      <c r="WTV148" s="27"/>
      <c r="WTW148" s="27"/>
      <c r="WTX148" s="27"/>
      <c r="WTY148" s="28"/>
      <c r="WTZ148" s="29"/>
      <c r="WUA148" s="30"/>
      <c r="WUB148" s="27"/>
      <c r="WUC148" s="27"/>
      <c r="WUD148" s="27"/>
      <c r="WUE148" s="28"/>
      <c r="WUF148" s="29"/>
      <c r="WUG148" s="30"/>
      <c r="WUH148" s="27"/>
      <c r="WUI148" s="27"/>
      <c r="WUJ148" s="27"/>
      <c r="WUK148" s="28"/>
      <c r="WUL148" s="29"/>
      <c r="WUM148" s="30"/>
      <c r="WUN148" s="27"/>
      <c r="WUO148" s="27"/>
      <c r="WUP148" s="27"/>
      <c r="WUQ148" s="28"/>
      <c r="WUR148" s="29"/>
      <c r="WUS148" s="30"/>
      <c r="WUT148" s="27"/>
      <c r="WUU148" s="27"/>
      <c r="WUV148" s="27"/>
      <c r="WUW148" s="28"/>
      <c r="WUX148" s="29"/>
      <c r="WUY148" s="30"/>
      <c r="WUZ148" s="27"/>
      <c r="WVA148" s="27"/>
      <c r="WVB148" s="27"/>
      <c r="WVC148" s="28"/>
      <c r="WVD148" s="29"/>
      <c r="WVE148" s="30"/>
      <c r="WVF148" s="27"/>
      <c r="WVG148" s="27"/>
      <c r="WVH148" s="27"/>
      <c r="WVI148" s="28"/>
      <c r="WVJ148" s="29"/>
      <c r="WVK148" s="30"/>
      <c r="WVL148" s="27"/>
      <c r="WVM148" s="27"/>
      <c r="WVN148" s="27"/>
      <c r="WVO148" s="28"/>
      <c r="WVP148" s="29"/>
      <c r="WVQ148" s="30"/>
      <c r="WVR148" s="27"/>
      <c r="WVS148" s="27"/>
      <c r="WVT148" s="27"/>
      <c r="WVU148" s="28"/>
      <c r="WVV148" s="29"/>
      <c r="WVW148" s="30"/>
      <c r="WVX148" s="27"/>
      <c r="WVY148" s="27"/>
      <c r="WVZ148" s="27"/>
      <c r="WWA148" s="28"/>
      <c r="WWB148" s="29"/>
      <c r="WWC148" s="30"/>
      <c r="WWD148" s="27"/>
      <c r="WWE148" s="27"/>
      <c r="WWF148" s="27"/>
      <c r="WWG148" s="28"/>
      <c r="WWH148" s="29"/>
      <c r="WWI148" s="30"/>
      <c r="WWJ148" s="27"/>
      <c r="WWK148" s="27"/>
      <c r="WWL148" s="27"/>
      <c r="WWM148" s="28"/>
      <c r="WWN148" s="29"/>
      <c r="WWO148" s="30"/>
      <c r="WWP148" s="27"/>
      <c r="WWQ148" s="27"/>
      <c r="WWR148" s="27"/>
      <c r="WWS148" s="28"/>
      <c r="WWT148" s="29"/>
      <c r="WWU148" s="30"/>
      <c r="WWV148" s="27"/>
      <c r="WWW148" s="27"/>
      <c r="WWX148" s="27"/>
      <c r="WWY148" s="28"/>
      <c r="WWZ148" s="29"/>
      <c r="WXA148" s="30"/>
      <c r="WXB148" s="27"/>
      <c r="WXC148" s="27"/>
      <c r="WXD148" s="27"/>
      <c r="WXE148" s="28"/>
      <c r="WXF148" s="29"/>
      <c r="WXG148" s="30"/>
      <c r="WXH148" s="27"/>
      <c r="WXI148" s="27"/>
      <c r="WXJ148" s="27"/>
      <c r="WXK148" s="28"/>
      <c r="WXL148" s="29"/>
      <c r="WXM148" s="30"/>
      <c r="WXN148" s="27"/>
      <c r="WXO148" s="27"/>
      <c r="WXP148" s="27"/>
      <c r="WXQ148" s="28"/>
      <c r="WXR148" s="29"/>
      <c r="WXS148" s="30"/>
      <c r="WXT148" s="27"/>
      <c r="WXU148" s="27"/>
      <c r="WXV148" s="27"/>
      <c r="WXW148" s="28"/>
      <c r="WXX148" s="29"/>
      <c r="WXY148" s="30"/>
      <c r="WXZ148" s="27"/>
      <c r="WYA148" s="27"/>
      <c r="WYB148" s="27"/>
      <c r="WYC148" s="28"/>
      <c r="WYD148" s="29"/>
      <c r="WYE148" s="30"/>
      <c r="WYF148" s="27"/>
      <c r="WYG148" s="27"/>
      <c r="WYH148" s="27"/>
      <c r="WYI148" s="28"/>
      <c r="WYJ148" s="29"/>
      <c r="WYK148" s="30"/>
      <c r="WYL148" s="27"/>
      <c r="WYM148" s="27"/>
      <c r="WYN148" s="27"/>
      <c r="WYO148" s="28"/>
      <c r="WYP148" s="29"/>
      <c r="WYQ148" s="30"/>
      <c r="WYR148" s="27"/>
      <c r="WYS148" s="27"/>
      <c r="WYT148" s="27"/>
      <c r="WYU148" s="28"/>
      <c r="WYV148" s="29"/>
      <c r="WYW148" s="30"/>
      <c r="WYX148" s="27"/>
      <c r="WYY148" s="27"/>
      <c r="WYZ148" s="27"/>
      <c r="WZA148" s="28"/>
      <c r="WZB148" s="29"/>
      <c r="WZC148" s="30"/>
      <c r="WZD148" s="27"/>
      <c r="WZE148" s="27"/>
      <c r="WZF148" s="27"/>
      <c r="WZG148" s="28"/>
      <c r="WZH148" s="29"/>
      <c r="WZI148" s="30"/>
      <c r="WZJ148" s="27"/>
      <c r="WZK148" s="27"/>
      <c r="WZL148" s="27"/>
      <c r="WZM148" s="28"/>
      <c r="WZN148" s="29"/>
      <c r="WZO148" s="30"/>
      <c r="WZP148" s="27"/>
      <c r="WZQ148" s="27"/>
      <c r="WZR148" s="27"/>
      <c r="WZS148" s="28"/>
      <c r="WZT148" s="29"/>
      <c r="WZU148" s="30"/>
      <c r="WZV148" s="27"/>
      <c r="WZW148" s="27"/>
      <c r="WZX148" s="27"/>
      <c r="WZY148" s="28"/>
      <c r="WZZ148" s="29"/>
      <c r="XAA148" s="30"/>
      <c r="XAB148" s="27"/>
      <c r="XAC148" s="27"/>
      <c r="XAD148" s="27"/>
      <c r="XAE148" s="28"/>
      <c r="XAF148" s="29"/>
      <c r="XAG148" s="30"/>
      <c r="XAH148" s="27"/>
      <c r="XAI148" s="27"/>
      <c r="XAJ148" s="27"/>
      <c r="XAK148" s="28"/>
      <c r="XAL148" s="29"/>
      <c r="XAM148" s="30"/>
      <c r="XAN148" s="27"/>
      <c r="XAO148" s="27"/>
      <c r="XAP148" s="27"/>
      <c r="XAQ148" s="28"/>
      <c r="XAR148" s="29"/>
      <c r="XAS148" s="30"/>
      <c r="XAT148" s="27"/>
      <c r="XAU148" s="27"/>
      <c r="XAV148" s="27"/>
      <c r="XAW148" s="28"/>
      <c r="XAX148" s="29"/>
      <c r="XAY148" s="30"/>
      <c r="XAZ148" s="27"/>
      <c r="XBA148" s="27"/>
      <c r="XBB148" s="27"/>
      <c r="XBC148" s="28"/>
      <c r="XBD148" s="29"/>
      <c r="XBE148" s="30"/>
      <c r="XBF148" s="27"/>
      <c r="XBG148" s="27"/>
      <c r="XBH148" s="27"/>
      <c r="XBI148" s="28"/>
      <c r="XBJ148" s="29"/>
      <c r="XBK148" s="30"/>
      <c r="XBL148" s="27"/>
      <c r="XBM148" s="27"/>
      <c r="XBN148" s="27"/>
      <c r="XBO148" s="28"/>
      <c r="XBP148" s="29"/>
      <c r="XBQ148" s="30"/>
      <c r="XBR148" s="27"/>
      <c r="XBS148" s="27"/>
      <c r="XBT148" s="27"/>
      <c r="XBU148" s="28"/>
      <c r="XBV148" s="29"/>
      <c r="XBW148" s="30"/>
      <c r="XBX148" s="27"/>
      <c r="XBY148" s="27"/>
      <c r="XBZ148" s="27"/>
      <c r="XCA148" s="28"/>
      <c r="XCB148" s="29"/>
      <c r="XCC148" s="30"/>
      <c r="XCD148" s="27"/>
      <c r="XCE148" s="27"/>
      <c r="XCF148" s="27"/>
      <c r="XCG148" s="28"/>
      <c r="XCH148" s="29"/>
      <c r="XCI148" s="30"/>
      <c r="XCJ148" s="27"/>
      <c r="XCK148" s="27"/>
      <c r="XCL148" s="27"/>
      <c r="XCM148" s="28"/>
      <c r="XCN148" s="29"/>
      <c r="XCO148" s="30"/>
      <c r="XCP148" s="27"/>
      <c r="XCQ148" s="27"/>
      <c r="XCR148" s="27"/>
      <c r="XCS148" s="28"/>
    </row>
    <row r="149" spans="1:16321" ht="39" customHeight="1" thickBot="1">
      <c r="A149" s="79" t="s">
        <v>400</v>
      </c>
      <c r="B149" s="82"/>
      <c r="C149" s="82"/>
      <c r="D149" s="87"/>
      <c r="E149" s="134"/>
      <c r="F149" s="122">
        <f>SUM(F151:F158)</f>
        <v>206000</v>
      </c>
    </row>
    <row r="150" spans="1:16321" ht="36" customHeight="1">
      <c r="A150" s="25" t="s">
        <v>293</v>
      </c>
      <c r="B150" s="25" t="s">
        <v>294</v>
      </c>
      <c r="C150" s="25" t="s">
        <v>276</v>
      </c>
      <c r="D150" s="26" t="s">
        <v>343</v>
      </c>
      <c r="E150" s="138" t="s">
        <v>344</v>
      </c>
      <c r="F150" s="129" t="s">
        <v>376</v>
      </c>
      <c r="G150" s="151" t="s">
        <v>237</v>
      </c>
      <c r="H150" s="93" t="s">
        <v>8</v>
      </c>
    </row>
    <row r="151" spans="1:16321" ht="104">
      <c r="A151" s="73"/>
      <c r="B151" s="34" t="s">
        <v>154</v>
      </c>
      <c r="C151" s="33" t="s">
        <v>155</v>
      </c>
      <c r="D151" s="36"/>
      <c r="E151" s="146"/>
      <c r="F151" s="130">
        <v>70000</v>
      </c>
      <c r="G151" s="349" t="s">
        <v>38</v>
      </c>
      <c r="H151" s="51"/>
    </row>
    <row r="152" spans="1:16321" ht="52">
      <c r="A152" s="73"/>
      <c r="B152" s="34" t="s">
        <v>216</v>
      </c>
      <c r="C152" s="33" t="s">
        <v>217</v>
      </c>
      <c r="D152" s="36"/>
      <c r="E152" s="146"/>
      <c r="F152" s="130">
        <v>65000</v>
      </c>
      <c r="G152" s="349" t="s">
        <v>38</v>
      </c>
      <c r="H152" s="51"/>
    </row>
    <row r="153" spans="1:16321" ht="39">
      <c r="A153" s="73"/>
      <c r="B153" s="34" t="s">
        <v>218</v>
      </c>
      <c r="C153" s="33" t="s">
        <v>265</v>
      </c>
      <c r="D153" s="36"/>
      <c r="E153" s="146"/>
      <c r="F153" s="130">
        <v>25000</v>
      </c>
      <c r="G153" s="349" t="s">
        <v>21</v>
      </c>
      <c r="H153" s="51"/>
    </row>
    <row r="154" spans="1:16321" ht="52">
      <c r="A154" s="73"/>
      <c r="B154" s="34" t="s">
        <v>239</v>
      </c>
      <c r="C154" s="33" t="s">
        <v>257</v>
      </c>
      <c r="D154" s="36"/>
      <c r="E154" s="146"/>
      <c r="F154" s="130">
        <v>20000</v>
      </c>
      <c r="G154" s="349" t="s">
        <v>21</v>
      </c>
      <c r="H154" s="51"/>
    </row>
    <row r="155" spans="1:16321">
      <c r="A155" s="74"/>
      <c r="B155" s="34" t="s">
        <v>207</v>
      </c>
      <c r="C155" s="33" t="s">
        <v>155</v>
      </c>
      <c r="D155" s="36">
        <v>10</v>
      </c>
      <c r="E155" s="146"/>
      <c r="F155" s="130">
        <v>5000</v>
      </c>
      <c r="G155" s="349" t="s">
        <v>38</v>
      </c>
      <c r="H155" s="51"/>
    </row>
    <row r="156" spans="1:16321" ht="39">
      <c r="A156" s="74"/>
      <c r="B156" s="75" t="s">
        <v>242</v>
      </c>
      <c r="C156" s="33" t="s">
        <v>210</v>
      </c>
      <c r="D156" s="36">
        <v>1</v>
      </c>
      <c r="E156" s="136">
        <v>5000</v>
      </c>
      <c r="F156" s="130">
        <f>D156*E156</f>
        <v>5000</v>
      </c>
      <c r="G156" s="349" t="s">
        <v>38</v>
      </c>
      <c r="H156" s="51"/>
    </row>
    <row r="157" spans="1:16321" ht="39">
      <c r="A157" s="74"/>
      <c r="B157" s="34" t="s">
        <v>211</v>
      </c>
      <c r="C157" s="33" t="s">
        <v>260</v>
      </c>
      <c r="D157" s="36">
        <v>3</v>
      </c>
      <c r="E157" s="136">
        <v>2000</v>
      </c>
      <c r="F157" s="130">
        <f>D157*E157</f>
        <v>6000</v>
      </c>
      <c r="G157" s="349" t="s">
        <v>21</v>
      </c>
      <c r="H157" s="51"/>
    </row>
    <row r="158" spans="1:16321" ht="39">
      <c r="A158" s="32" t="s">
        <v>243</v>
      </c>
      <c r="B158" s="33" t="s">
        <v>244</v>
      </c>
      <c r="C158" s="33" t="s">
        <v>245</v>
      </c>
      <c r="D158" s="36">
        <v>2</v>
      </c>
      <c r="E158" s="136">
        <v>5000</v>
      </c>
      <c r="F158" s="130">
        <f>D158*E158</f>
        <v>10000</v>
      </c>
      <c r="G158" s="349" t="s">
        <v>30</v>
      </c>
      <c r="H158" s="51"/>
    </row>
    <row r="159" spans="1:16321">
      <c r="A159" s="66"/>
      <c r="B159" s="60"/>
      <c r="C159" s="60"/>
      <c r="D159" s="46"/>
      <c r="E159" s="147"/>
      <c r="F159" s="126"/>
    </row>
    <row r="160" spans="1:16321">
      <c r="A160" s="6"/>
      <c r="B160" s="1"/>
      <c r="C160" s="7"/>
      <c r="D160" s="88"/>
      <c r="E160" s="141"/>
      <c r="F160" s="124"/>
    </row>
    <row r="161" spans="1:6">
      <c r="A161" s="6"/>
      <c r="B161" s="1"/>
      <c r="C161" s="7"/>
      <c r="D161" s="88"/>
      <c r="E161" s="141"/>
      <c r="F161" s="124"/>
    </row>
    <row r="162" spans="1:6">
      <c r="A162" s="6"/>
      <c r="B162" s="1"/>
      <c r="C162" s="7"/>
      <c r="D162" s="88"/>
      <c r="E162" s="141"/>
      <c r="F162" s="124"/>
    </row>
    <row r="163" spans="1:6">
      <c r="A163" s="6"/>
      <c r="B163" s="1"/>
      <c r="C163" s="7"/>
      <c r="D163" s="88"/>
      <c r="E163" s="141"/>
      <c r="F163" s="124"/>
    </row>
    <row r="164" spans="1:6">
      <c r="A164" s="6"/>
      <c r="B164" s="1"/>
      <c r="C164" s="7"/>
      <c r="D164" s="88"/>
      <c r="E164" s="141"/>
      <c r="F164" s="124"/>
    </row>
    <row r="165" spans="1:6">
      <c r="A165" s="6"/>
      <c r="B165" s="1"/>
      <c r="C165" s="7"/>
      <c r="D165" s="88"/>
      <c r="E165" s="141"/>
      <c r="F165" s="124"/>
    </row>
    <row r="166" spans="1:6">
      <c r="A166" s="6"/>
      <c r="B166" s="1"/>
      <c r="C166" s="7"/>
      <c r="D166" s="88"/>
      <c r="E166" s="141"/>
      <c r="F166" s="124"/>
    </row>
    <row r="167" spans="1:6">
      <c r="A167" s="6"/>
      <c r="B167" s="1"/>
      <c r="C167" s="7"/>
      <c r="D167" s="88"/>
      <c r="E167" s="141"/>
      <c r="F167" s="124"/>
    </row>
    <row r="168" spans="1:6">
      <c r="A168" s="6"/>
      <c r="B168" s="1"/>
      <c r="C168" s="7"/>
      <c r="D168" s="88"/>
      <c r="E168" s="141"/>
      <c r="F168" s="124"/>
    </row>
    <row r="169" spans="1:6">
      <c r="A169" s="6"/>
      <c r="B169" s="1"/>
      <c r="C169" s="7"/>
      <c r="D169" s="88"/>
      <c r="E169" s="141"/>
      <c r="F169" s="124"/>
    </row>
    <row r="170" spans="1:6">
      <c r="A170" s="6"/>
      <c r="B170" s="1"/>
      <c r="C170" s="7"/>
      <c r="D170" s="88"/>
      <c r="E170" s="141"/>
      <c r="F170" s="124"/>
    </row>
    <row r="171" spans="1:6">
      <c r="A171" s="6"/>
      <c r="B171" s="1"/>
      <c r="C171" s="7"/>
      <c r="D171" s="88"/>
      <c r="E171" s="141"/>
      <c r="F171" s="124"/>
    </row>
    <row r="172" spans="1:6">
      <c r="A172" s="6"/>
      <c r="B172" s="1"/>
      <c r="C172" s="7"/>
      <c r="D172" s="88"/>
      <c r="E172" s="141"/>
      <c r="F172" s="124"/>
    </row>
    <row r="173" spans="1:6">
      <c r="A173" s="6"/>
      <c r="B173" s="1"/>
      <c r="C173" s="7"/>
      <c r="D173" s="88"/>
      <c r="E173" s="141"/>
      <c r="F173" s="124"/>
    </row>
    <row r="174" spans="1:6">
      <c r="A174" s="6"/>
      <c r="B174" s="1"/>
      <c r="C174" s="7"/>
      <c r="D174" s="88"/>
      <c r="E174" s="141"/>
      <c r="F174" s="124"/>
    </row>
    <row r="175" spans="1:6">
      <c r="A175" s="6"/>
      <c r="B175" s="1"/>
      <c r="C175" s="7"/>
      <c r="D175" s="88"/>
      <c r="E175" s="141"/>
      <c r="F175" s="124"/>
    </row>
    <row r="176" spans="1:6">
      <c r="A176" s="6"/>
      <c r="B176" s="1"/>
      <c r="C176" s="7"/>
      <c r="D176" s="88"/>
      <c r="E176" s="141"/>
      <c r="F176" s="124"/>
    </row>
    <row r="177" spans="1:6">
      <c r="A177" s="6"/>
      <c r="B177" s="1"/>
      <c r="C177" s="7"/>
      <c r="D177" s="88"/>
      <c r="E177" s="141"/>
      <c r="F177" s="124"/>
    </row>
    <row r="178" spans="1:6">
      <c r="A178" s="6"/>
      <c r="B178" s="1"/>
      <c r="C178" s="7"/>
      <c r="D178" s="88"/>
      <c r="E178" s="141"/>
      <c r="F178" s="124"/>
    </row>
    <row r="179" spans="1:6">
      <c r="A179" s="6"/>
      <c r="B179" s="1"/>
      <c r="C179" s="7"/>
      <c r="D179" s="88"/>
      <c r="E179" s="141"/>
      <c r="F179" s="124"/>
    </row>
    <row r="180" spans="1:6">
      <c r="A180" s="6"/>
      <c r="B180" s="1"/>
      <c r="C180" s="7"/>
      <c r="D180" s="88"/>
      <c r="E180" s="141"/>
      <c r="F180" s="124"/>
    </row>
    <row r="181" spans="1:6">
      <c r="A181" s="6"/>
      <c r="B181" s="1"/>
      <c r="C181" s="7"/>
      <c r="D181" s="88"/>
      <c r="E181" s="141"/>
      <c r="F181" s="124"/>
    </row>
    <row r="182" spans="1:6">
      <c r="A182" s="6"/>
      <c r="B182" s="1"/>
      <c r="C182" s="7"/>
      <c r="D182" s="88"/>
      <c r="E182" s="141"/>
      <c r="F182" s="124"/>
    </row>
    <row r="183" spans="1:6">
      <c r="A183" s="6"/>
      <c r="B183" s="1"/>
      <c r="C183" s="7"/>
      <c r="D183" s="88"/>
      <c r="E183" s="141"/>
      <c r="F183" s="124"/>
    </row>
    <row r="184" spans="1:6">
      <c r="A184" s="6"/>
      <c r="B184" s="1"/>
      <c r="C184" s="7"/>
      <c r="D184" s="88"/>
      <c r="E184" s="141"/>
      <c r="F184" s="124"/>
    </row>
    <row r="185" spans="1:6">
      <c r="A185" s="6"/>
      <c r="B185" s="1"/>
      <c r="C185" s="7"/>
      <c r="D185" s="88"/>
      <c r="E185" s="141"/>
      <c r="F185" s="124"/>
    </row>
    <row r="186" spans="1:6">
      <c r="A186" s="6"/>
      <c r="B186" s="1"/>
      <c r="C186" s="7"/>
      <c r="D186" s="88"/>
      <c r="E186" s="141"/>
      <c r="F186" s="124"/>
    </row>
    <row r="187" spans="1:6">
      <c r="A187" s="6"/>
      <c r="B187" s="1"/>
      <c r="C187" s="7"/>
      <c r="D187" s="88"/>
      <c r="E187" s="141"/>
      <c r="F187" s="124"/>
    </row>
    <row r="188" spans="1:6">
      <c r="A188" s="6"/>
      <c r="B188" s="1"/>
      <c r="C188" s="7"/>
      <c r="D188" s="88"/>
      <c r="E188" s="141"/>
      <c r="F188" s="124"/>
    </row>
    <row r="189" spans="1:6">
      <c r="A189" s="6"/>
      <c r="B189" s="1"/>
      <c r="C189" s="7"/>
      <c r="D189" s="88"/>
      <c r="E189" s="141"/>
      <c r="F189" s="124"/>
    </row>
    <row r="190" spans="1:6">
      <c r="A190" s="6"/>
      <c r="B190" s="1"/>
      <c r="C190" s="7"/>
      <c r="D190" s="88"/>
      <c r="E190" s="141"/>
      <c r="F190" s="124"/>
    </row>
    <row r="191" spans="1:6">
      <c r="A191" s="6"/>
      <c r="B191" s="1"/>
      <c r="C191" s="7"/>
      <c r="D191" s="88"/>
      <c r="E191" s="141"/>
      <c r="F191" s="124"/>
    </row>
    <row r="192" spans="1:6">
      <c r="A192" s="6"/>
      <c r="B192" s="1"/>
      <c r="C192" s="7"/>
      <c r="D192" s="88"/>
      <c r="E192" s="141"/>
      <c r="F192" s="124"/>
    </row>
    <row r="193" spans="1:6">
      <c r="A193" s="6"/>
      <c r="B193" s="1"/>
      <c r="C193" s="7"/>
      <c r="D193" s="88"/>
      <c r="E193" s="141"/>
      <c r="F193" s="124"/>
    </row>
    <row r="194" spans="1:6">
      <c r="A194" s="6"/>
      <c r="B194" s="1"/>
      <c r="C194" s="7"/>
      <c r="D194" s="88"/>
      <c r="E194" s="141"/>
      <c r="F194" s="124"/>
    </row>
    <row r="195" spans="1:6">
      <c r="A195" s="6"/>
      <c r="B195" s="1"/>
      <c r="C195" s="7"/>
      <c r="D195" s="88"/>
      <c r="E195" s="141"/>
      <c r="F195" s="124"/>
    </row>
    <row r="196" spans="1:6">
      <c r="A196" s="6"/>
      <c r="B196" s="1"/>
      <c r="C196" s="7"/>
      <c r="D196" s="88"/>
      <c r="E196" s="141"/>
      <c r="F196" s="124"/>
    </row>
    <row r="197" spans="1:6">
      <c r="A197" s="6"/>
      <c r="B197" s="1"/>
      <c r="C197" s="7"/>
      <c r="D197" s="88"/>
      <c r="E197" s="141"/>
      <c r="F197" s="124"/>
    </row>
    <row r="198" spans="1:6">
      <c r="A198" s="6"/>
      <c r="B198" s="1"/>
      <c r="C198" s="7"/>
      <c r="D198" s="88"/>
      <c r="E198" s="141"/>
      <c r="F198" s="124"/>
    </row>
    <row r="199" spans="1:6">
      <c r="A199" s="6"/>
      <c r="B199" s="1"/>
      <c r="C199" s="7"/>
      <c r="D199" s="88"/>
      <c r="E199" s="141"/>
      <c r="F199" s="124"/>
    </row>
    <row r="200" spans="1:6">
      <c r="A200" s="6"/>
      <c r="B200" s="1"/>
      <c r="C200" s="7"/>
      <c r="D200" s="88"/>
      <c r="E200" s="141"/>
      <c r="F200" s="124"/>
    </row>
    <row r="201" spans="1:6">
      <c r="A201" s="6"/>
      <c r="B201" s="1"/>
      <c r="C201" s="7"/>
      <c r="D201" s="88"/>
      <c r="E201" s="141"/>
      <c r="F201" s="124"/>
    </row>
    <row r="202" spans="1:6">
      <c r="A202" s="6"/>
      <c r="B202" s="1"/>
      <c r="C202" s="7"/>
      <c r="D202" s="88"/>
      <c r="E202" s="141"/>
      <c r="F202" s="124"/>
    </row>
    <row r="203" spans="1:6">
      <c r="A203" s="6"/>
      <c r="B203" s="1"/>
      <c r="C203" s="7"/>
      <c r="D203" s="88"/>
      <c r="E203" s="141"/>
      <c r="F203" s="124"/>
    </row>
    <row r="204" spans="1:6">
      <c r="A204" s="6"/>
      <c r="B204" s="1"/>
      <c r="C204" s="7"/>
      <c r="D204" s="88"/>
      <c r="E204" s="141"/>
      <c r="F204" s="124"/>
    </row>
    <row r="205" spans="1:6">
      <c r="A205" s="6"/>
      <c r="B205" s="1"/>
      <c r="C205" s="7"/>
      <c r="D205" s="88"/>
      <c r="E205" s="141"/>
      <c r="F205" s="124"/>
    </row>
    <row r="206" spans="1:6">
      <c r="A206" s="6"/>
      <c r="B206" s="1"/>
      <c r="C206" s="7"/>
      <c r="D206" s="88"/>
      <c r="E206" s="141"/>
      <c r="F206" s="124"/>
    </row>
    <row r="207" spans="1:6">
      <c r="A207" s="6"/>
      <c r="B207" s="1"/>
      <c r="C207" s="7"/>
      <c r="D207" s="88"/>
      <c r="E207" s="141"/>
      <c r="F207" s="124"/>
    </row>
    <row r="208" spans="1:6">
      <c r="A208" s="6"/>
      <c r="B208" s="1"/>
      <c r="C208" s="7"/>
      <c r="D208" s="88"/>
      <c r="E208" s="141"/>
      <c r="F208" s="124"/>
    </row>
    <row r="209" spans="1:6">
      <c r="A209" s="6"/>
      <c r="B209" s="1"/>
      <c r="C209" s="7"/>
      <c r="D209" s="88"/>
      <c r="E209" s="141"/>
      <c r="F209" s="124"/>
    </row>
    <row r="210" spans="1:6">
      <c r="A210" s="6"/>
      <c r="B210" s="1"/>
      <c r="C210" s="7"/>
      <c r="D210" s="88"/>
      <c r="E210" s="141"/>
      <c r="F210" s="124"/>
    </row>
    <row r="211" spans="1:6">
      <c r="A211" s="6"/>
      <c r="B211" s="1"/>
      <c r="C211" s="7"/>
      <c r="D211" s="88"/>
      <c r="E211" s="141"/>
      <c r="F211" s="124"/>
    </row>
    <row r="212" spans="1:6">
      <c r="A212" s="6"/>
      <c r="B212" s="1"/>
      <c r="C212" s="7"/>
      <c r="D212" s="88"/>
      <c r="E212" s="141"/>
      <c r="F212" s="124"/>
    </row>
    <row r="213" spans="1:6">
      <c r="A213" s="6"/>
      <c r="B213" s="1"/>
      <c r="C213" s="7"/>
      <c r="D213" s="88"/>
      <c r="E213" s="141"/>
      <c r="F213" s="124"/>
    </row>
    <row r="214" spans="1:6">
      <c r="A214" s="6"/>
      <c r="B214" s="1"/>
      <c r="C214" s="7"/>
      <c r="D214" s="88"/>
      <c r="E214" s="141"/>
      <c r="F214" s="124"/>
    </row>
    <row r="215" spans="1:6">
      <c r="A215" s="6"/>
      <c r="B215" s="1"/>
      <c r="C215" s="7"/>
      <c r="D215" s="88"/>
      <c r="E215" s="141"/>
      <c r="F215" s="124"/>
    </row>
    <row r="216" spans="1:6">
      <c r="A216" s="6"/>
      <c r="B216" s="1"/>
      <c r="C216" s="7"/>
      <c r="D216" s="88"/>
      <c r="E216" s="141"/>
      <c r="F216" s="124"/>
    </row>
    <row r="217" spans="1:6">
      <c r="A217" s="6"/>
      <c r="B217" s="1"/>
      <c r="C217" s="7"/>
      <c r="D217" s="88"/>
      <c r="E217" s="141"/>
      <c r="F217" s="124"/>
    </row>
    <row r="218" spans="1:6">
      <c r="A218" s="6"/>
      <c r="B218" s="1"/>
      <c r="C218" s="7"/>
      <c r="D218" s="88"/>
      <c r="E218" s="141"/>
      <c r="F218" s="124"/>
    </row>
    <row r="219" spans="1:6">
      <c r="A219" s="6"/>
      <c r="B219" s="1"/>
      <c r="C219" s="7"/>
      <c r="D219" s="88"/>
      <c r="E219" s="141"/>
      <c r="F219" s="124"/>
    </row>
    <row r="220" spans="1:6">
      <c r="A220" s="6"/>
      <c r="B220" s="1"/>
      <c r="C220" s="7"/>
      <c r="D220" s="88"/>
      <c r="E220" s="141"/>
      <c r="F220" s="124"/>
    </row>
    <row r="221" spans="1:6">
      <c r="A221" s="6"/>
      <c r="B221" s="1"/>
      <c r="C221" s="7"/>
      <c r="D221" s="88"/>
      <c r="E221" s="141"/>
      <c r="F221" s="124"/>
    </row>
    <row r="222" spans="1:6">
      <c r="A222" s="6"/>
      <c r="B222" s="1"/>
      <c r="C222" s="7"/>
      <c r="D222" s="88"/>
      <c r="E222" s="141"/>
      <c r="F222" s="124"/>
    </row>
    <row r="223" spans="1:6">
      <c r="A223" s="6"/>
      <c r="B223" s="1"/>
      <c r="C223" s="7"/>
      <c r="D223" s="88"/>
      <c r="E223" s="141"/>
      <c r="F223" s="124"/>
    </row>
    <row r="224" spans="1:6">
      <c r="A224" s="6"/>
      <c r="B224" s="1"/>
      <c r="C224" s="7"/>
      <c r="D224" s="88"/>
      <c r="E224" s="141"/>
      <c r="F224" s="124"/>
    </row>
    <row r="225" spans="1:6">
      <c r="A225" s="6"/>
      <c r="B225" s="1"/>
      <c r="C225" s="7"/>
      <c r="D225" s="88"/>
      <c r="E225" s="141"/>
      <c r="F225" s="124"/>
    </row>
    <row r="226" spans="1:6">
      <c r="A226" s="6"/>
      <c r="B226" s="1"/>
      <c r="C226" s="7"/>
      <c r="D226" s="88"/>
      <c r="E226" s="141"/>
      <c r="F226" s="124"/>
    </row>
    <row r="227" spans="1:6">
      <c r="A227" s="6"/>
      <c r="B227" s="1"/>
      <c r="C227" s="7"/>
      <c r="D227" s="88"/>
      <c r="E227" s="141"/>
      <c r="F227" s="124"/>
    </row>
    <row r="228" spans="1:6">
      <c r="A228" s="6"/>
      <c r="B228" s="1"/>
      <c r="C228" s="7"/>
      <c r="D228" s="88"/>
      <c r="E228" s="141"/>
      <c r="F228" s="124"/>
    </row>
    <row r="229" spans="1:6">
      <c r="A229" s="6"/>
      <c r="B229" s="1"/>
      <c r="C229" s="7"/>
      <c r="D229" s="88"/>
      <c r="E229" s="141"/>
      <c r="F229" s="124"/>
    </row>
    <row r="230" spans="1:6">
      <c r="A230" s="6"/>
      <c r="B230" s="1"/>
      <c r="C230" s="7"/>
      <c r="D230" s="88"/>
      <c r="E230" s="141"/>
      <c r="F230" s="124"/>
    </row>
    <row r="231" spans="1:6">
      <c r="A231" s="6"/>
      <c r="B231" s="1"/>
      <c r="C231" s="7"/>
      <c r="D231" s="88"/>
      <c r="E231" s="141"/>
      <c r="F231" s="124"/>
    </row>
    <row r="232" spans="1:6">
      <c r="A232" s="6"/>
      <c r="B232" s="1"/>
      <c r="C232" s="7"/>
      <c r="D232" s="88"/>
      <c r="E232" s="141"/>
      <c r="F232" s="124"/>
    </row>
    <row r="233" spans="1:6">
      <c r="A233" s="6"/>
      <c r="B233" s="1"/>
      <c r="C233" s="7"/>
      <c r="D233" s="88"/>
      <c r="E233" s="141"/>
      <c r="F233" s="124"/>
    </row>
    <row r="234" spans="1:6">
      <c r="A234" s="6"/>
      <c r="B234" s="1"/>
      <c r="C234" s="7"/>
      <c r="D234" s="88"/>
      <c r="E234" s="141"/>
      <c r="F234" s="124"/>
    </row>
    <row r="235" spans="1:6">
      <c r="A235" s="6"/>
      <c r="B235" s="1"/>
      <c r="C235" s="7"/>
      <c r="D235" s="88"/>
      <c r="E235" s="141"/>
      <c r="F235" s="124"/>
    </row>
    <row r="236" spans="1:6">
      <c r="A236" s="6"/>
      <c r="B236" s="1"/>
      <c r="C236" s="7"/>
      <c r="D236" s="88"/>
      <c r="E236" s="141"/>
      <c r="F236" s="124"/>
    </row>
    <row r="237" spans="1:6">
      <c r="A237" s="6"/>
      <c r="B237" s="1"/>
      <c r="C237" s="7"/>
      <c r="D237" s="88"/>
      <c r="E237" s="141"/>
      <c r="F237" s="124"/>
    </row>
    <row r="238" spans="1:6">
      <c r="A238" s="6"/>
      <c r="B238" s="1"/>
      <c r="C238" s="7"/>
      <c r="D238" s="88"/>
      <c r="E238" s="141"/>
      <c r="F238" s="124"/>
    </row>
    <row r="239" spans="1:6">
      <c r="A239" s="6"/>
      <c r="B239" s="1"/>
      <c r="C239" s="7"/>
      <c r="D239" s="88"/>
      <c r="E239" s="141"/>
      <c r="F239" s="124"/>
    </row>
    <row r="240" spans="1:6">
      <c r="A240" s="6"/>
      <c r="B240" s="1"/>
      <c r="C240" s="7"/>
      <c r="D240" s="88"/>
      <c r="E240" s="141"/>
      <c r="F240" s="124"/>
    </row>
    <row r="241" spans="1:6">
      <c r="A241" s="6"/>
      <c r="B241" s="1"/>
      <c r="C241" s="7"/>
      <c r="D241" s="88"/>
      <c r="E241" s="141"/>
      <c r="F241" s="124"/>
    </row>
    <row r="242" spans="1:6">
      <c r="A242" s="6"/>
      <c r="B242" s="1"/>
      <c r="C242" s="7"/>
      <c r="D242" s="88"/>
      <c r="E242" s="141"/>
      <c r="F242" s="124"/>
    </row>
    <row r="243" spans="1:6">
      <c r="A243" s="6"/>
      <c r="B243" s="1"/>
      <c r="C243" s="7"/>
      <c r="D243" s="88"/>
      <c r="E243" s="141"/>
      <c r="F243" s="124"/>
    </row>
    <row r="244" spans="1:6">
      <c r="A244" s="6"/>
      <c r="B244" s="1"/>
      <c r="C244" s="7"/>
      <c r="D244" s="88"/>
      <c r="E244" s="141"/>
      <c r="F244" s="124"/>
    </row>
    <row r="245" spans="1:6">
      <c r="A245" s="6"/>
      <c r="B245" s="1"/>
      <c r="C245" s="7"/>
      <c r="D245" s="88"/>
      <c r="E245" s="141"/>
      <c r="F245" s="124"/>
    </row>
    <row r="246" spans="1:6">
      <c r="A246" s="6"/>
      <c r="B246" s="1"/>
      <c r="C246" s="7"/>
      <c r="D246" s="88"/>
      <c r="E246" s="141"/>
      <c r="F246" s="124"/>
    </row>
    <row r="247" spans="1:6">
      <c r="A247" s="6"/>
      <c r="B247" s="1"/>
      <c r="C247" s="7"/>
      <c r="D247" s="88"/>
      <c r="E247" s="141"/>
      <c r="F247" s="124"/>
    </row>
    <row r="248" spans="1:6">
      <c r="A248" s="6"/>
      <c r="B248" s="1"/>
      <c r="C248" s="7"/>
      <c r="D248" s="88"/>
      <c r="E248" s="141"/>
      <c r="F248" s="124"/>
    </row>
    <row r="249" spans="1:6">
      <c r="A249" s="6"/>
      <c r="B249" s="1"/>
      <c r="C249" s="7"/>
      <c r="D249" s="88"/>
      <c r="E249" s="141"/>
      <c r="F249" s="124"/>
    </row>
    <row r="250" spans="1:6">
      <c r="A250" s="6"/>
      <c r="B250" s="1"/>
      <c r="C250" s="7"/>
      <c r="D250" s="88"/>
      <c r="E250" s="141"/>
      <c r="F250" s="124"/>
    </row>
    <row r="251" spans="1:6">
      <c r="A251" s="6"/>
      <c r="B251" s="1"/>
      <c r="C251" s="7"/>
      <c r="D251" s="88"/>
      <c r="E251" s="141"/>
      <c r="F251" s="124"/>
    </row>
    <row r="252" spans="1:6">
      <c r="A252" s="6"/>
      <c r="B252" s="1"/>
      <c r="C252" s="7"/>
      <c r="D252" s="88"/>
      <c r="E252" s="141"/>
      <c r="F252" s="124"/>
    </row>
    <row r="253" spans="1:6">
      <c r="A253" s="6"/>
      <c r="B253" s="1"/>
      <c r="C253" s="7"/>
      <c r="D253" s="88"/>
      <c r="E253" s="141"/>
      <c r="F253" s="124"/>
    </row>
    <row r="254" spans="1:6">
      <c r="A254" s="6"/>
      <c r="B254" s="1"/>
      <c r="C254" s="7"/>
      <c r="D254" s="88"/>
      <c r="E254" s="141"/>
      <c r="F254" s="124"/>
    </row>
    <row r="255" spans="1:6">
      <c r="A255" s="6"/>
      <c r="B255" s="1"/>
      <c r="C255" s="7"/>
      <c r="D255" s="88"/>
      <c r="E255" s="141"/>
      <c r="F255" s="124"/>
    </row>
    <row r="256" spans="1:6">
      <c r="A256" s="6"/>
      <c r="B256" s="1"/>
      <c r="C256" s="7"/>
      <c r="D256" s="88"/>
      <c r="E256" s="141"/>
      <c r="F256" s="124"/>
    </row>
    <row r="257" spans="1:6">
      <c r="A257" s="6"/>
      <c r="B257" s="1"/>
      <c r="C257" s="7"/>
      <c r="D257" s="88"/>
      <c r="E257" s="141"/>
      <c r="F257" s="124"/>
    </row>
    <row r="258" spans="1:6">
      <c r="A258" s="6"/>
      <c r="B258" s="1"/>
      <c r="C258" s="7"/>
      <c r="D258" s="88"/>
      <c r="E258" s="141"/>
      <c r="F258" s="124"/>
    </row>
    <row r="259" spans="1:6">
      <c r="A259" s="6"/>
      <c r="B259" s="1"/>
      <c r="C259" s="7"/>
      <c r="D259" s="88"/>
      <c r="E259" s="141"/>
      <c r="F259" s="124"/>
    </row>
    <row r="260" spans="1:6">
      <c r="A260" s="6"/>
      <c r="B260" s="1"/>
      <c r="C260" s="7"/>
      <c r="D260" s="88"/>
      <c r="E260" s="141"/>
      <c r="F260" s="124"/>
    </row>
    <row r="261" spans="1:6">
      <c r="A261" s="6"/>
      <c r="B261" s="1"/>
      <c r="C261" s="7"/>
      <c r="D261" s="88"/>
      <c r="E261" s="141"/>
      <c r="F261" s="124"/>
    </row>
    <row r="262" spans="1:6">
      <c r="A262" s="6"/>
      <c r="B262" s="1"/>
      <c r="C262" s="7"/>
      <c r="D262" s="88"/>
      <c r="E262" s="141"/>
      <c r="F262" s="124"/>
    </row>
    <row r="263" spans="1:6">
      <c r="A263" s="6"/>
      <c r="B263" s="1"/>
      <c r="C263" s="7"/>
      <c r="D263" s="88"/>
      <c r="E263" s="141"/>
      <c r="F263" s="124"/>
    </row>
    <row r="264" spans="1:6">
      <c r="A264" s="6"/>
      <c r="B264" s="1"/>
      <c r="C264" s="7"/>
      <c r="D264" s="88"/>
      <c r="E264" s="141"/>
      <c r="F264" s="124"/>
    </row>
    <row r="265" spans="1:6">
      <c r="A265" s="6"/>
      <c r="B265" s="1"/>
      <c r="C265" s="7"/>
      <c r="D265" s="88"/>
      <c r="E265" s="141"/>
      <c r="F265" s="124"/>
    </row>
    <row r="266" spans="1:6">
      <c r="A266" s="6"/>
      <c r="B266" s="1"/>
      <c r="C266" s="7"/>
      <c r="D266" s="88"/>
      <c r="E266" s="141"/>
      <c r="F266" s="124"/>
    </row>
    <row r="267" spans="1:6">
      <c r="A267" s="6"/>
      <c r="B267" s="1"/>
      <c r="C267" s="7"/>
      <c r="D267" s="88"/>
      <c r="E267" s="141"/>
      <c r="F267" s="124"/>
    </row>
    <row r="268" spans="1:6">
      <c r="A268" s="6"/>
      <c r="B268" s="1"/>
      <c r="C268" s="7"/>
      <c r="D268" s="88"/>
      <c r="E268" s="141"/>
      <c r="F268" s="124"/>
    </row>
    <row r="269" spans="1:6">
      <c r="A269" s="6"/>
      <c r="B269" s="1"/>
      <c r="C269" s="7"/>
      <c r="D269" s="88"/>
      <c r="E269" s="141"/>
      <c r="F269" s="124"/>
    </row>
    <row r="270" spans="1:6">
      <c r="A270" s="6"/>
      <c r="B270" s="1"/>
      <c r="C270" s="7"/>
      <c r="D270" s="88"/>
      <c r="E270" s="141"/>
      <c r="F270" s="124"/>
    </row>
    <row r="271" spans="1:6">
      <c r="A271" s="6"/>
      <c r="B271" s="1"/>
      <c r="C271" s="7"/>
      <c r="D271" s="88"/>
      <c r="E271" s="141"/>
      <c r="F271" s="124"/>
    </row>
    <row r="272" spans="1:6">
      <c r="A272" s="6"/>
      <c r="B272" s="1"/>
      <c r="C272" s="7"/>
      <c r="D272" s="88"/>
      <c r="E272" s="141"/>
      <c r="F272" s="124"/>
    </row>
    <row r="273" spans="1:6">
      <c r="A273" s="6"/>
      <c r="B273" s="1"/>
      <c r="C273" s="7"/>
      <c r="D273" s="88"/>
      <c r="E273" s="141"/>
      <c r="F273" s="124"/>
    </row>
    <row r="274" spans="1:6">
      <c r="A274" s="6"/>
      <c r="B274" s="1"/>
      <c r="C274" s="7"/>
      <c r="D274" s="88"/>
      <c r="E274" s="141"/>
      <c r="F274" s="124"/>
    </row>
    <row r="275" spans="1:6">
      <c r="A275" s="6"/>
      <c r="B275" s="1"/>
      <c r="C275" s="7"/>
      <c r="D275" s="88"/>
      <c r="E275" s="141"/>
      <c r="F275" s="124"/>
    </row>
    <row r="276" spans="1:6">
      <c r="A276" s="6"/>
      <c r="B276" s="1"/>
      <c r="C276" s="7"/>
      <c r="D276" s="88"/>
      <c r="E276" s="141"/>
      <c r="F276" s="124"/>
    </row>
    <row r="277" spans="1:6">
      <c r="A277" s="6"/>
      <c r="B277" s="1"/>
      <c r="C277" s="7"/>
      <c r="D277" s="88"/>
      <c r="E277" s="141"/>
      <c r="F277" s="124"/>
    </row>
    <row r="278" spans="1:6">
      <c r="A278" s="6"/>
      <c r="B278" s="1"/>
      <c r="C278" s="7"/>
      <c r="D278" s="88"/>
      <c r="E278" s="141"/>
      <c r="F278" s="124"/>
    </row>
    <row r="279" spans="1:6">
      <c r="A279" s="6"/>
      <c r="B279" s="1"/>
      <c r="C279" s="7"/>
      <c r="D279" s="88"/>
      <c r="E279" s="141"/>
      <c r="F279" s="124"/>
    </row>
    <row r="280" spans="1:6">
      <c r="A280" s="6"/>
      <c r="B280" s="1"/>
      <c r="C280" s="7"/>
      <c r="D280" s="88"/>
      <c r="E280" s="141"/>
      <c r="F280" s="124"/>
    </row>
    <row r="281" spans="1:6">
      <c r="A281" s="6"/>
      <c r="B281" s="1"/>
      <c r="C281" s="7"/>
      <c r="D281" s="88"/>
      <c r="E281" s="141"/>
      <c r="F281" s="124"/>
    </row>
    <row r="282" spans="1:6">
      <c r="A282" s="6"/>
      <c r="B282" s="1"/>
      <c r="C282" s="7"/>
      <c r="D282" s="88"/>
      <c r="E282" s="141"/>
      <c r="F282" s="124"/>
    </row>
    <row r="283" spans="1:6">
      <c r="A283" s="6"/>
      <c r="B283" s="1"/>
      <c r="C283" s="7"/>
      <c r="D283" s="88"/>
      <c r="E283" s="141"/>
      <c r="F283" s="124"/>
    </row>
    <row r="284" spans="1:6">
      <c r="A284" s="6"/>
      <c r="B284" s="1"/>
      <c r="C284" s="7"/>
      <c r="D284" s="88"/>
      <c r="E284" s="141"/>
      <c r="F284" s="124"/>
    </row>
    <row r="285" spans="1:6">
      <c r="A285" s="6"/>
      <c r="B285" s="1"/>
      <c r="C285" s="7"/>
      <c r="D285" s="88"/>
      <c r="E285" s="141"/>
      <c r="F285" s="124"/>
    </row>
    <row r="286" spans="1:6">
      <c r="A286" s="6"/>
      <c r="B286" s="1"/>
      <c r="C286" s="7"/>
      <c r="D286" s="88"/>
      <c r="E286" s="141"/>
      <c r="F286" s="124"/>
    </row>
    <row r="287" spans="1:6">
      <c r="A287" s="6"/>
      <c r="B287" s="1"/>
      <c r="C287" s="7"/>
      <c r="D287" s="88"/>
      <c r="E287" s="141"/>
      <c r="F287" s="124"/>
    </row>
    <row r="288" spans="1:6">
      <c r="A288" s="6"/>
      <c r="B288" s="1"/>
      <c r="C288" s="7"/>
      <c r="D288" s="88"/>
      <c r="E288" s="141"/>
      <c r="F288" s="124"/>
    </row>
    <row r="289" spans="1:6">
      <c r="A289" s="6"/>
      <c r="B289" s="1"/>
      <c r="C289" s="7"/>
      <c r="D289" s="88"/>
      <c r="E289" s="141"/>
      <c r="F289" s="124"/>
    </row>
    <row r="290" spans="1:6">
      <c r="A290" s="6"/>
      <c r="B290" s="1"/>
      <c r="C290" s="7"/>
      <c r="D290" s="88"/>
      <c r="E290" s="141"/>
      <c r="F290" s="124"/>
    </row>
    <row r="291" spans="1:6">
      <c r="A291" s="6"/>
      <c r="B291" s="1"/>
      <c r="C291" s="7"/>
      <c r="D291" s="88"/>
      <c r="E291" s="141"/>
      <c r="F291" s="124"/>
    </row>
    <row r="292" spans="1:6">
      <c r="A292" s="6"/>
      <c r="B292" s="1"/>
      <c r="C292" s="7"/>
      <c r="D292" s="88"/>
      <c r="E292" s="141"/>
      <c r="F292" s="124"/>
    </row>
    <row r="293" spans="1:6">
      <c r="A293" s="6"/>
      <c r="B293" s="1"/>
      <c r="C293" s="7"/>
      <c r="D293" s="88"/>
      <c r="E293" s="141"/>
      <c r="F293" s="124"/>
    </row>
    <row r="294" spans="1:6">
      <c r="A294" s="6"/>
      <c r="B294" s="1"/>
      <c r="C294" s="7"/>
      <c r="D294" s="88"/>
      <c r="E294" s="141"/>
      <c r="F294" s="124"/>
    </row>
    <row r="295" spans="1:6">
      <c r="A295" s="6"/>
      <c r="B295" s="1"/>
      <c r="C295" s="7"/>
      <c r="D295" s="88"/>
      <c r="E295" s="141"/>
      <c r="F295" s="124"/>
    </row>
    <row r="296" spans="1:6">
      <c r="A296" s="6"/>
      <c r="B296" s="1"/>
      <c r="C296" s="7"/>
      <c r="D296" s="88"/>
      <c r="E296" s="141"/>
      <c r="F296" s="124"/>
    </row>
    <row r="297" spans="1:6">
      <c r="A297" s="6"/>
      <c r="B297" s="1"/>
      <c r="C297" s="7"/>
      <c r="D297" s="88"/>
      <c r="E297" s="141"/>
      <c r="F297" s="124"/>
    </row>
    <row r="298" spans="1:6">
      <c r="A298" s="6"/>
      <c r="B298" s="1"/>
      <c r="C298" s="7"/>
      <c r="D298" s="88"/>
      <c r="E298" s="141"/>
      <c r="F298" s="124"/>
    </row>
    <row r="299" spans="1:6">
      <c r="A299" s="6"/>
      <c r="B299" s="1"/>
      <c r="C299" s="7"/>
      <c r="D299" s="88"/>
      <c r="E299" s="141"/>
      <c r="F299" s="124"/>
    </row>
    <row r="300" spans="1:6">
      <c r="A300" s="6"/>
      <c r="B300" s="1"/>
      <c r="C300" s="7"/>
      <c r="D300" s="88"/>
      <c r="E300" s="141"/>
      <c r="F300" s="124"/>
    </row>
    <row r="301" spans="1:6">
      <c r="A301" s="6"/>
      <c r="B301" s="1"/>
      <c r="C301" s="7"/>
      <c r="D301" s="88"/>
      <c r="E301" s="141"/>
      <c r="F301" s="124"/>
    </row>
    <row r="302" spans="1:6">
      <c r="A302" s="6"/>
      <c r="B302" s="1"/>
      <c r="C302" s="7"/>
      <c r="D302" s="88"/>
      <c r="E302" s="141"/>
      <c r="F302" s="124"/>
    </row>
    <row r="303" spans="1:6">
      <c r="A303" s="6"/>
      <c r="B303" s="1"/>
      <c r="C303" s="7"/>
      <c r="D303" s="88"/>
      <c r="E303" s="141"/>
      <c r="F303" s="124"/>
    </row>
    <row r="304" spans="1:6">
      <c r="A304" s="6"/>
      <c r="B304" s="1"/>
      <c r="C304" s="7"/>
      <c r="D304" s="88"/>
      <c r="E304" s="141"/>
      <c r="F304" s="124"/>
    </row>
    <row r="305" spans="1:6">
      <c r="A305" s="6"/>
      <c r="B305" s="1"/>
      <c r="C305" s="7"/>
      <c r="D305" s="88"/>
      <c r="E305" s="141"/>
      <c r="F305" s="124"/>
    </row>
    <row r="306" spans="1:6">
      <c r="A306" s="6"/>
      <c r="B306" s="1"/>
      <c r="C306" s="7"/>
      <c r="D306" s="88"/>
      <c r="E306" s="141"/>
      <c r="F306" s="124"/>
    </row>
    <row r="307" spans="1:6">
      <c r="A307" s="6"/>
      <c r="B307" s="1"/>
      <c r="C307" s="7"/>
      <c r="D307" s="88"/>
      <c r="E307" s="141"/>
      <c r="F307" s="124"/>
    </row>
    <row r="308" spans="1:6">
      <c r="A308" s="6"/>
      <c r="B308" s="1"/>
      <c r="C308" s="7"/>
      <c r="D308" s="88"/>
      <c r="E308" s="141"/>
      <c r="F308" s="124"/>
    </row>
    <row r="309" spans="1:6">
      <c r="A309" s="6"/>
      <c r="B309" s="1"/>
      <c r="C309" s="7"/>
      <c r="D309" s="88"/>
      <c r="E309" s="141"/>
      <c r="F309" s="124"/>
    </row>
    <row r="310" spans="1:6">
      <c r="A310" s="6"/>
      <c r="B310" s="1"/>
      <c r="C310" s="7"/>
      <c r="D310" s="88"/>
      <c r="E310" s="141"/>
      <c r="F310" s="124"/>
    </row>
    <row r="311" spans="1:6">
      <c r="A311" s="6"/>
      <c r="B311" s="1"/>
      <c r="C311" s="7"/>
      <c r="D311" s="88"/>
      <c r="E311" s="141"/>
      <c r="F311" s="124"/>
    </row>
    <row r="312" spans="1:6">
      <c r="A312" s="6"/>
      <c r="B312" s="1"/>
      <c r="C312" s="7"/>
      <c r="D312" s="88"/>
      <c r="E312" s="141"/>
      <c r="F312" s="124"/>
    </row>
    <row r="313" spans="1:6">
      <c r="A313" s="6"/>
      <c r="B313" s="1"/>
      <c r="C313" s="7"/>
      <c r="D313" s="88"/>
      <c r="E313" s="141"/>
      <c r="F313" s="124"/>
    </row>
    <row r="314" spans="1:6">
      <c r="A314" s="6"/>
      <c r="B314" s="1"/>
      <c r="C314" s="7"/>
      <c r="D314" s="88"/>
      <c r="E314" s="141"/>
      <c r="F314" s="124"/>
    </row>
    <row r="315" spans="1:6">
      <c r="A315" s="6"/>
      <c r="B315" s="1"/>
      <c r="C315" s="7"/>
      <c r="D315" s="88"/>
      <c r="E315" s="141"/>
      <c r="F315" s="124"/>
    </row>
    <row r="316" spans="1:6">
      <c r="A316" s="6"/>
      <c r="B316" s="1"/>
      <c r="C316" s="7"/>
      <c r="D316" s="88"/>
      <c r="E316" s="141"/>
      <c r="F316" s="124"/>
    </row>
    <row r="317" spans="1:6">
      <c r="A317" s="6"/>
      <c r="B317" s="1"/>
      <c r="C317" s="7"/>
      <c r="D317" s="88"/>
      <c r="E317" s="141"/>
      <c r="F317" s="124"/>
    </row>
    <row r="318" spans="1:6">
      <c r="A318" s="6"/>
      <c r="B318" s="1"/>
      <c r="C318" s="7"/>
      <c r="D318" s="88"/>
      <c r="E318" s="141"/>
      <c r="F318" s="124"/>
    </row>
    <row r="319" spans="1:6">
      <c r="A319" s="6"/>
      <c r="B319" s="1"/>
      <c r="C319" s="7"/>
      <c r="D319" s="88"/>
      <c r="E319" s="141"/>
      <c r="F319" s="124"/>
    </row>
    <row r="320" spans="1:6">
      <c r="A320" s="6"/>
      <c r="B320" s="1"/>
      <c r="C320" s="7"/>
      <c r="D320" s="88"/>
      <c r="E320" s="141"/>
      <c r="F320" s="124"/>
    </row>
    <row r="321" spans="1:6">
      <c r="A321" s="6"/>
      <c r="B321" s="1"/>
      <c r="C321" s="7"/>
      <c r="D321" s="88"/>
      <c r="E321" s="141"/>
      <c r="F321" s="124"/>
    </row>
    <row r="322" spans="1:6">
      <c r="A322" s="6"/>
      <c r="B322" s="1"/>
      <c r="C322" s="7"/>
      <c r="D322" s="88"/>
      <c r="E322" s="141"/>
      <c r="F322" s="124"/>
    </row>
    <row r="323" spans="1:6">
      <c r="A323" s="6"/>
      <c r="B323" s="1"/>
      <c r="C323" s="7"/>
      <c r="D323" s="88"/>
      <c r="E323" s="141"/>
      <c r="F323" s="124"/>
    </row>
    <row r="324" spans="1:6">
      <c r="A324" s="6"/>
      <c r="B324" s="1"/>
      <c r="C324" s="7"/>
      <c r="D324" s="88"/>
      <c r="E324" s="141"/>
      <c r="F324" s="124"/>
    </row>
    <row r="325" spans="1:6">
      <c r="A325" s="6"/>
      <c r="B325" s="1"/>
      <c r="C325" s="7"/>
      <c r="D325" s="88"/>
      <c r="E325" s="141"/>
      <c r="F325" s="124"/>
    </row>
    <row r="326" spans="1:6">
      <c r="A326" s="6"/>
      <c r="B326" s="1"/>
      <c r="C326" s="7"/>
      <c r="D326" s="88"/>
      <c r="E326" s="141"/>
      <c r="F326" s="124"/>
    </row>
    <row r="327" spans="1:6">
      <c r="A327" s="6"/>
      <c r="B327" s="1"/>
      <c r="C327" s="7"/>
      <c r="D327" s="88"/>
      <c r="E327" s="141"/>
      <c r="F327" s="124"/>
    </row>
    <row r="328" spans="1:6">
      <c r="A328" s="6"/>
      <c r="B328" s="1"/>
      <c r="C328" s="7"/>
      <c r="D328" s="88"/>
      <c r="E328" s="141"/>
      <c r="F328" s="124"/>
    </row>
    <row r="329" spans="1:6">
      <c r="A329" s="6"/>
      <c r="B329" s="1"/>
      <c r="C329" s="7"/>
      <c r="D329" s="88"/>
      <c r="E329" s="141"/>
      <c r="F329" s="124"/>
    </row>
    <row r="330" spans="1:6">
      <c r="A330" s="6"/>
      <c r="B330" s="1"/>
      <c r="C330" s="7"/>
      <c r="D330" s="88"/>
      <c r="E330" s="141"/>
      <c r="F330" s="124"/>
    </row>
    <row r="331" spans="1:6">
      <c r="A331" s="6"/>
      <c r="B331" s="1"/>
      <c r="C331" s="7"/>
      <c r="D331" s="88"/>
      <c r="E331" s="141"/>
      <c r="F331" s="124"/>
    </row>
    <row r="332" spans="1:6">
      <c r="A332" s="6"/>
      <c r="B332" s="1"/>
      <c r="C332" s="7"/>
      <c r="D332" s="88"/>
      <c r="E332" s="141"/>
      <c r="F332" s="124"/>
    </row>
    <row r="333" spans="1:6">
      <c r="A333" s="6"/>
      <c r="B333" s="1"/>
      <c r="C333" s="7"/>
      <c r="D333" s="88"/>
      <c r="E333" s="141"/>
      <c r="F333" s="124"/>
    </row>
    <row r="334" spans="1:6">
      <c r="A334" s="6"/>
      <c r="B334" s="1"/>
      <c r="C334" s="7"/>
      <c r="D334" s="88"/>
      <c r="E334" s="141"/>
      <c r="F334" s="124"/>
    </row>
    <row r="335" spans="1:6">
      <c r="A335" s="6"/>
      <c r="B335" s="1"/>
      <c r="C335" s="7"/>
      <c r="D335" s="88"/>
      <c r="E335" s="141"/>
      <c r="F335" s="124"/>
    </row>
    <row r="336" spans="1:6">
      <c r="A336" s="6"/>
      <c r="B336" s="1"/>
      <c r="C336" s="7"/>
      <c r="D336" s="88"/>
      <c r="E336" s="141"/>
      <c r="F336" s="124"/>
    </row>
    <row r="337" spans="1:6">
      <c r="A337" s="6"/>
      <c r="B337" s="1"/>
      <c r="C337" s="7"/>
      <c r="D337" s="88"/>
      <c r="E337" s="141"/>
      <c r="F337" s="124"/>
    </row>
    <row r="338" spans="1:6">
      <c r="A338" s="6"/>
      <c r="B338" s="1"/>
      <c r="C338" s="7"/>
      <c r="D338" s="88"/>
      <c r="E338" s="141"/>
      <c r="F338" s="124"/>
    </row>
    <row r="339" spans="1:6">
      <c r="A339" s="6"/>
      <c r="B339" s="1"/>
      <c r="C339" s="7"/>
      <c r="D339" s="88"/>
      <c r="E339" s="141"/>
      <c r="F339" s="124"/>
    </row>
    <row r="340" spans="1:6">
      <c r="A340" s="6"/>
      <c r="B340" s="1"/>
      <c r="C340" s="7"/>
      <c r="D340" s="88"/>
      <c r="E340" s="141"/>
      <c r="F340" s="124"/>
    </row>
    <row r="341" spans="1:6">
      <c r="A341" s="6"/>
      <c r="B341" s="1"/>
      <c r="C341" s="7"/>
      <c r="D341" s="88"/>
      <c r="E341" s="141"/>
      <c r="F341" s="124"/>
    </row>
    <row r="342" spans="1:6">
      <c r="A342" s="6"/>
      <c r="B342" s="1"/>
      <c r="C342" s="7"/>
      <c r="D342" s="88"/>
      <c r="E342" s="141"/>
      <c r="F342" s="124"/>
    </row>
    <row r="343" spans="1:6">
      <c r="A343" s="6"/>
      <c r="B343" s="1"/>
      <c r="C343" s="7"/>
      <c r="D343" s="88"/>
      <c r="E343" s="141"/>
      <c r="F343" s="124"/>
    </row>
    <row r="344" spans="1:6">
      <c r="A344" s="6"/>
      <c r="B344" s="1"/>
      <c r="C344" s="7"/>
      <c r="D344" s="88"/>
      <c r="E344" s="141"/>
      <c r="F344" s="124"/>
    </row>
    <row r="345" spans="1:6">
      <c r="A345" s="6"/>
      <c r="B345" s="1"/>
      <c r="C345" s="7"/>
      <c r="D345" s="88"/>
      <c r="E345" s="141"/>
      <c r="F345" s="124"/>
    </row>
    <row r="346" spans="1:6">
      <c r="A346" s="6"/>
      <c r="B346" s="1"/>
      <c r="C346" s="7"/>
      <c r="D346" s="88"/>
      <c r="E346" s="141"/>
      <c r="F346" s="124"/>
    </row>
    <row r="347" spans="1:6">
      <c r="A347" s="6"/>
      <c r="B347" s="1"/>
      <c r="C347" s="7"/>
      <c r="D347" s="88"/>
      <c r="E347" s="141"/>
      <c r="F347" s="124"/>
    </row>
    <row r="348" spans="1:6">
      <c r="A348" s="6"/>
      <c r="B348" s="1"/>
      <c r="C348" s="7"/>
      <c r="D348" s="88"/>
      <c r="E348" s="141"/>
      <c r="F348" s="124"/>
    </row>
    <row r="349" spans="1:6">
      <c r="A349" s="6"/>
      <c r="B349" s="1"/>
      <c r="C349" s="7"/>
      <c r="D349" s="88"/>
      <c r="E349" s="141"/>
      <c r="F349" s="124"/>
    </row>
    <row r="350" spans="1:6">
      <c r="A350" s="6"/>
      <c r="B350" s="1"/>
      <c r="C350" s="7"/>
      <c r="D350" s="88"/>
      <c r="E350" s="141"/>
      <c r="F350" s="124"/>
    </row>
    <row r="351" spans="1:6">
      <c r="A351" s="6"/>
      <c r="B351" s="1"/>
      <c r="C351" s="7"/>
      <c r="D351" s="88"/>
      <c r="E351" s="141"/>
      <c r="F351" s="124"/>
    </row>
    <row r="352" spans="1:6">
      <c r="A352" s="6"/>
      <c r="B352" s="1"/>
      <c r="C352" s="7"/>
      <c r="D352" s="88"/>
      <c r="E352" s="141"/>
      <c r="F352" s="124"/>
    </row>
    <row r="353" spans="1:6">
      <c r="A353" s="6"/>
      <c r="B353" s="1"/>
      <c r="C353" s="7"/>
      <c r="D353" s="88"/>
      <c r="E353" s="141"/>
      <c r="F353" s="124"/>
    </row>
    <row r="354" spans="1:6">
      <c r="A354" s="6"/>
      <c r="B354" s="1"/>
      <c r="C354" s="7"/>
      <c r="D354" s="88"/>
      <c r="E354" s="141"/>
      <c r="F354" s="124"/>
    </row>
    <row r="355" spans="1:6">
      <c r="A355" s="6"/>
      <c r="B355" s="1"/>
      <c r="C355" s="7"/>
      <c r="D355" s="88"/>
      <c r="E355" s="141"/>
      <c r="F355" s="124"/>
    </row>
    <row r="356" spans="1:6">
      <c r="A356" s="6"/>
      <c r="B356" s="1"/>
      <c r="C356" s="7"/>
      <c r="D356" s="88"/>
      <c r="E356" s="141"/>
      <c r="F356" s="124"/>
    </row>
    <row r="357" spans="1:6">
      <c r="A357" s="6"/>
      <c r="B357" s="1"/>
      <c r="C357" s="7"/>
      <c r="D357" s="88"/>
      <c r="E357" s="141"/>
      <c r="F357" s="124"/>
    </row>
    <row r="358" spans="1:6">
      <c r="A358" s="6"/>
      <c r="B358" s="1"/>
      <c r="C358" s="7"/>
      <c r="D358" s="88"/>
      <c r="E358" s="141"/>
      <c r="F358" s="124"/>
    </row>
    <row r="359" spans="1:6">
      <c r="A359" s="6"/>
      <c r="B359" s="1"/>
      <c r="C359" s="7"/>
      <c r="D359" s="88"/>
      <c r="E359" s="141"/>
      <c r="F359" s="124"/>
    </row>
    <row r="360" spans="1:6">
      <c r="A360" s="6"/>
      <c r="B360" s="1"/>
      <c r="C360" s="7"/>
      <c r="D360" s="88"/>
      <c r="E360" s="141"/>
      <c r="F360" s="124"/>
    </row>
    <row r="361" spans="1:6">
      <c r="A361" s="6"/>
      <c r="B361" s="1"/>
      <c r="C361" s="7"/>
      <c r="D361" s="88"/>
      <c r="E361" s="141"/>
      <c r="F361" s="124"/>
    </row>
    <row r="362" spans="1:6">
      <c r="A362" s="6"/>
      <c r="B362" s="1"/>
      <c r="C362" s="7"/>
      <c r="D362" s="88"/>
      <c r="E362" s="141"/>
      <c r="F362" s="124"/>
    </row>
    <row r="363" spans="1:6">
      <c r="A363" s="6"/>
      <c r="B363" s="1"/>
      <c r="C363" s="7"/>
      <c r="D363" s="88"/>
      <c r="E363" s="141"/>
      <c r="F363" s="124"/>
    </row>
    <row r="364" spans="1:6">
      <c r="A364" s="6"/>
      <c r="B364" s="1"/>
      <c r="C364" s="7"/>
      <c r="D364" s="88"/>
      <c r="E364" s="141"/>
      <c r="F364" s="124"/>
    </row>
    <row r="365" spans="1:6">
      <c r="A365" s="6"/>
      <c r="B365" s="1"/>
      <c r="C365" s="7"/>
      <c r="D365" s="88"/>
      <c r="E365" s="141"/>
      <c r="F365" s="124"/>
    </row>
    <row r="366" spans="1:6">
      <c r="A366" s="6"/>
      <c r="B366" s="1"/>
      <c r="C366" s="7"/>
      <c r="D366" s="88"/>
      <c r="E366" s="141"/>
      <c r="F366" s="124"/>
    </row>
    <row r="367" spans="1:6">
      <c r="A367" s="6"/>
      <c r="B367" s="1"/>
      <c r="C367" s="7"/>
      <c r="D367" s="88"/>
      <c r="E367" s="141"/>
      <c r="F367" s="124"/>
    </row>
    <row r="368" spans="1:6">
      <c r="A368" s="6"/>
      <c r="B368" s="1"/>
      <c r="C368" s="7"/>
      <c r="D368" s="88"/>
      <c r="E368" s="141"/>
      <c r="F368" s="124"/>
    </row>
    <row r="369" spans="1:6">
      <c r="A369" s="6"/>
      <c r="B369" s="1"/>
      <c r="C369" s="7"/>
      <c r="D369" s="88"/>
      <c r="E369" s="141"/>
      <c r="F369" s="124"/>
    </row>
    <row r="370" spans="1:6">
      <c r="A370" s="6"/>
      <c r="B370" s="1"/>
      <c r="C370" s="7"/>
      <c r="D370" s="88"/>
      <c r="E370" s="141"/>
      <c r="F370" s="124"/>
    </row>
    <row r="371" spans="1:6">
      <c r="A371" s="6"/>
      <c r="B371" s="1"/>
      <c r="C371" s="7"/>
      <c r="D371" s="88"/>
      <c r="E371" s="141"/>
      <c r="F371" s="124"/>
    </row>
    <row r="372" spans="1:6">
      <c r="A372" s="6"/>
      <c r="B372" s="1"/>
      <c r="C372" s="7"/>
      <c r="D372" s="88"/>
      <c r="E372" s="141"/>
      <c r="F372" s="124"/>
    </row>
    <row r="373" spans="1:6">
      <c r="A373" s="6"/>
      <c r="B373" s="1"/>
      <c r="C373" s="7"/>
      <c r="D373" s="88"/>
      <c r="E373" s="141"/>
      <c r="F373" s="124"/>
    </row>
    <row r="374" spans="1:6">
      <c r="A374" s="6"/>
      <c r="B374" s="1"/>
      <c r="C374" s="7"/>
      <c r="D374" s="88"/>
      <c r="E374" s="141"/>
      <c r="F374" s="124"/>
    </row>
    <row r="375" spans="1:6">
      <c r="A375" s="6"/>
      <c r="B375" s="1"/>
      <c r="C375" s="7"/>
      <c r="D375" s="88"/>
      <c r="E375" s="141"/>
      <c r="F375" s="124"/>
    </row>
    <row r="376" spans="1:6">
      <c r="A376" s="6"/>
      <c r="B376" s="1"/>
      <c r="C376" s="7"/>
      <c r="D376" s="88"/>
      <c r="E376" s="141"/>
      <c r="F376" s="124"/>
    </row>
    <row r="377" spans="1:6">
      <c r="A377" s="6"/>
      <c r="B377" s="1"/>
      <c r="C377" s="7"/>
      <c r="D377" s="88"/>
      <c r="E377" s="141"/>
      <c r="F377" s="124"/>
    </row>
    <row r="378" spans="1:6">
      <c r="A378" s="6"/>
      <c r="B378" s="1"/>
      <c r="C378" s="7"/>
      <c r="D378" s="88"/>
      <c r="E378" s="141"/>
      <c r="F378" s="124"/>
    </row>
    <row r="379" spans="1:6">
      <c r="A379" s="6"/>
      <c r="B379" s="1"/>
      <c r="C379" s="7"/>
      <c r="D379" s="88"/>
      <c r="E379" s="141"/>
      <c r="F379" s="124"/>
    </row>
    <row r="380" spans="1:6">
      <c r="A380" s="6"/>
      <c r="B380" s="1"/>
      <c r="C380" s="7"/>
      <c r="D380" s="88"/>
      <c r="E380" s="141"/>
      <c r="F380" s="124"/>
    </row>
    <row r="381" spans="1:6">
      <c r="A381" s="6"/>
      <c r="B381" s="1"/>
      <c r="C381" s="7"/>
      <c r="D381" s="88"/>
      <c r="E381" s="141"/>
      <c r="F381" s="124"/>
    </row>
    <row r="382" spans="1:6">
      <c r="A382" s="6"/>
      <c r="B382" s="1"/>
      <c r="C382" s="7"/>
      <c r="D382" s="88"/>
      <c r="E382" s="141"/>
      <c r="F382" s="124"/>
    </row>
    <row r="383" spans="1:6">
      <c r="A383" s="6"/>
      <c r="B383" s="1"/>
      <c r="C383" s="7"/>
      <c r="D383" s="88"/>
      <c r="E383" s="141"/>
      <c r="F383" s="124"/>
    </row>
    <row r="384" spans="1:6">
      <c r="A384" s="6"/>
      <c r="B384" s="1"/>
      <c r="C384" s="7"/>
      <c r="D384" s="88"/>
      <c r="E384" s="141"/>
      <c r="F384" s="124"/>
    </row>
    <row r="385" spans="1:6">
      <c r="A385" s="6"/>
      <c r="B385" s="1"/>
      <c r="C385" s="7"/>
      <c r="D385" s="88"/>
      <c r="E385" s="141"/>
      <c r="F385" s="124"/>
    </row>
    <row r="386" spans="1:6">
      <c r="A386" s="6"/>
      <c r="B386" s="1"/>
      <c r="C386" s="7"/>
      <c r="D386" s="88"/>
      <c r="E386" s="141"/>
      <c r="F386" s="124"/>
    </row>
    <row r="387" spans="1:6">
      <c r="A387" s="6"/>
      <c r="B387" s="1"/>
      <c r="C387" s="7"/>
      <c r="D387" s="88"/>
      <c r="E387" s="141"/>
      <c r="F387" s="124"/>
    </row>
    <row r="388" spans="1:6">
      <c r="A388" s="6"/>
      <c r="B388" s="1"/>
      <c r="C388" s="7"/>
      <c r="D388" s="88"/>
      <c r="E388" s="141"/>
      <c r="F388" s="124"/>
    </row>
    <row r="389" spans="1:6">
      <c r="A389" s="6"/>
      <c r="B389" s="1"/>
      <c r="C389" s="7"/>
      <c r="D389" s="88"/>
      <c r="E389" s="141"/>
      <c r="F389" s="124"/>
    </row>
    <row r="390" spans="1:6">
      <c r="A390" s="6"/>
      <c r="B390" s="1"/>
      <c r="C390" s="7"/>
      <c r="D390" s="88"/>
      <c r="E390" s="141"/>
      <c r="F390" s="124"/>
    </row>
    <row r="391" spans="1:6">
      <c r="A391" s="6"/>
      <c r="B391" s="1"/>
      <c r="C391" s="7"/>
      <c r="D391" s="88"/>
      <c r="E391" s="141"/>
      <c r="F391" s="124"/>
    </row>
    <row r="392" spans="1:6">
      <c r="A392" s="6"/>
      <c r="B392" s="1"/>
      <c r="C392" s="7"/>
      <c r="D392" s="88"/>
      <c r="E392" s="141"/>
      <c r="F392" s="124"/>
    </row>
    <row r="393" spans="1:6">
      <c r="A393" s="6"/>
      <c r="B393" s="1"/>
      <c r="C393" s="7"/>
      <c r="D393" s="88"/>
      <c r="E393" s="141"/>
      <c r="F393" s="124"/>
    </row>
    <row r="394" spans="1:6">
      <c r="A394" s="6"/>
      <c r="B394" s="1"/>
      <c r="C394" s="7"/>
      <c r="D394" s="88"/>
      <c r="E394" s="141"/>
      <c r="F394" s="124"/>
    </row>
    <row r="395" spans="1:6">
      <c r="A395" s="6"/>
      <c r="B395" s="1"/>
      <c r="C395" s="7"/>
      <c r="D395" s="88"/>
      <c r="E395" s="141"/>
      <c r="F395" s="124"/>
    </row>
    <row r="396" spans="1:6">
      <c r="A396" s="6"/>
      <c r="B396" s="1"/>
      <c r="C396" s="7"/>
      <c r="D396" s="88"/>
      <c r="E396" s="141"/>
      <c r="F396" s="124"/>
    </row>
    <row r="397" spans="1:6">
      <c r="A397" s="6"/>
      <c r="B397" s="1"/>
      <c r="C397" s="7"/>
      <c r="D397" s="88"/>
      <c r="E397" s="141"/>
      <c r="F397" s="124"/>
    </row>
    <row r="398" spans="1:6">
      <c r="A398" s="6"/>
      <c r="B398" s="1"/>
      <c r="C398" s="7"/>
      <c r="D398" s="88"/>
      <c r="E398" s="141"/>
      <c r="F398" s="124"/>
    </row>
    <row r="399" spans="1:6">
      <c r="A399" s="6"/>
      <c r="B399" s="1"/>
      <c r="C399" s="7"/>
      <c r="D399" s="88"/>
      <c r="E399" s="141"/>
      <c r="F399" s="124"/>
    </row>
    <row r="400" spans="1:6">
      <c r="A400" s="6"/>
      <c r="B400" s="1"/>
      <c r="C400" s="7"/>
      <c r="D400" s="88"/>
      <c r="E400" s="141"/>
      <c r="F400" s="124"/>
    </row>
    <row r="401" spans="1:6">
      <c r="A401" s="6"/>
      <c r="B401" s="1"/>
      <c r="C401" s="7"/>
      <c r="D401" s="88"/>
      <c r="E401" s="141"/>
      <c r="F401" s="124"/>
    </row>
    <row r="402" spans="1:6">
      <c r="A402" s="6"/>
      <c r="B402" s="1"/>
      <c r="C402" s="7"/>
      <c r="D402" s="88"/>
      <c r="E402" s="141"/>
      <c r="F402" s="124"/>
    </row>
    <row r="403" spans="1:6">
      <c r="A403" s="6"/>
      <c r="B403" s="1"/>
      <c r="C403" s="7"/>
      <c r="D403" s="88"/>
      <c r="E403" s="141"/>
      <c r="F403" s="124"/>
    </row>
    <row r="404" spans="1:6">
      <c r="A404" s="6"/>
      <c r="B404" s="1"/>
      <c r="C404" s="7"/>
      <c r="D404" s="88"/>
      <c r="E404" s="141"/>
      <c r="F404" s="124"/>
    </row>
    <row r="405" spans="1:6">
      <c r="A405" s="6"/>
      <c r="B405" s="1"/>
      <c r="C405" s="7"/>
      <c r="D405" s="88"/>
      <c r="E405" s="141"/>
      <c r="F405" s="124"/>
    </row>
    <row r="406" spans="1:6">
      <c r="A406" s="6"/>
      <c r="B406" s="1"/>
      <c r="C406" s="7"/>
      <c r="D406" s="88"/>
      <c r="E406" s="141"/>
      <c r="F406" s="124"/>
    </row>
    <row r="407" spans="1:6">
      <c r="A407" s="6"/>
      <c r="B407" s="1"/>
      <c r="C407" s="7"/>
      <c r="D407" s="88"/>
      <c r="E407" s="141"/>
      <c r="F407" s="124"/>
    </row>
    <row r="408" spans="1:6">
      <c r="A408" s="6"/>
      <c r="B408" s="1"/>
      <c r="C408" s="7"/>
      <c r="D408" s="88"/>
      <c r="E408" s="141"/>
      <c r="F408" s="124"/>
    </row>
    <row r="409" spans="1:6">
      <c r="A409" s="6"/>
      <c r="B409" s="1"/>
      <c r="C409" s="7"/>
      <c r="D409" s="88"/>
      <c r="E409" s="141"/>
      <c r="F409" s="124"/>
    </row>
    <row r="410" spans="1:6">
      <c r="A410" s="6"/>
      <c r="B410" s="1"/>
      <c r="C410" s="7"/>
      <c r="D410" s="88"/>
      <c r="E410" s="141"/>
      <c r="F410" s="124"/>
    </row>
    <row r="411" spans="1:6">
      <c r="A411" s="6"/>
      <c r="B411" s="1"/>
      <c r="C411" s="7"/>
      <c r="D411" s="88"/>
      <c r="E411" s="141"/>
      <c r="F411" s="124"/>
    </row>
    <row r="412" spans="1:6">
      <c r="A412" s="6"/>
      <c r="B412" s="1"/>
      <c r="C412" s="7"/>
      <c r="D412" s="88"/>
      <c r="E412" s="141"/>
      <c r="F412" s="124"/>
    </row>
    <row r="413" spans="1:6">
      <c r="A413" s="6"/>
      <c r="B413" s="1"/>
      <c r="C413" s="7"/>
      <c r="D413" s="88"/>
      <c r="E413" s="141"/>
      <c r="F413" s="124"/>
    </row>
    <row r="414" spans="1:6">
      <c r="A414" s="6"/>
      <c r="B414" s="1"/>
      <c r="C414" s="7"/>
      <c r="D414" s="88"/>
      <c r="E414" s="141"/>
      <c r="F414" s="124"/>
    </row>
    <row r="415" spans="1:6">
      <c r="A415" s="6"/>
      <c r="B415" s="1"/>
      <c r="C415" s="7"/>
      <c r="D415" s="88"/>
      <c r="E415" s="141"/>
      <c r="F415" s="124"/>
    </row>
    <row r="416" spans="1:6">
      <c r="A416" s="6"/>
      <c r="B416" s="1"/>
      <c r="C416" s="7"/>
      <c r="D416" s="88"/>
      <c r="E416" s="141"/>
      <c r="F416" s="124"/>
    </row>
    <row r="417" spans="1:6">
      <c r="A417" s="6"/>
      <c r="B417" s="1"/>
      <c r="C417" s="7"/>
      <c r="D417" s="88"/>
      <c r="E417" s="141"/>
      <c r="F417" s="124"/>
    </row>
    <row r="418" spans="1:6">
      <c r="A418" s="6"/>
      <c r="B418" s="1"/>
      <c r="C418" s="7"/>
      <c r="D418" s="88"/>
      <c r="E418" s="141"/>
      <c r="F418" s="124"/>
    </row>
    <row r="419" spans="1:6">
      <c r="A419" s="6"/>
      <c r="B419" s="1"/>
      <c r="C419" s="7"/>
      <c r="D419" s="88"/>
      <c r="E419" s="141"/>
      <c r="F419" s="124"/>
    </row>
    <row r="420" spans="1:6">
      <c r="A420" s="6"/>
      <c r="B420" s="1"/>
      <c r="C420" s="7"/>
      <c r="D420" s="88"/>
      <c r="E420" s="141"/>
      <c r="F420" s="124"/>
    </row>
    <row r="421" spans="1:6">
      <c r="A421" s="6"/>
      <c r="B421" s="1"/>
      <c r="C421" s="7"/>
      <c r="D421" s="88"/>
      <c r="E421" s="141"/>
      <c r="F421" s="124"/>
    </row>
    <row r="422" spans="1:6">
      <c r="A422" s="6"/>
      <c r="B422" s="1"/>
      <c r="C422" s="7"/>
      <c r="D422" s="88"/>
      <c r="E422" s="141"/>
      <c r="F422" s="124"/>
    </row>
    <row r="423" spans="1:6">
      <c r="A423" s="6"/>
      <c r="B423" s="1"/>
      <c r="C423" s="7"/>
      <c r="D423" s="88"/>
      <c r="E423" s="141"/>
      <c r="F423" s="124"/>
    </row>
    <row r="424" spans="1:6">
      <c r="A424" s="6"/>
      <c r="B424" s="1"/>
      <c r="C424" s="7"/>
      <c r="D424" s="88"/>
      <c r="E424" s="141"/>
      <c r="F424" s="124"/>
    </row>
    <row r="425" spans="1:6">
      <c r="A425" s="6"/>
      <c r="B425" s="1"/>
      <c r="C425" s="7"/>
      <c r="D425" s="88"/>
      <c r="E425" s="141"/>
      <c r="F425" s="124"/>
    </row>
    <row r="426" spans="1:6">
      <c r="A426" s="6"/>
      <c r="B426" s="1"/>
      <c r="C426" s="7"/>
      <c r="D426" s="88"/>
      <c r="E426" s="141"/>
      <c r="F426" s="124"/>
    </row>
    <row r="427" spans="1:6">
      <c r="A427" s="6"/>
      <c r="B427" s="1"/>
      <c r="C427" s="7"/>
      <c r="D427" s="88"/>
      <c r="E427" s="141"/>
      <c r="F427" s="124"/>
    </row>
    <row r="428" spans="1:6">
      <c r="A428" s="6"/>
      <c r="B428" s="1"/>
      <c r="C428" s="7"/>
      <c r="D428" s="88"/>
      <c r="E428" s="141"/>
      <c r="F428" s="124"/>
    </row>
    <row r="429" spans="1:6">
      <c r="A429" s="6"/>
      <c r="B429" s="1"/>
      <c r="C429" s="7"/>
      <c r="D429" s="88"/>
      <c r="E429" s="141"/>
      <c r="F429" s="124"/>
    </row>
    <row r="430" spans="1:6">
      <c r="A430" s="6"/>
      <c r="B430" s="1"/>
      <c r="C430" s="7"/>
      <c r="D430" s="88"/>
      <c r="E430" s="141"/>
      <c r="F430" s="124"/>
    </row>
    <row r="431" spans="1:6">
      <c r="A431" s="6"/>
      <c r="B431" s="1"/>
      <c r="C431" s="7"/>
      <c r="D431" s="88"/>
      <c r="E431" s="141"/>
      <c r="F431" s="124"/>
    </row>
    <row r="432" spans="1:6">
      <c r="A432" s="6"/>
      <c r="B432" s="1"/>
      <c r="C432" s="7"/>
      <c r="D432" s="88"/>
      <c r="E432" s="141"/>
      <c r="F432" s="124"/>
    </row>
    <row r="433" spans="1:6">
      <c r="A433" s="6"/>
      <c r="B433" s="1"/>
      <c r="C433" s="7"/>
      <c r="D433" s="88"/>
      <c r="E433" s="141"/>
      <c r="F433" s="124"/>
    </row>
    <row r="434" spans="1:6">
      <c r="A434" s="6"/>
      <c r="B434" s="1"/>
      <c r="C434" s="7"/>
      <c r="D434" s="88"/>
      <c r="E434" s="141"/>
      <c r="F434" s="124"/>
    </row>
    <row r="435" spans="1:6">
      <c r="A435" s="6"/>
      <c r="B435" s="1"/>
      <c r="C435" s="7"/>
      <c r="D435" s="88"/>
      <c r="E435" s="141"/>
      <c r="F435" s="124"/>
    </row>
    <row r="436" spans="1:6">
      <c r="A436" s="6"/>
      <c r="B436" s="1"/>
      <c r="C436" s="7"/>
      <c r="D436" s="88"/>
      <c r="E436" s="141"/>
      <c r="F436" s="124"/>
    </row>
    <row r="437" spans="1:6">
      <c r="A437" s="6"/>
      <c r="B437" s="1"/>
      <c r="C437" s="7"/>
      <c r="D437" s="88"/>
      <c r="E437" s="141"/>
      <c r="F437" s="124"/>
    </row>
    <row r="438" spans="1:6">
      <c r="A438" s="6"/>
      <c r="B438" s="1"/>
      <c r="C438" s="7"/>
      <c r="D438" s="88"/>
      <c r="E438" s="141"/>
      <c r="F438" s="124"/>
    </row>
    <row r="439" spans="1:6">
      <c r="A439" s="6"/>
      <c r="B439" s="1"/>
      <c r="C439" s="7"/>
      <c r="D439" s="88"/>
      <c r="E439" s="141"/>
      <c r="F439" s="124"/>
    </row>
    <row r="440" spans="1:6">
      <c r="A440" s="6"/>
      <c r="B440" s="1"/>
      <c r="C440" s="7"/>
      <c r="D440" s="88"/>
      <c r="E440" s="141"/>
      <c r="F440" s="124"/>
    </row>
    <row r="441" spans="1:6">
      <c r="A441" s="6"/>
      <c r="B441" s="1"/>
      <c r="C441" s="7"/>
      <c r="D441" s="88"/>
      <c r="E441" s="141"/>
      <c r="F441" s="124"/>
    </row>
    <row r="442" spans="1:6">
      <c r="A442" s="6"/>
      <c r="B442" s="1"/>
      <c r="C442" s="7"/>
      <c r="D442" s="88"/>
      <c r="E442" s="141"/>
      <c r="F442" s="124"/>
    </row>
    <row r="443" spans="1:6">
      <c r="A443" s="6"/>
      <c r="B443" s="1"/>
      <c r="C443" s="7"/>
      <c r="D443" s="88"/>
      <c r="E443" s="141"/>
      <c r="F443" s="124"/>
    </row>
    <row r="444" spans="1:6">
      <c r="A444" s="6"/>
      <c r="B444" s="1"/>
      <c r="C444" s="7"/>
      <c r="D444" s="88"/>
      <c r="E444" s="141"/>
      <c r="F444" s="124"/>
    </row>
    <row r="445" spans="1:6">
      <c r="A445" s="6"/>
      <c r="B445" s="1"/>
      <c r="C445" s="7"/>
      <c r="D445" s="88"/>
      <c r="E445" s="141"/>
      <c r="F445" s="124"/>
    </row>
    <row r="446" spans="1:6">
      <c r="A446" s="6"/>
      <c r="B446" s="1"/>
      <c r="C446" s="7"/>
      <c r="D446" s="88"/>
      <c r="E446" s="141"/>
      <c r="F446" s="124"/>
    </row>
    <row r="447" spans="1:6">
      <c r="A447" s="6"/>
      <c r="B447" s="1"/>
      <c r="C447" s="7"/>
      <c r="D447" s="88"/>
      <c r="E447" s="141"/>
      <c r="F447" s="124"/>
    </row>
    <row r="448" spans="1:6">
      <c r="A448" s="6"/>
      <c r="B448" s="1"/>
      <c r="C448" s="7"/>
      <c r="D448" s="88"/>
      <c r="E448" s="141"/>
      <c r="F448" s="124"/>
    </row>
    <row r="449" spans="1:6">
      <c r="A449" s="6"/>
      <c r="B449" s="1"/>
      <c r="C449" s="7"/>
      <c r="D449" s="88"/>
      <c r="E449" s="141"/>
      <c r="F449" s="124"/>
    </row>
    <row r="450" spans="1:6">
      <c r="A450" s="6"/>
      <c r="B450" s="1"/>
      <c r="C450" s="7"/>
      <c r="D450" s="88"/>
      <c r="E450" s="141"/>
      <c r="F450" s="124"/>
    </row>
    <row r="451" spans="1:6">
      <c r="A451" s="6"/>
      <c r="B451" s="1"/>
      <c r="C451" s="7"/>
      <c r="D451" s="88"/>
      <c r="E451" s="141"/>
      <c r="F451" s="124"/>
    </row>
    <row r="452" spans="1:6">
      <c r="A452" s="6"/>
      <c r="B452" s="1"/>
      <c r="C452" s="7"/>
      <c r="D452" s="88"/>
      <c r="E452" s="141"/>
      <c r="F452" s="124"/>
    </row>
    <row r="453" spans="1:6">
      <c r="A453" s="6"/>
      <c r="B453" s="1"/>
      <c r="C453" s="7"/>
      <c r="D453" s="88"/>
      <c r="E453" s="141"/>
      <c r="F453" s="124"/>
    </row>
    <row r="454" spans="1:6">
      <c r="A454" s="6"/>
      <c r="B454" s="1"/>
      <c r="C454" s="7"/>
      <c r="D454" s="88"/>
      <c r="E454" s="141"/>
      <c r="F454" s="124"/>
    </row>
    <row r="455" spans="1:6">
      <c r="A455" s="6"/>
      <c r="B455" s="1"/>
      <c r="C455" s="7"/>
      <c r="D455" s="88"/>
      <c r="E455" s="141"/>
      <c r="F455" s="124"/>
    </row>
    <row r="456" spans="1:6">
      <c r="A456" s="6"/>
      <c r="B456" s="1"/>
      <c r="C456" s="7"/>
      <c r="D456" s="88"/>
      <c r="E456" s="141"/>
      <c r="F456" s="124"/>
    </row>
    <row r="457" spans="1:6">
      <c r="A457" s="6"/>
      <c r="B457" s="1"/>
      <c r="C457" s="7"/>
      <c r="D457" s="88"/>
      <c r="E457" s="141"/>
      <c r="F457" s="124"/>
    </row>
    <row r="458" spans="1:6">
      <c r="A458" s="6"/>
      <c r="B458" s="1"/>
      <c r="C458" s="7"/>
      <c r="D458" s="88"/>
      <c r="E458" s="141"/>
      <c r="F458" s="124"/>
    </row>
    <row r="459" spans="1:6">
      <c r="A459" s="6"/>
      <c r="B459" s="1"/>
      <c r="C459" s="7"/>
      <c r="D459" s="88"/>
      <c r="E459" s="141"/>
      <c r="F459" s="124"/>
    </row>
    <row r="460" spans="1:6">
      <c r="A460" s="6"/>
      <c r="B460" s="1"/>
      <c r="C460" s="7"/>
      <c r="D460" s="88"/>
      <c r="E460" s="141"/>
      <c r="F460" s="124"/>
    </row>
    <row r="461" spans="1:6">
      <c r="A461" s="6"/>
      <c r="B461" s="1"/>
      <c r="C461" s="7"/>
      <c r="D461" s="88"/>
      <c r="E461" s="141"/>
      <c r="F461" s="124"/>
    </row>
    <row r="462" spans="1:6">
      <c r="A462" s="6"/>
      <c r="B462" s="1"/>
      <c r="C462" s="7"/>
      <c r="D462" s="88"/>
      <c r="E462" s="141"/>
      <c r="F462" s="124"/>
    </row>
    <row r="463" spans="1:6">
      <c r="A463" s="6"/>
      <c r="B463" s="1"/>
      <c r="C463" s="7"/>
      <c r="D463" s="88"/>
      <c r="E463" s="141"/>
      <c r="F463" s="124"/>
    </row>
    <row r="464" spans="1:6">
      <c r="A464" s="6"/>
      <c r="B464" s="1"/>
      <c r="C464" s="7"/>
      <c r="D464" s="88"/>
      <c r="E464" s="141"/>
      <c r="F464" s="124"/>
    </row>
    <row r="465" spans="1:6">
      <c r="A465" s="6"/>
      <c r="B465" s="1"/>
      <c r="C465" s="7"/>
      <c r="D465" s="88"/>
      <c r="E465" s="141"/>
      <c r="F465" s="124"/>
    </row>
    <row r="466" spans="1:6">
      <c r="A466" s="6"/>
      <c r="B466" s="1"/>
      <c r="C466" s="7"/>
      <c r="D466" s="88"/>
      <c r="E466" s="141"/>
      <c r="F466" s="124"/>
    </row>
    <row r="467" spans="1:6">
      <c r="A467" s="6"/>
      <c r="B467" s="1"/>
      <c r="C467" s="7"/>
      <c r="D467" s="88"/>
      <c r="E467" s="141"/>
      <c r="F467" s="124"/>
    </row>
    <row r="468" spans="1:6">
      <c r="A468" s="6"/>
      <c r="B468" s="1"/>
      <c r="C468" s="7"/>
      <c r="D468" s="88"/>
      <c r="E468" s="141"/>
      <c r="F468" s="124"/>
    </row>
    <row r="469" spans="1:6">
      <c r="A469" s="6"/>
      <c r="B469" s="1"/>
      <c r="C469" s="7"/>
      <c r="D469" s="88"/>
      <c r="E469" s="141"/>
      <c r="F469" s="124"/>
    </row>
    <row r="470" spans="1:6">
      <c r="A470" s="6"/>
      <c r="B470" s="1"/>
      <c r="C470" s="7"/>
      <c r="D470" s="88"/>
      <c r="E470" s="141"/>
      <c r="F470" s="124"/>
    </row>
    <row r="471" spans="1:6">
      <c r="A471" s="6"/>
      <c r="B471" s="1"/>
      <c r="C471" s="7"/>
      <c r="D471" s="88"/>
      <c r="E471" s="141"/>
      <c r="F471" s="124"/>
    </row>
    <row r="472" spans="1:6">
      <c r="A472" s="6"/>
      <c r="B472" s="1"/>
      <c r="C472" s="7"/>
      <c r="D472" s="88"/>
      <c r="E472" s="141"/>
      <c r="F472" s="124"/>
    </row>
    <row r="473" spans="1:6">
      <c r="A473" s="6"/>
      <c r="B473" s="1"/>
      <c r="C473" s="7"/>
      <c r="D473" s="88"/>
      <c r="E473" s="141"/>
      <c r="F473" s="124"/>
    </row>
    <row r="474" spans="1:6">
      <c r="A474" s="6"/>
      <c r="B474" s="1"/>
      <c r="C474" s="7"/>
      <c r="D474" s="88"/>
      <c r="E474" s="141"/>
      <c r="F474" s="124"/>
    </row>
    <row r="475" spans="1:6">
      <c r="A475" s="6"/>
      <c r="B475" s="1"/>
      <c r="C475" s="7"/>
      <c r="D475" s="88"/>
      <c r="E475" s="141"/>
      <c r="F475" s="124"/>
    </row>
    <row r="476" spans="1:6">
      <c r="A476" s="6"/>
      <c r="B476" s="1"/>
      <c r="C476" s="7"/>
      <c r="D476" s="88"/>
      <c r="E476" s="141"/>
      <c r="F476" s="124"/>
    </row>
    <row r="477" spans="1:6">
      <c r="A477" s="6"/>
      <c r="B477" s="1"/>
      <c r="C477" s="7"/>
      <c r="D477" s="88"/>
      <c r="E477" s="141"/>
      <c r="F477" s="124"/>
    </row>
    <row r="478" spans="1:6">
      <c r="A478" s="6"/>
      <c r="B478" s="1"/>
      <c r="C478" s="7"/>
      <c r="D478" s="88"/>
      <c r="E478" s="141"/>
      <c r="F478" s="124"/>
    </row>
    <row r="479" spans="1:6">
      <c r="A479" s="6"/>
      <c r="B479" s="1"/>
      <c r="C479" s="7"/>
      <c r="D479" s="88"/>
      <c r="E479" s="141"/>
      <c r="F479" s="124"/>
    </row>
    <row r="480" spans="1:6">
      <c r="A480" s="6"/>
      <c r="B480" s="1"/>
      <c r="C480" s="7"/>
      <c r="D480" s="88"/>
      <c r="E480" s="141"/>
      <c r="F480" s="124"/>
    </row>
    <row r="481" spans="1:6">
      <c r="A481" s="6"/>
      <c r="B481" s="1"/>
      <c r="C481" s="7"/>
      <c r="D481" s="88"/>
      <c r="E481" s="141"/>
      <c r="F481" s="124"/>
    </row>
    <row r="482" spans="1:6">
      <c r="A482" s="6"/>
      <c r="B482" s="1"/>
      <c r="C482" s="7"/>
      <c r="D482" s="88"/>
      <c r="E482" s="141"/>
      <c r="F482" s="124"/>
    </row>
    <row r="483" spans="1:6">
      <c r="A483" s="6"/>
      <c r="B483" s="1"/>
      <c r="C483" s="7"/>
      <c r="D483" s="88"/>
      <c r="E483" s="141"/>
      <c r="F483" s="124"/>
    </row>
    <row r="484" spans="1:6">
      <c r="A484" s="6"/>
      <c r="B484" s="1"/>
      <c r="C484" s="7"/>
      <c r="D484" s="88"/>
      <c r="E484" s="141"/>
      <c r="F484" s="124"/>
    </row>
    <row r="485" spans="1:6">
      <c r="A485" s="6"/>
      <c r="B485" s="1"/>
      <c r="C485" s="7"/>
      <c r="D485" s="88"/>
      <c r="E485" s="141"/>
      <c r="F485" s="124"/>
    </row>
    <row r="486" spans="1:6">
      <c r="A486" s="6"/>
      <c r="B486" s="1"/>
      <c r="C486" s="7"/>
      <c r="D486" s="88"/>
      <c r="E486" s="141"/>
      <c r="F486" s="124"/>
    </row>
    <row r="487" spans="1:6">
      <c r="A487" s="6"/>
      <c r="B487" s="1"/>
      <c r="C487" s="7"/>
      <c r="D487" s="88"/>
      <c r="E487" s="141"/>
      <c r="F487" s="124"/>
    </row>
    <row r="488" spans="1:6">
      <c r="A488" s="6"/>
      <c r="B488" s="1"/>
      <c r="C488" s="7"/>
      <c r="D488" s="88"/>
      <c r="E488" s="141"/>
      <c r="F488" s="124"/>
    </row>
    <row r="489" spans="1:6">
      <c r="A489" s="6"/>
      <c r="B489" s="1"/>
      <c r="C489" s="7"/>
      <c r="D489" s="88"/>
      <c r="E489" s="141"/>
      <c r="F489" s="124"/>
    </row>
    <row r="490" spans="1:6">
      <c r="A490" s="6"/>
      <c r="B490" s="1"/>
      <c r="C490" s="7"/>
      <c r="D490" s="88"/>
      <c r="E490" s="141"/>
      <c r="F490" s="124"/>
    </row>
    <row r="491" spans="1:6">
      <c r="A491" s="6"/>
      <c r="B491" s="1"/>
      <c r="C491" s="7"/>
      <c r="D491" s="88"/>
      <c r="E491" s="141"/>
      <c r="F491" s="124"/>
    </row>
    <row r="492" spans="1:6">
      <c r="A492" s="6"/>
      <c r="B492" s="1"/>
      <c r="C492" s="7"/>
      <c r="D492" s="88"/>
      <c r="E492" s="141"/>
      <c r="F492" s="124"/>
    </row>
    <row r="493" spans="1:6">
      <c r="A493" s="6"/>
      <c r="B493" s="1"/>
      <c r="C493" s="7"/>
      <c r="D493" s="88"/>
      <c r="E493" s="141"/>
      <c r="F493" s="124"/>
    </row>
    <row r="494" spans="1:6">
      <c r="A494" s="6"/>
      <c r="B494" s="1"/>
      <c r="C494" s="7"/>
      <c r="D494" s="88"/>
      <c r="E494" s="141"/>
      <c r="F494" s="124"/>
    </row>
    <row r="495" spans="1:6">
      <c r="A495" s="6"/>
      <c r="B495" s="1"/>
      <c r="C495" s="7"/>
      <c r="D495" s="88"/>
      <c r="E495" s="141"/>
      <c r="F495" s="124"/>
    </row>
    <row r="496" spans="1:6">
      <c r="A496" s="6"/>
      <c r="B496" s="1"/>
      <c r="C496" s="7"/>
      <c r="D496" s="88"/>
      <c r="E496" s="141"/>
      <c r="F496" s="124"/>
    </row>
    <row r="497" spans="1:6">
      <c r="A497" s="6"/>
      <c r="B497" s="1"/>
      <c r="C497" s="7"/>
      <c r="D497" s="88"/>
      <c r="E497" s="141"/>
      <c r="F497" s="124"/>
    </row>
    <row r="498" spans="1:6">
      <c r="A498" s="6"/>
      <c r="B498" s="1"/>
      <c r="C498" s="7"/>
      <c r="D498" s="88"/>
      <c r="E498" s="141"/>
      <c r="F498" s="124"/>
    </row>
    <row r="499" spans="1:6">
      <c r="A499" s="6"/>
      <c r="B499" s="1"/>
      <c r="C499" s="7"/>
      <c r="D499" s="88"/>
      <c r="E499" s="141"/>
      <c r="F499" s="124"/>
    </row>
    <row r="500" spans="1:6">
      <c r="A500" s="6"/>
      <c r="B500" s="1"/>
      <c r="C500" s="7"/>
      <c r="D500" s="88"/>
      <c r="E500" s="141"/>
      <c r="F500" s="124"/>
    </row>
    <row r="501" spans="1:6">
      <c r="A501" s="6"/>
      <c r="B501" s="1"/>
      <c r="C501" s="7"/>
      <c r="D501" s="88"/>
      <c r="E501" s="141"/>
      <c r="F501" s="124"/>
    </row>
    <row r="502" spans="1:6">
      <c r="A502" s="6"/>
      <c r="B502" s="1"/>
      <c r="C502" s="7"/>
      <c r="D502" s="88"/>
      <c r="E502" s="141"/>
      <c r="F502" s="124"/>
    </row>
    <row r="503" spans="1:6">
      <c r="A503" s="6"/>
      <c r="B503" s="1"/>
      <c r="C503" s="7"/>
      <c r="D503" s="88"/>
      <c r="E503" s="141"/>
      <c r="F503" s="124"/>
    </row>
    <row r="504" spans="1:6">
      <c r="A504" s="6"/>
      <c r="B504" s="1"/>
      <c r="C504" s="7"/>
      <c r="D504" s="88"/>
      <c r="E504" s="141"/>
      <c r="F504" s="124"/>
    </row>
    <row r="505" spans="1:6">
      <c r="A505" s="6"/>
      <c r="B505" s="1"/>
      <c r="C505" s="7"/>
      <c r="D505" s="88"/>
      <c r="E505" s="141"/>
      <c r="F505" s="124"/>
    </row>
    <row r="506" spans="1:6">
      <c r="A506" s="6"/>
      <c r="B506" s="1"/>
      <c r="C506" s="7"/>
      <c r="D506" s="88"/>
      <c r="E506" s="141"/>
      <c r="F506" s="124"/>
    </row>
    <row r="507" spans="1:6">
      <c r="A507" s="6"/>
      <c r="B507" s="1"/>
      <c r="C507" s="7"/>
      <c r="D507" s="88"/>
      <c r="E507" s="141"/>
      <c r="F507" s="124"/>
    </row>
    <row r="508" spans="1:6">
      <c r="A508" s="6"/>
      <c r="B508" s="1"/>
      <c r="C508" s="7"/>
      <c r="D508" s="88"/>
      <c r="E508" s="141"/>
      <c r="F508" s="124"/>
    </row>
    <row r="509" spans="1:6">
      <c r="A509" s="6"/>
      <c r="B509" s="1"/>
      <c r="C509" s="7"/>
      <c r="D509" s="88"/>
      <c r="E509" s="141"/>
      <c r="F509" s="124"/>
    </row>
    <row r="510" spans="1:6">
      <c r="A510" s="6"/>
      <c r="B510" s="1"/>
      <c r="C510" s="7"/>
      <c r="D510" s="88"/>
      <c r="E510" s="141"/>
      <c r="F510" s="124"/>
    </row>
    <row r="511" spans="1:6">
      <c r="A511" s="6"/>
      <c r="B511" s="1"/>
      <c r="C511" s="7"/>
      <c r="D511" s="88"/>
      <c r="E511" s="141"/>
      <c r="F511" s="124"/>
    </row>
    <row r="512" spans="1:6">
      <c r="A512" s="6"/>
      <c r="B512" s="1"/>
      <c r="C512" s="7"/>
      <c r="D512" s="88"/>
      <c r="E512" s="141"/>
      <c r="F512" s="124"/>
    </row>
    <row r="513" spans="1:6">
      <c r="A513" s="6"/>
      <c r="B513" s="1"/>
      <c r="C513" s="7"/>
      <c r="D513" s="88"/>
      <c r="E513" s="141"/>
      <c r="F513" s="124"/>
    </row>
    <row r="514" spans="1:6">
      <c r="A514" s="6"/>
      <c r="B514" s="1"/>
      <c r="C514" s="7"/>
      <c r="D514" s="88"/>
      <c r="E514" s="141"/>
      <c r="F514" s="124"/>
    </row>
    <row r="515" spans="1:6">
      <c r="A515" s="6"/>
      <c r="B515" s="1"/>
      <c r="C515" s="7"/>
      <c r="D515" s="88"/>
      <c r="E515" s="141"/>
      <c r="F515" s="124"/>
    </row>
    <row r="516" spans="1:6">
      <c r="A516" s="6"/>
      <c r="B516" s="1"/>
      <c r="C516" s="7"/>
      <c r="D516" s="88"/>
      <c r="E516" s="141"/>
      <c r="F516" s="124"/>
    </row>
    <row r="517" spans="1:6">
      <c r="A517" s="6"/>
      <c r="B517" s="1"/>
      <c r="C517" s="7"/>
      <c r="D517" s="88"/>
      <c r="E517" s="141"/>
      <c r="F517" s="124"/>
    </row>
    <row r="518" spans="1:6">
      <c r="A518" s="6"/>
      <c r="B518" s="1"/>
      <c r="C518" s="7"/>
      <c r="D518" s="88"/>
      <c r="E518" s="141"/>
      <c r="F518" s="124"/>
    </row>
    <row r="519" spans="1:6">
      <c r="A519" s="6"/>
      <c r="B519" s="1"/>
      <c r="C519" s="7"/>
      <c r="D519" s="88"/>
      <c r="E519" s="141"/>
      <c r="F519" s="124"/>
    </row>
    <row r="520" spans="1:6">
      <c r="A520" s="6"/>
      <c r="B520" s="1"/>
      <c r="C520" s="7"/>
      <c r="D520" s="88"/>
      <c r="E520" s="141"/>
      <c r="F520" s="124"/>
    </row>
    <row r="521" spans="1:6">
      <c r="A521" s="6"/>
      <c r="B521" s="1"/>
      <c r="C521" s="7"/>
      <c r="D521" s="88"/>
      <c r="E521" s="141"/>
      <c r="F521" s="124"/>
    </row>
    <row r="522" spans="1:6">
      <c r="A522" s="6"/>
      <c r="B522" s="1"/>
      <c r="C522" s="7"/>
      <c r="D522" s="88"/>
      <c r="E522" s="141"/>
      <c r="F522" s="124"/>
    </row>
    <row r="523" spans="1:6">
      <c r="A523" s="6"/>
      <c r="B523" s="1"/>
      <c r="C523" s="7"/>
      <c r="D523" s="88"/>
      <c r="E523" s="141"/>
      <c r="F523" s="124"/>
    </row>
    <row r="524" spans="1:6">
      <c r="A524" s="6"/>
      <c r="B524" s="1"/>
      <c r="C524" s="7"/>
      <c r="D524" s="88"/>
      <c r="E524" s="141"/>
      <c r="F524" s="124"/>
    </row>
    <row r="525" spans="1:6">
      <c r="A525" s="6"/>
      <c r="B525" s="1"/>
      <c r="C525" s="7"/>
      <c r="D525" s="88"/>
      <c r="E525" s="141"/>
      <c r="F525" s="124"/>
    </row>
    <row r="526" spans="1:6">
      <c r="A526" s="6"/>
      <c r="B526" s="1"/>
      <c r="C526" s="7"/>
      <c r="D526" s="88"/>
      <c r="E526" s="141"/>
      <c r="F526" s="124"/>
    </row>
    <row r="527" spans="1:6">
      <c r="A527" s="6"/>
      <c r="B527" s="1"/>
      <c r="C527" s="7"/>
      <c r="D527" s="88"/>
      <c r="E527" s="141"/>
      <c r="F527" s="124"/>
    </row>
    <row r="528" spans="1:6">
      <c r="A528" s="6"/>
      <c r="B528" s="1"/>
      <c r="C528" s="7"/>
      <c r="D528" s="88"/>
      <c r="E528" s="141"/>
      <c r="F528" s="124"/>
    </row>
    <row r="529" spans="1:6">
      <c r="A529" s="6"/>
      <c r="B529" s="1"/>
      <c r="C529" s="7"/>
      <c r="D529" s="88"/>
      <c r="E529" s="141"/>
      <c r="F529" s="124"/>
    </row>
    <row r="530" spans="1:6">
      <c r="A530" s="6"/>
      <c r="B530" s="1"/>
      <c r="C530" s="7"/>
      <c r="D530" s="88"/>
      <c r="E530" s="141"/>
      <c r="F530" s="124"/>
    </row>
    <row r="531" spans="1:6">
      <c r="A531" s="6"/>
      <c r="B531" s="1"/>
      <c r="C531" s="7"/>
      <c r="D531" s="88"/>
      <c r="E531" s="141"/>
      <c r="F531" s="124"/>
    </row>
    <row r="532" spans="1:6">
      <c r="A532" s="6"/>
      <c r="B532" s="1"/>
      <c r="C532" s="7"/>
      <c r="D532" s="88"/>
      <c r="E532" s="141"/>
      <c r="F532" s="124"/>
    </row>
    <row r="533" spans="1:6">
      <c r="A533" s="6"/>
      <c r="B533" s="1"/>
      <c r="C533" s="7"/>
      <c r="D533" s="88"/>
      <c r="E533" s="141"/>
      <c r="F533" s="124"/>
    </row>
    <row r="534" spans="1:6">
      <c r="A534" s="6"/>
      <c r="B534" s="1"/>
      <c r="C534" s="7"/>
      <c r="D534" s="88"/>
      <c r="E534" s="141"/>
      <c r="F534" s="124"/>
    </row>
    <row r="535" spans="1:6">
      <c r="A535" s="6"/>
      <c r="B535" s="1"/>
      <c r="C535" s="7"/>
      <c r="D535" s="88"/>
      <c r="E535" s="141"/>
      <c r="F535" s="124"/>
    </row>
    <row r="536" spans="1:6">
      <c r="A536" s="6"/>
      <c r="B536" s="1"/>
      <c r="C536" s="7"/>
      <c r="D536" s="88"/>
      <c r="E536" s="141"/>
      <c r="F536" s="124"/>
    </row>
    <row r="537" spans="1:6">
      <c r="A537" s="6"/>
      <c r="B537" s="1"/>
      <c r="C537" s="7"/>
      <c r="D537" s="88"/>
      <c r="E537" s="141"/>
      <c r="F537" s="124"/>
    </row>
    <row r="538" spans="1:6">
      <c r="A538" s="6"/>
      <c r="B538" s="1"/>
      <c r="C538" s="7"/>
      <c r="D538" s="88"/>
      <c r="E538" s="141"/>
      <c r="F538" s="124"/>
    </row>
    <row r="539" spans="1:6">
      <c r="A539" s="6"/>
      <c r="B539" s="1"/>
      <c r="C539" s="7"/>
      <c r="D539" s="88"/>
      <c r="E539" s="141"/>
      <c r="F539" s="124"/>
    </row>
    <row r="540" spans="1:6">
      <c r="A540" s="6"/>
      <c r="B540" s="1"/>
      <c r="C540" s="7"/>
      <c r="D540" s="88"/>
      <c r="E540" s="141"/>
      <c r="F540" s="124"/>
    </row>
    <row r="541" spans="1:6">
      <c r="A541" s="6"/>
      <c r="B541" s="1"/>
      <c r="C541" s="7"/>
      <c r="D541" s="88"/>
      <c r="E541" s="141"/>
      <c r="F541" s="124"/>
    </row>
    <row r="542" spans="1:6">
      <c r="A542" s="6"/>
      <c r="B542" s="1"/>
      <c r="C542" s="7"/>
      <c r="D542" s="88"/>
      <c r="E542" s="141"/>
      <c r="F542" s="124"/>
    </row>
    <row r="543" spans="1:6">
      <c r="A543" s="6"/>
      <c r="B543" s="1"/>
      <c r="C543" s="7"/>
      <c r="D543" s="88"/>
      <c r="E543" s="141"/>
      <c r="F543" s="124"/>
    </row>
    <row r="544" spans="1:6">
      <c r="A544" s="6"/>
      <c r="B544" s="1"/>
      <c r="C544" s="7"/>
      <c r="D544" s="88"/>
      <c r="E544" s="141"/>
      <c r="F544" s="124"/>
    </row>
    <row r="545" spans="1:6">
      <c r="A545" s="6"/>
      <c r="B545" s="1"/>
      <c r="C545" s="7"/>
      <c r="D545" s="88"/>
      <c r="E545" s="141"/>
      <c r="F545" s="124"/>
    </row>
    <row r="546" spans="1:6">
      <c r="A546" s="6"/>
      <c r="B546" s="1"/>
      <c r="C546" s="7"/>
      <c r="D546" s="88"/>
      <c r="E546" s="141"/>
      <c r="F546" s="124"/>
    </row>
    <row r="547" spans="1:6">
      <c r="A547" s="6"/>
      <c r="B547" s="1"/>
      <c r="C547" s="7"/>
      <c r="D547" s="88"/>
      <c r="E547" s="141"/>
      <c r="F547" s="124"/>
    </row>
    <row r="548" spans="1:6">
      <c r="A548" s="6"/>
      <c r="B548" s="1"/>
      <c r="C548" s="7"/>
      <c r="D548" s="88"/>
      <c r="E548" s="141"/>
      <c r="F548" s="124"/>
    </row>
    <row r="549" spans="1:6">
      <c r="A549" s="6"/>
      <c r="B549" s="1"/>
      <c r="C549" s="7"/>
      <c r="D549" s="88"/>
      <c r="E549" s="141"/>
      <c r="F549" s="124"/>
    </row>
    <row r="550" spans="1:6">
      <c r="A550" s="6"/>
      <c r="B550" s="1"/>
      <c r="C550" s="7"/>
      <c r="D550" s="88"/>
      <c r="E550" s="141"/>
      <c r="F550" s="124"/>
    </row>
    <row r="551" spans="1:6">
      <c r="A551" s="6"/>
      <c r="B551" s="1"/>
      <c r="C551" s="7"/>
      <c r="D551" s="88"/>
      <c r="E551" s="141"/>
      <c r="F551" s="124"/>
    </row>
    <row r="552" spans="1:6">
      <c r="A552" s="6"/>
      <c r="B552" s="1"/>
      <c r="C552" s="7"/>
      <c r="D552" s="88"/>
      <c r="E552" s="141"/>
      <c r="F552" s="124"/>
    </row>
    <row r="553" spans="1:6">
      <c r="A553" s="6"/>
      <c r="B553" s="1"/>
      <c r="C553" s="7"/>
      <c r="D553" s="88"/>
      <c r="E553" s="141"/>
      <c r="F553" s="124"/>
    </row>
    <row r="554" spans="1:6">
      <c r="A554" s="6"/>
      <c r="B554" s="1"/>
      <c r="C554" s="7"/>
      <c r="D554" s="88"/>
      <c r="E554" s="141"/>
      <c r="F554" s="124"/>
    </row>
    <row r="555" spans="1:6">
      <c r="A555" s="6"/>
      <c r="B555" s="1"/>
      <c r="C555" s="7"/>
      <c r="D555" s="88"/>
      <c r="E555" s="141"/>
      <c r="F555" s="124"/>
    </row>
    <row r="556" spans="1:6">
      <c r="A556" s="6"/>
      <c r="B556" s="1"/>
      <c r="C556" s="7"/>
      <c r="D556" s="88"/>
      <c r="E556" s="141"/>
      <c r="F556" s="124"/>
    </row>
    <row r="557" spans="1:6">
      <c r="A557" s="6"/>
      <c r="B557" s="1"/>
      <c r="C557" s="7"/>
      <c r="D557" s="88"/>
      <c r="E557" s="141"/>
      <c r="F557" s="124"/>
    </row>
    <row r="558" spans="1:6">
      <c r="A558" s="6"/>
      <c r="B558" s="1"/>
      <c r="C558" s="7"/>
      <c r="D558" s="88"/>
      <c r="E558" s="141"/>
      <c r="F558" s="124"/>
    </row>
    <row r="559" spans="1:6">
      <c r="A559" s="6"/>
      <c r="B559" s="1"/>
      <c r="C559" s="7"/>
      <c r="D559" s="88"/>
      <c r="E559" s="141"/>
      <c r="F559" s="124"/>
    </row>
    <row r="560" spans="1:6">
      <c r="A560" s="6"/>
      <c r="B560" s="1"/>
      <c r="C560" s="7"/>
      <c r="D560" s="88"/>
      <c r="E560" s="141"/>
      <c r="F560" s="124"/>
    </row>
    <row r="561" spans="1:6">
      <c r="A561" s="6"/>
      <c r="B561" s="1"/>
      <c r="C561" s="7"/>
      <c r="D561" s="88"/>
      <c r="E561" s="141"/>
      <c r="F561" s="124"/>
    </row>
    <row r="562" spans="1:6">
      <c r="A562" s="6"/>
      <c r="B562" s="1"/>
      <c r="C562" s="7"/>
      <c r="D562" s="88"/>
      <c r="E562" s="141"/>
      <c r="F562" s="124"/>
    </row>
    <row r="563" spans="1:6">
      <c r="A563" s="6"/>
      <c r="B563" s="1"/>
      <c r="C563" s="7"/>
      <c r="D563" s="88"/>
      <c r="E563" s="141"/>
      <c r="F563" s="124"/>
    </row>
    <row r="564" spans="1:6">
      <c r="A564" s="6"/>
      <c r="B564" s="1"/>
      <c r="C564" s="7"/>
      <c r="D564" s="88"/>
      <c r="E564" s="141"/>
      <c r="F564" s="124"/>
    </row>
    <row r="565" spans="1:6">
      <c r="A565" s="6"/>
      <c r="B565" s="1"/>
      <c r="C565" s="7"/>
      <c r="D565" s="88"/>
      <c r="E565" s="141"/>
      <c r="F565" s="124"/>
    </row>
    <row r="566" spans="1:6">
      <c r="A566" s="6"/>
      <c r="B566" s="1"/>
      <c r="C566" s="7"/>
      <c r="D566" s="88"/>
      <c r="E566" s="141"/>
      <c r="F566" s="124"/>
    </row>
    <row r="567" spans="1:6">
      <c r="A567" s="6"/>
      <c r="B567" s="1"/>
      <c r="C567" s="7"/>
      <c r="D567" s="88"/>
      <c r="E567" s="141"/>
      <c r="F567" s="124"/>
    </row>
    <row r="568" spans="1:6">
      <c r="A568" s="6"/>
      <c r="B568" s="1"/>
      <c r="C568" s="7"/>
      <c r="D568" s="88"/>
      <c r="E568" s="141"/>
      <c r="F568" s="124"/>
    </row>
    <row r="569" spans="1:6">
      <c r="A569" s="6"/>
      <c r="B569" s="1"/>
      <c r="C569" s="7"/>
      <c r="D569" s="88"/>
      <c r="E569" s="141"/>
      <c r="F569" s="124"/>
    </row>
    <row r="570" spans="1:6">
      <c r="A570" s="6"/>
      <c r="B570" s="1"/>
      <c r="C570" s="7"/>
      <c r="D570" s="88"/>
      <c r="E570" s="141"/>
      <c r="F570" s="124"/>
    </row>
    <row r="571" spans="1:6">
      <c r="A571" s="6"/>
      <c r="B571" s="1"/>
      <c r="C571" s="7"/>
      <c r="D571" s="88"/>
      <c r="E571" s="141"/>
      <c r="F571" s="124"/>
    </row>
    <row r="572" spans="1:6">
      <c r="A572" s="6"/>
      <c r="B572" s="1"/>
      <c r="C572" s="7"/>
      <c r="D572" s="88"/>
      <c r="E572" s="141"/>
      <c r="F572" s="124"/>
    </row>
    <row r="573" spans="1:6">
      <c r="A573" s="6"/>
      <c r="B573" s="1"/>
      <c r="C573" s="7"/>
      <c r="D573" s="88"/>
      <c r="E573" s="141"/>
      <c r="F573" s="124"/>
    </row>
    <row r="574" spans="1:6">
      <c r="A574" s="6"/>
      <c r="B574" s="1"/>
      <c r="C574" s="7"/>
      <c r="D574" s="88"/>
      <c r="E574" s="141"/>
      <c r="F574" s="124"/>
    </row>
    <row r="575" spans="1:6">
      <c r="A575" s="6"/>
      <c r="B575" s="1"/>
      <c r="C575" s="7"/>
      <c r="D575" s="88"/>
      <c r="E575" s="141"/>
      <c r="F575" s="124"/>
    </row>
    <row r="576" spans="1:6">
      <c r="A576" s="6"/>
      <c r="B576" s="1"/>
      <c r="C576" s="7"/>
      <c r="D576" s="88"/>
      <c r="E576" s="141"/>
      <c r="F576" s="124"/>
    </row>
    <row r="577" spans="1:6">
      <c r="A577" s="6"/>
      <c r="B577" s="1"/>
      <c r="C577" s="7"/>
      <c r="D577" s="88"/>
      <c r="E577" s="141"/>
      <c r="F577" s="124"/>
    </row>
    <row r="578" spans="1:6">
      <c r="A578" s="6"/>
      <c r="B578" s="1"/>
      <c r="C578" s="7"/>
      <c r="D578" s="88"/>
      <c r="E578" s="141"/>
      <c r="F578" s="124"/>
    </row>
    <row r="579" spans="1:6">
      <c r="A579" s="6"/>
      <c r="B579" s="1"/>
      <c r="C579" s="7"/>
      <c r="D579" s="88"/>
      <c r="E579" s="141"/>
      <c r="F579" s="124"/>
    </row>
    <row r="580" spans="1:6">
      <c r="A580" s="6"/>
      <c r="B580" s="1"/>
      <c r="C580" s="7"/>
      <c r="D580" s="88"/>
      <c r="E580" s="141"/>
      <c r="F580" s="124"/>
    </row>
    <row r="581" spans="1:6">
      <c r="A581" s="6"/>
      <c r="B581" s="1"/>
      <c r="C581" s="7"/>
      <c r="D581" s="88"/>
      <c r="E581" s="141"/>
      <c r="F581" s="124"/>
    </row>
    <row r="582" spans="1:6">
      <c r="A582" s="6"/>
      <c r="B582" s="1"/>
      <c r="C582" s="7"/>
      <c r="D582" s="88"/>
      <c r="E582" s="141"/>
      <c r="F582" s="124"/>
    </row>
    <row r="583" spans="1:6">
      <c r="A583" s="6"/>
      <c r="B583" s="1"/>
      <c r="C583" s="7"/>
      <c r="D583" s="88"/>
      <c r="E583" s="141"/>
      <c r="F583" s="124"/>
    </row>
    <row r="584" spans="1:6">
      <c r="A584" s="6"/>
      <c r="B584" s="1"/>
      <c r="C584" s="7"/>
      <c r="D584" s="88"/>
      <c r="E584" s="141"/>
      <c r="F584" s="124"/>
    </row>
    <row r="585" spans="1:6">
      <c r="A585" s="6"/>
      <c r="B585" s="1"/>
      <c r="C585" s="7"/>
      <c r="D585" s="88"/>
      <c r="E585" s="141"/>
      <c r="F585" s="124"/>
    </row>
    <row r="586" spans="1:6">
      <c r="A586" s="6"/>
      <c r="B586" s="1"/>
      <c r="C586" s="7"/>
      <c r="D586" s="88"/>
      <c r="E586" s="141"/>
      <c r="F586" s="124"/>
    </row>
    <row r="587" spans="1:6">
      <c r="A587" s="6"/>
      <c r="B587" s="1"/>
      <c r="C587" s="7"/>
      <c r="D587" s="88"/>
      <c r="E587" s="141"/>
      <c r="F587" s="124"/>
    </row>
    <row r="588" spans="1:6">
      <c r="A588" s="6"/>
      <c r="B588" s="1"/>
      <c r="C588" s="7"/>
      <c r="D588" s="88"/>
      <c r="E588" s="141"/>
      <c r="F588" s="124"/>
    </row>
    <row r="589" spans="1:6">
      <c r="A589" s="6"/>
      <c r="B589" s="1"/>
      <c r="C589" s="7"/>
      <c r="D589" s="88"/>
      <c r="E589" s="141"/>
      <c r="F589" s="124"/>
    </row>
    <row r="590" spans="1:6">
      <c r="A590" s="6"/>
      <c r="B590" s="1"/>
      <c r="C590" s="7"/>
      <c r="D590" s="88"/>
      <c r="E590" s="141"/>
      <c r="F590" s="124"/>
    </row>
    <row r="591" spans="1:6">
      <c r="A591" s="6"/>
      <c r="B591" s="1"/>
      <c r="C591" s="7"/>
      <c r="D591" s="88"/>
      <c r="E591" s="141"/>
      <c r="F591" s="124"/>
    </row>
    <row r="592" spans="1:6">
      <c r="A592" s="6"/>
      <c r="B592" s="1"/>
      <c r="C592" s="7"/>
      <c r="D592" s="88"/>
      <c r="E592" s="141"/>
      <c r="F592" s="124"/>
    </row>
    <row r="593" spans="1:6">
      <c r="A593" s="6"/>
      <c r="B593" s="1"/>
      <c r="C593" s="7"/>
      <c r="D593" s="88"/>
      <c r="E593" s="141"/>
      <c r="F593" s="124"/>
    </row>
    <row r="594" spans="1:6">
      <c r="A594" s="6"/>
      <c r="B594" s="1"/>
      <c r="C594" s="7"/>
      <c r="D594" s="88"/>
      <c r="E594" s="141"/>
      <c r="F594" s="124"/>
    </row>
    <row r="595" spans="1:6">
      <c r="A595" s="6"/>
      <c r="B595" s="1"/>
      <c r="C595" s="7"/>
      <c r="D595" s="88"/>
      <c r="E595" s="141"/>
      <c r="F595" s="124"/>
    </row>
    <row r="596" spans="1:6">
      <c r="A596" s="6"/>
      <c r="B596" s="1"/>
      <c r="C596" s="7"/>
      <c r="D596" s="88"/>
      <c r="E596" s="141"/>
      <c r="F596" s="124"/>
    </row>
    <row r="597" spans="1:6">
      <c r="A597" s="6"/>
      <c r="B597" s="1"/>
      <c r="C597" s="7"/>
      <c r="D597" s="88"/>
      <c r="E597" s="141"/>
      <c r="F597" s="124"/>
    </row>
    <row r="598" spans="1:6">
      <c r="A598" s="6"/>
      <c r="B598" s="1"/>
      <c r="C598" s="7"/>
      <c r="D598" s="88"/>
      <c r="E598" s="141"/>
      <c r="F598" s="124"/>
    </row>
    <row r="599" spans="1:6">
      <c r="A599" s="6"/>
      <c r="B599" s="1"/>
      <c r="C599" s="7"/>
      <c r="D599" s="88"/>
      <c r="E599" s="141"/>
      <c r="F599" s="124"/>
    </row>
    <row r="600" spans="1:6">
      <c r="A600" s="6"/>
      <c r="B600" s="1"/>
      <c r="C600" s="7"/>
      <c r="D600" s="88"/>
      <c r="E600" s="141"/>
      <c r="F600" s="124"/>
    </row>
    <row r="601" spans="1:6">
      <c r="A601" s="6"/>
      <c r="B601" s="1"/>
      <c r="C601" s="7"/>
      <c r="D601" s="88"/>
      <c r="E601" s="141"/>
      <c r="F601" s="124"/>
    </row>
    <row r="602" spans="1:6">
      <c r="A602" s="6"/>
      <c r="B602" s="1"/>
      <c r="C602" s="7"/>
      <c r="D602" s="88"/>
      <c r="E602" s="141"/>
      <c r="F602" s="124"/>
    </row>
    <row r="603" spans="1:6">
      <c r="A603" s="6"/>
      <c r="B603" s="1"/>
      <c r="C603" s="7"/>
      <c r="D603" s="88"/>
      <c r="E603" s="141"/>
      <c r="F603" s="124"/>
    </row>
    <row r="604" spans="1:6">
      <c r="A604" s="6"/>
      <c r="B604" s="1"/>
      <c r="C604" s="7"/>
      <c r="D604" s="88"/>
      <c r="E604" s="141"/>
      <c r="F604" s="124"/>
    </row>
    <row r="605" spans="1:6">
      <c r="A605" s="6"/>
      <c r="B605" s="1"/>
      <c r="C605" s="7"/>
      <c r="D605" s="88"/>
      <c r="E605" s="141"/>
      <c r="F605" s="124"/>
    </row>
    <row r="606" spans="1:6">
      <c r="A606" s="6"/>
      <c r="B606" s="1"/>
      <c r="C606" s="7"/>
      <c r="D606" s="88"/>
      <c r="E606" s="141"/>
      <c r="F606" s="124"/>
    </row>
    <row r="607" spans="1:6">
      <c r="A607" s="6"/>
      <c r="B607" s="1"/>
      <c r="C607" s="7"/>
      <c r="D607" s="88"/>
      <c r="E607" s="141"/>
      <c r="F607" s="124"/>
    </row>
    <row r="608" spans="1:6">
      <c r="A608" s="6"/>
      <c r="B608" s="1"/>
      <c r="C608" s="7"/>
      <c r="D608" s="88"/>
      <c r="E608" s="141"/>
      <c r="F608" s="124"/>
    </row>
    <row r="609" spans="1:6">
      <c r="A609" s="6"/>
      <c r="B609" s="1"/>
      <c r="C609" s="7"/>
      <c r="D609" s="88"/>
      <c r="E609" s="141"/>
      <c r="F609" s="124"/>
    </row>
    <row r="610" spans="1:6">
      <c r="A610" s="6"/>
      <c r="B610" s="1"/>
      <c r="C610" s="7"/>
      <c r="D610" s="88"/>
      <c r="E610" s="141"/>
      <c r="F610" s="124"/>
    </row>
    <row r="611" spans="1:6">
      <c r="A611" s="6"/>
      <c r="B611" s="1"/>
      <c r="C611" s="7"/>
      <c r="D611" s="88"/>
      <c r="E611" s="141"/>
      <c r="F611" s="124"/>
    </row>
    <row r="612" spans="1:6">
      <c r="A612" s="6"/>
      <c r="B612" s="1"/>
      <c r="C612" s="7"/>
      <c r="D612" s="88"/>
      <c r="E612" s="141"/>
      <c r="F612" s="124"/>
    </row>
    <row r="613" spans="1:6">
      <c r="A613" s="6"/>
      <c r="B613" s="1"/>
      <c r="C613" s="7"/>
      <c r="D613" s="88"/>
      <c r="E613" s="141"/>
      <c r="F613" s="124"/>
    </row>
    <row r="614" spans="1:6">
      <c r="A614" s="6"/>
      <c r="B614" s="1"/>
      <c r="C614" s="7"/>
      <c r="D614" s="88"/>
      <c r="E614" s="141"/>
      <c r="F614" s="124"/>
    </row>
    <row r="615" spans="1:6">
      <c r="A615" s="6"/>
      <c r="B615" s="1"/>
      <c r="C615" s="7"/>
      <c r="D615" s="88"/>
      <c r="E615" s="141"/>
      <c r="F615" s="124"/>
    </row>
    <row r="616" spans="1:6">
      <c r="A616" s="6"/>
      <c r="B616" s="1"/>
      <c r="C616" s="7"/>
      <c r="D616" s="88"/>
      <c r="E616" s="141"/>
      <c r="F616" s="124"/>
    </row>
    <row r="617" spans="1:6">
      <c r="A617" s="6"/>
      <c r="B617" s="1"/>
      <c r="C617" s="7"/>
      <c r="D617" s="88"/>
      <c r="E617" s="141"/>
      <c r="F617" s="124"/>
    </row>
    <row r="618" spans="1:6">
      <c r="A618" s="6"/>
      <c r="B618" s="1"/>
      <c r="C618" s="7"/>
      <c r="D618" s="88"/>
      <c r="E618" s="141"/>
      <c r="F618" s="124"/>
    </row>
    <row r="619" spans="1:6">
      <c r="A619" s="6"/>
      <c r="B619" s="1"/>
      <c r="C619" s="7"/>
      <c r="D619" s="88"/>
      <c r="E619" s="141"/>
      <c r="F619" s="124"/>
    </row>
    <row r="620" spans="1:6">
      <c r="A620" s="6"/>
      <c r="B620" s="1"/>
      <c r="C620" s="7"/>
      <c r="D620" s="88"/>
      <c r="E620" s="141"/>
      <c r="F620" s="124"/>
    </row>
    <row r="621" spans="1:6">
      <c r="A621" s="6"/>
      <c r="B621" s="1"/>
      <c r="C621" s="7"/>
      <c r="D621" s="88"/>
      <c r="E621" s="141"/>
      <c r="F621" s="124"/>
    </row>
    <row r="622" spans="1:6">
      <c r="A622" s="6"/>
      <c r="B622" s="1"/>
      <c r="C622" s="7"/>
      <c r="D622" s="88"/>
      <c r="E622" s="141"/>
      <c r="F622" s="124"/>
    </row>
    <row r="623" spans="1:6">
      <c r="A623" s="6"/>
      <c r="B623" s="1"/>
      <c r="C623" s="7"/>
      <c r="D623" s="88"/>
      <c r="E623" s="141"/>
      <c r="F623" s="124"/>
    </row>
    <row r="624" spans="1:6">
      <c r="A624" s="6"/>
      <c r="B624" s="1"/>
      <c r="C624" s="7"/>
      <c r="D624" s="88"/>
      <c r="E624" s="141"/>
      <c r="F624" s="124"/>
    </row>
    <row r="625" spans="1:6">
      <c r="A625" s="6"/>
      <c r="B625" s="1"/>
      <c r="C625" s="7"/>
      <c r="D625" s="88"/>
      <c r="E625" s="141"/>
      <c r="F625" s="124"/>
    </row>
    <row r="626" spans="1:6">
      <c r="A626" s="6"/>
      <c r="B626" s="1"/>
      <c r="C626" s="7"/>
      <c r="D626" s="88"/>
      <c r="E626" s="141"/>
      <c r="F626" s="124"/>
    </row>
    <row r="627" spans="1:6">
      <c r="A627" s="6"/>
      <c r="B627" s="1"/>
      <c r="C627" s="7"/>
      <c r="D627" s="88"/>
      <c r="E627" s="141"/>
      <c r="F627" s="124"/>
    </row>
    <row r="628" spans="1:6">
      <c r="A628" s="6"/>
      <c r="B628" s="1"/>
      <c r="C628" s="7"/>
      <c r="D628" s="88"/>
      <c r="E628" s="141"/>
      <c r="F628" s="124"/>
    </row>
    <row r="629" spans="1:6">
      <c r="A629" s="6"/>
      <c r="B629" s="1"/>
      <c r="C629" s="7"/>
      <c r="D629" s="88"/>
      <c r="E629" s="141"/>
      <c r="F629" s="124"/>
    </row>
    <row r="630" spans="1:6">
      <c r="A630" s="6"/>
      <c r="B630" s="1"/>
      <c r="C630" s="7"/>
      <c r="D630" s="88"/>
      <c r="E630" s="141"/>
      <c r="F630" s="124"/>
    </row>
    <row r="631" spans="1:6">
      <c r="A631" s="6"/>
      <c r="B631" s="1"/>
      <c r="C631" s="7"/>
      <c r="D631" s="88"/>
      <c r="E631" s="141"/>
      <c r="F631" s="124"/>
    </row>
    <row r="632" spans="1:6">
      <c r="A632" s="6"/>
      <c r="B632" s="1"/>
      <c r="C632" s="7"/>
      <c r="D632" s="88"/>
      <c r="E632" s="141"/>
      <c r="F632" s="124"/>
    </row>
    <row r="633" spans="1:6">
      <c r="A633" s="6"/>
      <c r="B633" s="1"/>
      <c r="C633" s="7"/>
      <c r="D633" s="88"/>
      <c r="E633" s="141"/>
      <c r="F633" s="124"/>
    </row>
    <row r="634" spans="1:6">
      <c r="A634" s="6"/>
      <c r="B634" s="1"/>
      <c r="C634" s="7"/>
      <c r="D634" s="88"/>
      <c r="E634" s="141"/>
      <c r="F634" s="124"/>
    </row>
    <row r="635" spans="1:6">
      <c r="A635" s="6"/>
      <c r="B635" s="1"/>
      <c r="C635" s="7"/>
      <c r="D635" s="88"/>
      <c r="E635" s="141"/>
      <c r="F635" s="124"/>
    </row>
    <row r="636" spans="1:6">
      <c r="A636" s="6"/>
      <c r="B636" s="1"/>
      <c r="C636" s="7"/>
      <c r="D636" s="88"/>
      <c r="E636" s="141"/>
      <c r="F636" s="124"/>
    </row>
    <row r="637" spans="1:6">
      <c r="A637" s="6"/>
      <c r="B637" s="1"/>
      <c r="C637" s="7"/>
      <c r="D637" s="88"/>
      <c r="E637" s="141"/>
      <c r="F637" s="124"/>
    </row>
    <row r="638" spans="1:6">
      <c r="A638" s="6"/>
      <c r="B638" s="1"/>
      <c r="C638" s="7"/>
      <c r="D638" s="88"/>
      <c r="E638" s="141"/>
      <c r="F638" s="124"/>
    </row>
    <row r="639" spans="1:6">
      <c r="A639" s="6"/>
      <c r="B639" s="1"/>
      <c r="C639" s="7"/>
      <c r="D639" s="88"/>
      <c r="E639" s="141"/>
      <c r="F639" s="124"/>
    </row>
    <row r="640" spans="1:6">
      <c r="A640" s="6"/>
      <c r="B640" s="1"/>
      <c r="C640" s="7"/>
      <c r="D640" s="88"/>
      <c r="E640" s="141"/>
      <c r="F640" s="124"/>
    </row>
    <row r="641" spans="1:6">
      <c r="A641" s="6"/>
      <c r="B641" s="1"/>
      <c r="C641" s="7"/>
      <c r="D641" s="88"/>
      <c r="E641" s="141"/>
      <c r="F641" s="124"/>
    </row>
    <row r="642" spans="1:6">
      <c r="A642" s="6"/>
      <c r="B642" s="1"/>
      <c r="C642" s="7"/>
      <c r="D642" s="88"/>
      <c r="E642" s="141"/>
      <c r="F642" s="124"/>
    </row>
    <row r="643" spans="1:6">
      <c r="A643" s="6"/>
      <c r="B643" s="1"/>
      <c r="C643" s="7"/>
      <c r="D643" s="88"/>
      <c r="E643" s="141"/>
      <c r="F643" s="124"/>
    </row>
    <row r="644" spans="1:6">
      <c r="A644" s="6"/>
      <c r="B644" s="1"/>
      <c r="C644" s="7"/>
      <c r="D644" s="88"/>
      <c r="E644" s="141"/>
      <c r="F644" s="124"/>
    </row>
    <row r="645" spans="1:6">
      <c r="A645" s="6"/>
      <c r="B645" s="1"/>
      <c r="C645" s="7"/>
      <c r="D645" s="88"/>
      <c r="E645" s="141"/>
      <c r="F645" s="124"/>
    </row>
    <row r="646" spans="1:6">
      <c r="A646" s="6"/>
      <c r="B646" s="1"/>
      <c r="C646" s="7"/>
      <c r="D646" s="88"/>
      <c r="E646" s="141"/>
      <c r="F646" s="124"/>
    </row>
    <row r="647" spans="1:6">
      <c r="A647" s="6"/>
      <c r="B647" s="1"/>
      <c r="C647" s="7"/>
      <c r="D647" s="88"/>
      <c r="E647" s="141"/>
      <c r="F647" s="124"/>
    </row>
    <row r="648" spans="1:6">
      <c r="A648" s="6"/>
      <c r="B648" s="1"/>
      <c r="C648" s="7"/>
      <c r="D648" s="88"/>
      <c r="E648" s="141"/>
      <c r="F648" s="124"/>
    </row>
    <row r="649" spans="1:6">
      <c r="A649" s="6"/>
      <c r="B649" s="1"/>
      <c r="C649" s="7"/>
      <c r="D649" s="88"/>
      <c r="E649" s="141"/>
      <c r="F649" s="124"/>
    </row>
    <row r="650" spans="1:6">
      <c r="A650" s="6"/>
      <c r="B650" s="1"/>
      <c r="C650" s="7"/>
      <c r="D650" s="88"/>
      <c r="E650" s="141"/>
      <c r="F650" s="124"/>
    </row>
    <row r="651" spans="1:6">
      <c r="A651" s="6"/>
      <c r="B651" s="1"/>
      <c r="C651" s="7"/>
      <c r="D651" s="88"/>
      <c r="E651" s="141"/>
      <c r="F651" s="124"/>
    </row>
    <row r="652" spans="1:6">
      <c r="A652" s="6"/>
      <c r="B652" s="1"/>
      <c r="C652" s="7"/>
      <c r="D652" s="88"/>
      <c r="E652" s="141"/>
      <c r="F652" s="124"/>
    </row>
    <row r="653" spans="1:6">
      <c r="A653" s="6"/>
      <c r="B653" s="1"/>
      <c r="C653" s="7"/>
      <c r="D653" s="88"/>
      <c r="E653" s="141"/>
      <c r="F653" s="124"/>
    </row>
    <row r="654" spans="1:6">
      <c r="A654" s="6"/>
      <c r="B654" s="1"/>
      <c r="C654" s="7"/>
      <c r="D654" s="88"/>
      <c r="E654" s="141"/>
      <c r="F654" s="124"/>
    </row>
    <row r="655" spans="1:6">
      <c r="A655" s="6"/>
      <c r="B655" s="1"/>
      <c r="C655" s="7"/>
      <c r="D655" s="88"/>
      <c r="E655" s="141"/>
      <c r="F655" s="124"/>
    </row>
    <row r="656" spans="1:6">
      <c r="A656" s="6"/>
      <c r="B656" s="1"/>
      <c r="C656" s="7"/>
      <c r="D656" s="88"/>
      <c r="E656" s="141"/>
      <c r="F656" s="124"/>
    </row>
    <row r="657" spans="1:6">
      <c r="A657" s="6"/>
      <c r="B657" s="1"/>
      <c r="C657" s="7"/>
      <c r="D657" s="88"/>
      <c r="E657" s="141"/>
      <c r="F657" s="124"/>
    </row>
    <row r="658" spans="1:6">
      <c r="A658" s="6"/>
      <c r="B658" s="1"/>
      <c r="C658" s="7"/>
      <c r="D658" s="88"/>
      <c r="E658" s="141"/>
      <c r="F658" s="124"/>
    </row>
    <row r="659" spans="1:6">
      <c r="A659" s="6"/>
      <c r="B659" s="1"/>
      <c r="C659" s="7"/>
      <c r="D659" s="88"/>
      <c r="E659" s="141"/>
      <c r="F659" s="124"/>
    </row>
    <row r="660" spans="1:6">
      <c r="A660" s="6"/>
      <c r="B660" s="1"/>
      <c r="C660" s="7"/>
      <c r="D660" s="88"/>
      <c r="E660" s="141"/>
      <c r="F660" s="124"/>
    </row>
    <row r="661" spans="1:6">
      <c r="A661" s="6"/>
      <c r="B661" s="1"/>
      <c r="C661" s="7"/>
      <c r="D661" s="88"/>
      <c r="E661" s="141"/>
      <c r="F661" s="124"/>
    </row>
    <row r="662" spans="1:6">
      <c r="A662" s="6"/>
      <c r="B662" s="1"/>
      <c r="C662" s="7"/>
      <c r="D662" s="88"/>
      <c r="E662" s="141"/>
      <c r="F662" s="124"/>
    </row>
    <row r="663" spans="1:6">
      <c r="A663" s="6"/>
      <c r="B663" s="1"/>
      <c r="C663" s="7"/>
      <c r="D663" s="88"/>
      <c r="E663" s="141"/>
      <c r="F663" s="124"/>
    </row>
    <row r="664" spans="1:6">
      <c r="A664" s="6"/>
      <c r="B664" s="1"/>
      <c r="C664" s="7"/>
      <c r="D664" s="88"/>
      <c r="E664" s="141"/>
      <c r="F664" s="124"/>
    </row>
    <row r="665" spans="1:6">
      <c r="A665" s="6"/>
      <c r="B665" s="1"/>
      <c r="C665" s="7"/>
      <c r="D665" s="88"/>
      <c r="E665" s="141"/>
      <c r="F665" s="124"/>
    </row>
    <row r="666" spans="1:6">
      <c r="A666" s="6"/>
      <c r="B666" s="1"/>
      <c r="C666" s="7"/>
      <c r="D666" s="88"/>
      <c r="E666" s="141"/>
      <c r="F666" s="124"/>
    </row>
    <row r="667" spans="1:6">
      <c r="A667" s="6"/>
      <c r="B667" s="1"/>
      <c r="C667" s="7"/>
      <c r="D667" s="88"/>
      <c r="E667" s="141"/>
      <c r="F667" s="124"/>
    </row>
    <row r="668" spans="1:6">
      <c r="A668" s="6"/>
      <c r="B668" s="1"/>
      <c r="C668" s="7"/>
      <c r="D668" s="88"/>
      <c r="E668" s="141"/>
      <c r="F668" s="124"/>
    </row>
    <row r="669" spans="1:6">
      <c r="A669" s="6"/>
      <c r="B669" s="1"/>
      <c r="C669" s="7"/>
      <c r="D669" s="88"/>
      <c r="E669" s="141"/>
      <c r="F669" s="124"/>
    </row>
    <row r="670" spans="1:6">
      <c r="A670" s="6"/>
      <c r="B670" s="1"/>
      <c r="C670" s="7"/>
      <c r="D670" s="88"/>
      <c r="E670" s="141"/>
      <c r="F670" s="124"/>
    </row>
    <row r="671" spans="1:6">
      <c r="A671" s="6"/>
      <c r="B671" s="1"/>
      <c r="C671" s="7"/>
      <c r="D671" s="88"/>
      <c r="E671" s="141"/>
      <c r="F671" s="124"/>
    </row>
    <row r="672" spans="1:6">
      <c r="A672" s="6"/>
      <c r="B672" s="1"/>
      <c r="C672" s="7"/>
      <c r="D672" s="88"/>
      <c r="E672" s="141"/>
      <c r="F672" s="124"/>
    </row>
    <row r="673" spans="1:6">
      <c r="A673" s="6"/>
      <c r="B673" s="1"/>
      <c r="C673" s="7"/>
      <c r="D673" s="88"/>
      <c r="E673" s="141"/>
      <c r="F673" s="124"/>
    </row>
    <row r="674" spans="1:6">
      <c r="A674" s="6"/>
      <c r="B674" s="1"/>
      <c r="C674" s="7"/>
      <c r="D674" s="88"/>
      <c r="E674" s="141"/>
      <c r="F674" s="124"/>
    </row>
    <row r="675" spans="1:6">
      <c r="A675" s="6"/>
      <c r="B675" s="1"/>
      <c r="C675" s="7"/>
      <c r="D675" s="88"/>
      <c r="E675" s="141"/>
      <c r="F675" s="124"/>
    </row>
    <row r="676" spans="1:6">
      <c r="A676" s="6"/>
      <c r="B676" s="1"/>
      <c r="C676" s="7"/>
      <c r="D676" s="88"/>
      <c r="E676" s="141"/>
      <c r="F676" s="124"/>
    </row>
    <row r="677" spans="1:6">
      <c r="A677" s="6"/>
      <c r="B677" s="1"/>
      <c r="C677" s="7"/>
      <c r="D677" s="88"/>
      <c r="E677" s="141"/>
      <c r="F677" s="124"/>
    </row>
    <row r="678" spans="1:6">
      <c r="A678" s="6"/>
      <c r="B678" s="1"/>
      <c r="C678" s="7"/>
      <c r="D678" s="88"/>
      <c r="E678" s="141"/>
      <c r="F678" s="124"/>
    </row>
    <row r="679" spans="1:6">
      <c r="A679" s="6"/>
      <c r="B679" s="1"/>
      <c r="C679" s="7"/>
      <c r="D679" s="88"/>
      <c r="E679" s="141"/>
      <c r="F679" s="124"/>
    </row>
    <row r="680" spans="1:6">
      <c r="A680" s="6"/>
      <c r="B680" s="1"/>
      <c r="C680" s="7"/>
      <c r="D680" s="88"/>
      <c r="E680" s="141"/>
      <c r="F680" s="124"/>
    </row>
    <row r="681" spans="1:6">
      <c r="A681" s="6"/>
      <c r="B681" s="1"/>
      <c r="C681" s="7"/>
      <c r="D681" s="88"/>
      <c r="E681" s="141"/>
      <c r="F681" s="124"/>
    </row>
    <row r="682" spans="1:6">
      <c r="A682" s="6"/>
      <c r="B682" s="1"/>
      <c r="C682" s="7"/>
      <c r="D682" s="88"/>
      <c r="E682" s="141"/>
      <c r="F682" s="124"/>
    </row>
    <row r="683" spans="1:6">
      <c r="A683" s="6"/>
      <c r="B683" s="1"/>
      <c r="C683" s="7"/>
      <c r="D683" s="88"/>
      <c r="E683" s="141"/>
      <c r="F683" s="124"/>
    </row>
    <row r="684" spans="1:6">
      <c r="A684" s="6"/>
      <c r="B684" s="1"/>
      <c r="C684" s="7"/>
      <c r="D684" s="88"/>
      <c r="E684" s="141"/>
      <c r="F684" s="124"/>
    </row>
    <row r="685" spans="1:6">
      <c r="A685" s="6"/>
      <c r="B685" s="1"/>
      <c r="C685" s="7"/>
      <c r="D685" s="88"/>
      <c r="E685" s="141"/>
      <c r="F685" s="124"/>
    </row>
    <row r="686" spans="1:6">
      <c r="A686" s="6"/>
      <c r="B686" s="1"/>
      <c r="C686" s="7"/>
      <c r="D686" s="88"/>
      <c r="E686" s="141"/>
      <c r="F686" s="124"/>
    </row>
    <row r="687" spans="1:6">
      <c r="A687" s="6"/>
      <c r="B687" s="1"/>
      <c r="C687" s="7"/>
      <c r="D687" s="88"/>
      <c r="E687" s="141"/>
      <c r="F687" s="124"/>
    </row>
    <row r="688" spans="1:6">
      <c r="A688" s="6"/>
      <c r="B688" s="1"/>
      <c r="C688" s="7"/>
      <c r="D688" s="88"/>
      <c r="E688" s="141"/>
      <c r="F688" s="124"/>
    </row>
    <row r="689" spans="1:6">
      <c r="A689" s="6"/>
      <c r="B689" s="1"/>
      <c r="C689" s="7"/>
      <c r="D689" s="88"/>
      <c r="E689" s="141"/>
      <c r="F689" s="124"/>
    </row>
    <row r="690" spans="1:6">
      <c r="A690" s="6"/>
      <c r="B690" s="1"/>
      <c r="C690" s="7"/>
      <c r="D690" s="88"/>
      <c r="E690" s="141"/>
      <c r="F690" s="124"/>
    </row>
    <row r="691" spans="1:6">
      <c r="A691" s="6"/>
      <c r="B691" s="1"/>
      <c r="C691" s="7"/>
      <c r="D691" s="88"/>
      <c r="E691" s="141"/>
      <c r="F691" s="124"/>
    </row>
    <row r="692" spans="1:6">
      <c r="A692" s="6"/>
      <c r="B692" s="1"/>
      <c r="C692" s="7"/>
      <c r="D692" s="88"/>
      <c r="E692" s="141"/>
      <c r="F692" s="124"/>
    </row>
    <row r="693" spans="1:6">
      <c r="A693" s="6"/>
      <c r="B693" s="1"/>
      <c r="C693" s="7"/>
      <c r="D693" s="88"/>
      <c r="E693" s="141"/>
      <c r="F693" s="124"/>
    </row>
    <row r="694" spans="1:6">
      <c r="A694" s="6"/>
      <c r="B694" s="1"/>
      <c r="C694" s="7"/>
      <c r="D694" s="88"/>
      <c r="E694" s="141"/>
      <c r="F694" s="124"/>
    </row>
    <row r="695" spans="1:6">
      <c r="A695" s="6"/>
      <c r="B695" s="1"/>
      <c r="C695" s="7"/>
      <c r="D695" s="88"/>
      <c r="E695" s="141"/>
      <c r="F695" s="124"/>
    </row>
    <row r="696" spans="1:6">
      <c r="A696" s="6"/>
      <c r="B696" s="1"/>
      <c r="C696" s="7"/>
      <c r="D696" s="88"/>
      <c r="E696" s="141"/>
      <c r="F696" s="124"/>
    </row>
    <row r="697" spans="1:6">
      <c r="A697" s="6"/>
      <c r="B697" s="1"/>
      <c r="C697" s="7"/>
      <c r="D697" s="88"/>
      <c r="E697" s="141"/>
      <c r="F697" s="124"/>
    </row>
    <row r="698" spans="1:6">
      <c r="A698" s="6"/>
      <c r="B698" s="1"/>
      <c r="C698" s="7"/>
      <c r="D698" s="88"/>
      <c r="E698" s="141"/>
      <c r="F698" s="124"/>
    </row>
    <row r="699" spans="1:6">
      <c r="A699" s="6"/>
      <c r="B699" s="1"/>
      <c r="C699" s="7"/>
      <c r="D699" s="88"/>
      <c r="E699" s="141"/>
      <c r="F699" s="124"/>
    </row>
    <row r="700" spans="1:6">
      <c r="A700" s="6"/>
      <c r="B700" s="1"/>
      <c r="C700" s="7"/>
      <c r="D700" s="88"/>
      <c r="E700" s="141"/>
      <c r="F700" s="124"/>
    </row>
    <row r="701" spans="1:6">
      <c r="A701" s="6"/>
      <c r="B701" s="1"/>
      <c r="C701" s="7"/>
      <c r="D701" s="88"/>
      <c r="E701" s="141"/>
      <c r="F701" s="124"/>
    </row>
    <row r="702" spans="1:6">
      <c r="A702" s="6"/>
      <c r="B702" s="1"/>
      <c r="C702" s="7"/>
      <c r="D702" s="88"/>
      <c r="E702" s="141"/>
      <c r="F702" s="124"/>
    </row>
    <row r="703" spans="1:6">
      <c r="A703" s="6"/>
      <c r="B703" s="1"/>
      <c r="C703" s="7"/>
      <c r="D703" s="88"/>
      <c r="E703" s="141"/>
      <c r="F703" s="124"/>
    </row>
    <row r="704" spans="1:6">
      <c r="A704" s="6"/>
      <c r="B704" s="1"/>
      <c r="C704" s="7"/>
      <c r="D704" s="88"/>
      <c r="E704" s="141"/>
      <c r="F704" s="124"/>
    </row>
    <row r="705" spans="1:6">
      <c r="A705" s="6"/>
      <c r="B705" s="1"/>
      <c r="C705" s="7"/>
      <c r="D705" s="88"/>
      <c r="E705" s="141"/>
      <c r="F705" s="124"/>
    </row>
    <row r="706" spans="1:6">
      <c r="A706" s="6"/>
      <c r="B706" s="1"/>
      <c r="C706" s="7"/>
      <c r="D706" s="88"/>
      <c r="E706" s="141"/>
      <c r="F706" s="124"/>
    </row>
    <row r="707" spans="1:6">
      <c r="A707" s="6"/>
      <c r="B707" s="1"/>
      <c r="C707" s="7"/>
      <c r="D707" s="88"/>
      <c r="E707" s="141"/>
      <c r="F707" s="124"/>
    </row>
    <row r="708" spans="1:6">
      <c r="A708" s="6"/>
      <c r="B708" s="1"/>
      <c r="C708" s="7"/>
      <c r="D708" s="88"/>
      <c r="E708" s="141"/>
      <c r="F708" s="124"/>
    </row>
    <row r="709" spans="1:6">
      <c r="A709" s="6"/>
      <c r="B709" s="1"/>
      <c r="C709" s="7"/>
      <c r="D709" s="88"/>
      <c r="E709" s="141"/>
      <c r="F709" s="124"/>
    </row>
    <row r="710" spans="1:6">
      <c r="A710" s="6"/>
      <c r="B710" s="1"/>
      <c r="C710" s="7"/>
      <c r="D710" s="88"/>
      <c r="E710" s="141"/>
      <c r="F710" s="124"/>
    </row>
    <row r="711" spans="1:6">
      <c r="A711" s="6"/>
      <c r="B711" s="1"/>
      <c r="C711" s="7"/>
      <c r="D711" s="88"/>
      <c r="E711" s="141"/>
      <c r="F711" s="124"/>
    </row>
    <row r="712" spans="1:6">
      <c r="A712" s="6"/>
      <c r="B712" s="1"/>
      <c r="C712" s="7"/>
      <c r="D712" s="88"/>
      <c r="E712" s="141"/>
      <c r="F712" s="124"/>
    </row>
    <row r="713" spans="1:6">
      <c r="A713" s="6"/>
      <c r="B713" s="1"/>
      <c r="C713" s="7"/>
      <c r="D713" s="88"/>
      <c r="E713" s="141"/>
      <c r="F713" s="124"/>
    </row>
    <row r="714" spans="1:6">
      <c r="A714" s="6"/>
      <c r="B714" s="1"/>
      <c r="C714" s="7"/>
      <c r="D714" s="88"/>
      <c r="E714" s="141"/>
      <c r="F714" s="124"/>
    </row>
    <row r="715" spans="1:6">
      <c r="A715" s="6"/>
      <c r="B715" s="1"/>
      <c r="C715" s="7"/>
      <c r="D715" s="88"/>
      <c r="E715" s="141"/>
      <c r="F715" s="124"/>
    </row>
    <row r="716" spans="1:6">
      <c r="A716" s="6"/>
      <c r="B716" s="1"/>
      <c r="C716" s="7"/>
      <c r="D716" s="88"/>
      <c r="E716" s="141"/>
      <c r="F716" s="124"/>
    </row>
    <row r="717" spans="1:6">
      <c r="A717" s="6"/>
      <c r="B717" s="1"/>
      <c r="C717" s="7"/>
      <c r="D717" s="88"/>
      <c r="E717" s="141"/>
      <c r="F717" s="124"/>
    </row>
    <row r="718" spans="1:6">
      <c r="A718" s="6"/>
      <c r="B718" s="1"/>
      <c r="C718" s="7"/>
      <c r="D718" s="88"/>
      <c r="E718" s="141"/>
      <c r="F718" s="124"/>
    </row>
    <row r="719" spans="1:6">
      <c r="A719" s="6"/>
      <c r="B719" s="1"/>
      <c r="C719" s="7"/>
      <c r="D719" s="88"/>
      <c r="E719" s="141"/>
      <c r="F719" s="124"/>
    </row>
    <row r="720" spans="1:6">
      <c r="A720" s="6"/>
      <c r="B720" s="1"/>
      <c r="C720" s="7"/>
      <c r="D720" s="88"/>
      <c r="E720" s="141"/>
      <c r="F720" s="124"/>
    </row>
    <row r="721" spans="1:6">
      <c r="A721" s="6"/>
      <c r="B721" s="1"/>
      <c r="C721" s="7"/>
      <c r="D721" s="88"/>
      <c r="E721" s="141"/>
      <c r="F721" s="124"/>
    </row>
    <row r="722" spans="1:6">
      <c r="A722" s="6"/>
      <c r="B722" s="1"/>
      <c r="C722" s="7"/>
      <c r="D722" s="88"/>
      <c r="E722" s="141"/>
      <c r="F722" s="124"/>
    </row>
    <row r="723" spans="1:6">
      <c r="A723" s="6"/>
      <c r="B723" s="1"/>
      <c r="C723" s="7"/>
      <c r="D723" s="88"/>
      <c r="E723" s="141"/>
      <c r="F723" s="124"/>
    </row>
    <row r="724" spans="1:6">
      <c r="A724" s="6"/>
      <c r="B724" s="1"/>
      <c r="C724" s="7"/>
      <c r="D724" s="88"/>
      <c r="E724" s="141"/>
      <c r="F724" s="124"/>
    </row>
    <row r="725" spans="1:6">
      <c r="A725" s="6"/>
      <c r="B725" s="1"/>
      <c r="C725" s="7"/>
      <c r="D725" s="88"/>
      <c r="E725" s="141"/>
      <c r="F725" s="124"/>
    </row>
    <row r="726" spans="1:6">
      <c r="A726" s="6"/>
      <c r="B726" s="1"/>
      <c r="C726" s="7"/>
      <c r="D726" s="88"/>
      <c r="E726" s="141"/>
      <c r="F726" s="124"/>
    </row>
    <row r="727" spans="1:6">
      <c r="A727" s="6"/>
      <c r="B727" s="1"/>
      <c r="C727" s="7"/>
      <c r="D727" s="88"/>
      <c r="E727" s="141"/>
      <c r="F727" s="124"/>
    </row>
    <row r="728" spans="1:6">
      <c r="A728" s="6"/>
      <c r="B728" s="1"/>
      <c r="C728" s="7"/>
      <c r="D728" s="88"/>
      <c r="E728" s="141"/>
      <c r="F728" s="124"/>
    </row>
    <row r="729" spans="1:6">
      <c r="A729" s="6"/>
      <c r="B729" s="1"/>
      <c r="C729" s="7"/>
      <c r="D729" s="88"/>
      <c r="E729" s="141"/>
      <c r="F729" s="124"/>
    </row>
    <row r="730" spans="1:6">
      <c r="A730" s="6"/>
      <c r="B730" s="1"/>
      <c r="C730" s="7"/>
      <c r="D730" s="88"/>
      <c r="E730" s="141"/>
      <c r="F730" s="124"/>
    </row>
    <row r="731" spans="1:6">
      <c r="A731" s="6"/>
      <c r="B731" s="1"/>
      <c r="C731" s="7"/>
      <c r="D731" s="88"/>
      <c r="E731" s="141"/>
      <c r="F731" s="124"/>
    </row>
    <row r="732" spans="1:6">
      <c r="A732" s="6"/>
      <c r="B732" s="1"/>
      <c r="C732" s="7"/>
      <c r="D732" s="88"/>
      <c r="E732" s="141"/>
      <c r="F732" s="124"/>
    </row>
    <row r="733" spans="1:6">
      <c r="A733" s="6"/>
      <c r="B733" s="1"/>
      <c r="C733" s="7"/>
      <c r="D733" s="88"/>
      <c r="E733" s="141"/>
      <c r="F733" s="124"/>
    </row>
    <row r="734" spans="1:6">
      <c r="A734" s="6"/>
      <c r="B734" s="1"/>
      <c r="C734" s="7"/>
      <c r="D734" s="88"/>
      <c r="E734" s="141"/>
      <c r="F734" s="124"/>
    </row>
    <row r="735" spans="1:6">
      <c r="A735" s="6"/>
      <c r="B735" s="1"/>
      <c r="C735" s="7"/>
      <c r="D735" s="88"/>
      <c r="E735" s="141"/>
      <c r="F735" s="124"/>
    </row>
    <row r="736" spans="1:6">
      <c r="A736" s="6"/>
      <c r="B736" s="1"/>
      <c r="C736" s="7"/>
      <c r="D736" s="88"/>
      <c r="E736" s="141"/>
      <c r="F736" s="124"/>
    </row>
    <row r="737" spans="1:6">
      <c r="A737" s="6"/>
      <c r="B737" s="1"/>
      <c r="C737" s="7"/>
      <c r="D737" s="88"/>
      <c r="E737" s="141"/>
      <c r="F737" s="124"/>
    </row>
    <row r="738" spans="1:6">
      <c r="A738" s="6"/>
      <c r="B738" s="1"/>
      <c r="C738" s="7"/>
      <c r="D738" s="88"/>
      <c r="E738" s="141"/>
      <c r="F738" s="124"/>
    </row>
    <row r="739" spans="1:6">
      <c r="A739" s="6"/>
      <c r="B739" s="1"/>
      <c r="C739" s="7"/>
      <c r="D739" s="88"/>
      <c r="E739" s="141"/>
      <c r="F739" s="124"/>
    </row>
    <row r="740" spans="1:6">
      <c r="A740" s="6"/>
      <c r="B740" s="1"/>
      <c r="C740" s="7"/>
      <c r="D740" s="88"/>
      <c r="E740" s="141"/>
      <c r="F740" s="124"/>
    </row>
    <row r="741" spans="1:6">
      <c r="A741" s="6"/>
      <c r="B741" s="1"/>
      <c r="C741" s="7"/>
      <c r="D741" s="88"/>
      <c r="E741" s="141"/>
      <c r="F741" s="124"/>
    </row>
    <row r="742" spans="1:6">
      <c r="A742" s="6"/>
      <c r="B742" s="1"/>
      <c r="C742" s="7"/>
      <c r="D742" s="88"/>
      <c r="E742" s="141"/>
      <c r="F742" s="124"/>
    </row>
    <row r="743" spans="1:6">
      <c r="A743" s="6"/>
      <c r="B743" s="1"/>
      <c r="C743" s="7"/>
      <c r="D743" s="88"/>
      <c r="E743" s="141"/>
      <c r="F743" s="124"/>
    </row>
    <row r="744" spans="1:6">
      <c r="A744" s="6"/>
      <c r="B744" s="1"/>
      <c r="C744" s="7"/>
      <c r="D744" s="88"/>
      <c r="E744" s="141"/>
      <c r="F744" s="124"/>
    </row>
    <row r="745" spans="1:6">
      <c r="A745" s="6"/>
      <c r="B745" s="1"/>
      <c r="C745" s="7"/>
      <c r="D745" s="88"/>
      <c r="E745" s="141"/>
      <c r="F745" s="124"/>
    </row>
    <row r="746" spans="1:6">
      <c r="A746" s="6"/>
      <c r="B746" s="1"/>
      <c r="C746" s="7"/>
      <c r="D746" s="88"/>
      <c r="E746" s="141"/>
      <c r="F746" s="124"/>
    </row>
    <row r="747" spans="1:6">
      <c r="A747" s="6"/>
      <c r="B747" s="1"/>
      <c r="C747" s="7"/>
      <c r="D747" s="88"/>
      <c r="E747" s="141"/>
      <c r="F747" s="124"/>
    </row>
    <row r="748" spans="1:6">
      <c r="A748" s="6"/>
      <c r="B748" s="1"/>
      <c r="C748" s="7"/>
      <c r="D748" s="88"/>
      <c r="E748" s="141"/>
      <c r="F748" s="124"/>
    </row>
    <row r="749" spans="1:6">
      <c r="A749" s="6"/>
      <c r="B749" s="1"/>
      <c r="C749" s="7"/>
      <c r="D749" s="88"/>
      <c r="E749" s="141"/>
      <c r="F749" s="124"/>
    </row>
    <row r="750" spans="1:6">
      <c r="A750" s="6"/>
      <c r="B750" s="1"/>
      <c r="C750" s="7"/>
      <c r="D750" s="88"/>
      <c r="E750" s="141"/>
      <c r="F750" s="124"/>
    </row>
    <row r="751" spans="1:6">
      <c r="A751" s="6"/>
      <c r="B751" s="1"/>
      <c r="C751" s="7"/>
      <c r="D751" s="88"/>
      <c r="E751" s="141"/>
      <c r="F751" s="124"/>
    </row>
    <row r="752" spans="1:6">
      <c r="A752" s="6"/>
      <c r="B752" s="1"/>
      <c r="C752" s="7"/>
      <c r="D752" s="88"/>
      <c r="E752" s="141"/>
      <c r="F752" s="124"/>
    </row>
    <row r="753" spans="1:6">
      <c r="A753" s="6"/>
      <c r="B753" s="1"/>
      <c r="C753" s="7"/>
      <c r="D753" s="88"/>
      <c r="E753" s="141"/>
      <c r="F753" s="124"/>
    </row>
    <row r="754" spans="1:6">
      <c r="A754" s="6"/>
      <c r="B754" s="1"/>
      <c r="C754" s="7"/>
      <c r="D754" s="88"/>
      <c r="E754" s="141"/>
      <c r="F754" s="124"/>
    </row>
    <row r="755" spans="1:6">
      <c r="A755" s="6"/>
      <c r="B755" s="1"/>
      <c r="C755" s="7"/>
      <c r="D755" s="88"/>
      <c r="E755" s="141"/>
      <c r="F755" s="124"/>
    </row>
    <row r="756" spans="1:6">
      <c r="A756" s="6"/>
      <c r="B756" s="1"/>
      <c r="C756" s="7"/>
      <c r="D756" s="88"/>
      <c r="E756" s="141"/>
      <c r="F756" s="124"/>
    </row>
    <row r="757" spans="1:6">
      <c r="A757" s="6"/>
      <c r="B757" s="1"/>
      <c r="C757" s="7"/>
      <c r="D757" s="88"/>
      <c r="E757" s="141"/>
      <c r="F757" s="124"/>
    </row>
    <row r="758" spans="1:6">
      <c r="A758" s="6"/>
      <c r="B758" s="1"/>
      <c r="C758" s="7"/>
      <c r="D758" s="88"/>
      <c r="E758" s="141"/>
      <c r="F758" s="124"/>
    </row>
    <row r="759" spans="1:6">
      <c r="A759" s="6"/>
      <c r="B759" s="1"/>
      <c r="C759" s="7"/>
      <c r="D759" s="88"/>
      <c r="E759" s="141"/>
      <c r="F759" s="124"/>
    </row>
    <row r="760" spans="1:6">
      <c r="A760" s="6"/>
      <c r="B760" s="1"/>
      <c r="C760" s="7"/>
      <c r="D760" s="88"/>
      <c r="E760" s="141"/>
      <c r="F760" s="124"/>
    </row>
    <row r="761" spans="1:6">
      <c r="A761" s="6"/>
      <c r="B761" s="1"/>
      <c r="C761" s="7"/>
      <c r="D761" s="88"/>
      <c r="E761" s="141"/>
      <c r="F761" s="124"/>
    </row>
    <row r="762" spans="1:6">
      <c r="A762" s="6"/>
      <c r="B762" s="1"/>
      <c r="C762" s="7"/>
      <c r="D762" s="88"/>
      <c r="E762" s="141"/>
      <c r="F762" s="124"/>
    </row>
    <row r="763" spans="1:6">
      <c r="A763" s="6"/>
      <c r="B763" s="1"/>
      <c r="C763" s="7"/>
      <c r="D763" s="88"/>
      <c r="E763" s="141"/>
      <c r="F763" s="124"/>
    </row>
    <row r="764" spans="1:6">
      <c r="A764" s="6"/>
      <c r="B764" s="1"/>
      <c r="C764" s="7"/>
      <c r="D764" s="88"/>
      <c r="E764" s="141"/>
      <c r="F764" s="124"/>
    </row>
    <row r="765" spans="1:6">
      <c r="A765" s="6"/>
      <c r="B765" s="1"/>
      <c r="C765" s="7"/>
      <c r="D765" s="88"/>
      <c r="E765" s="141"/>
      <c r="F765" s="124"/>
    </row>
    <row r="766" spans="1:6">
      <c r="A766" s="6"/>
      <c r="B766" s="1"/>
      <c r="C766" s="7"/>
      <c r="D766" s="88"/>
      <c r="E766" s="141"/>
      <c r="F766" s="124"/>
    </row>
    <row r="767" spans="1:6">
      <c r="A767" s="6"/>
      <c r="B767" s="1"/>
      <c r="C767" s="7"/>
      <c r="D767" s="88"/>
      <c r="E767" s="141"/>
      <c r="F767" s="124"/>
    </row>
    <row r="768" spans="1:6">
      <c r="A768" s="6"/>
      <c r="B768" s="1"/>
      <c r="C768" s="7"/>
      <c r="D768" s="88"/>
      <c r="E768" s="141"/>
      <c r="F768" s="124"/>
    </row>
    <row r="769" spans="1:6">
      <c r="A769" s="6"/>
      <c r="B769" s="1"/>
      <c r="C769" s="7"/>
      <c r="D769" s="88"/>
      <c r="E769" s="141"/>
      <c r="F769" s="124"/>
    </row>
    <row r="770" spans="1:6">
      <c r="A770" s="6"/>
      <c r="B770" s="1"/>
      <c r="C770" s="7"/>
      <c r="D770" s="88"/>
      <c r="E770" s="141"/>
      <c r="F770" s="124"/>
    </row>
    <row r="771" spans="1:6">
      <c r="A771" s="6"/>
      <c r="B771" s="1"/>
      <c r="C771" s="7"/>
      <c r="D771" s="88"/>
      <c r="E771" s="141"/>
      <c r="F771" s="124"/>
    </row>
    <row r="772" spans="1:6">
      <c r="A772" s="6"/>
      <c r="B772" s="1"/>
      <c r="C772" s="7"/>
      <c r="D772" s="88"/>
      <c r="E772" s="141"/>
      <c r="F772" s="124"/>
    </row>
    <row r="773" spans="1:6">
      <c r="A773" s="6"/>
      <c r="B773" s="1"/>
      <c r="C773" s="7"/>
      <c r="D773" s="88"/>
      <c r="E773" s="141"/>
      <c r="F773" s="124"/>
    </row>
    <row r="774" spans="1:6">
      <c r="A774" s="6"/>
      <c r="B774" s="1"/>
      <c r="C774" s="7"/>
      <c r="D774" s="88"/>
      <c r="E774" s="141"/>
      <c r="F774" s="124"/>
    </row>
    <row r="775" spans="1:6">
      <c r="A775" s="6"/>
      <c r="B775" s="1"/>
      <c r="C775" s="7"/>
      <c r="D775" s="88"/>
      <c r="E775" s="141"/>
      <c r="F775" s="124"/>
    </row>
    <row r="776" spans="1:6">
      <c r="A776" s="6"/>
      <c r="B776" s="1"/>
      <c r="C776" s="7"/>
      <c r="D776" s="88"/>
      <c r="E776" s="141"/>
      <c r="F776" s="124"/>
    </row>
    <row r="777" spans="1:6">
      <c r="A777" s="6"/>
      <c r="B777" s="1"/>
      <c r="C777" s="7"/>
      <c r="D777" s="88"/>
      <c r="E777" s="141"/>
      <c r="F777" s="124"/>
    </row>
    <row r="778" spans="1:6">
      <c r="A778" s="6"/>
      <c r="B778" s="1"/>
      <c r="C778" s="7"/>
      <c r="D778" s="88"/>
      <c r="E778" s="141"/>
      <c r="F778" s="124"/>
    </row>
    <row r="779" spans="1:6">
      <c r="A779" s="6"/>
      <c r="B779" s="1"/>
      <c r="C779" s="7"/>
      <c r="D779" s="88"/>
      <c r="E779" s="141"/>
      <c r="F779" s="124"/>
    </row>
    <row r="780" spans="1:6">
      <c r="A780" s="6"/>
      <c r="B780" s="1"/>
      <c r="C780" s="7"/>
      <c r="D780" s="88"/>
      <c r="E780" s="141"/>
      <c r="F780" s="124"/>
    </row>
    <row r="781" spans="1:6">
      <c r="A781" s="6"/>
      <c r="B781" s="1"/>
      <c r="C781" s="7"/>
      <c r="D781" s="88"/>
      <c r="E781" s="141"/>
      <c r="F781" s="124"/>
    </row>
    <row r="782" spans="1:6">
      <c r="A782" s="6"/>
      <c r="B782" s="1"/>
      <c r="C782" s="7"/>
      <c r="D782" s="88"/>
      <c r="E782" s="141"/>
      <c r="F782" s="124"/>
    </row>
    <row r="783" spans="1:6">
      <c r="A783" s="6"/>
      <c r="B783" s="1"/>
      <c r="C783" s="7"/>
      <c r="D783" s="88"/>
      <c r="E783" s="141"/>
      <c r="F783" s="124"/>
    </row>
    <row r="784" spans="1:6">
      <c r="A784" s="6"/>
      <c r="B784" s="1"/>
      <c r="C784" s="7"/>
      <c r="D784" s="88"/>
      <c r="E784" s="141"/>
      <c r="F784" s="124"/>
    </row>
    <row r="785" spans="1:6">
      <c r="A785" s="6"/>
      <c r="B785" s="1"/>
      <c r="C785" s="7"/>
      <c r="D785" s="88"/>
      <c r="E785" s="141"/>
      <c r="F785" s="124"/>
    </row>
    <row r="786" spans="1:6">
      <c r="A786" s="6"/>
      <c r="B786" s="1"/>
      <c r="C786" s="7"/>
      <c r="D786" s="88"/>
      <c r="E786" s="141"/>
      <c r="F786" s="124"/>
    </row>
    <row r="787" spans="1:6">
      <c r="A787" s="6"/>
      <c r="B787" s="1"/>
      <c r="C787" s="7"/>
      <c r="D787" s="88"/>
      <c r="E787" s="141"/>
      <c r="F787" s="124"/>
    </row>
    <row r="788" spans="1:6">
      <c r="A788" s="6"/>
      <c r="B788" s="1"/>
      <c r="C788" s="7"/>
      <c r="D788" s="88"/>
      <c r="E788" s="141"/>
      <c r="F788" s="124"/>
    </row>
    <row r="789" spans="1:6">
      <c r="A789" s="6"/>
      <c r="B789" s="1"/>
      <c r="C789" s="7"/>
      <c r="D789" s="88"/>
      <c r="E789" s="141"/>
      <c r="F789" s="124"/>
    </row>
    <row r="790" spans="1:6">
      <c r="A790" s="6"/>
      <c r="B790" s="1"/>
      <c r="C790" s="7"/>
      <c r="D790" s="88"/>
      <c r="E790" s="141"/>
      <c r="F790" s="124"/>
    </row>
    <row r="791" spans="1:6">
      <c r="A791" s="6"/>
      <c r="B791" s="1"/>
      <c r="C791" s="7"/>
      <c r="D791" s="88"/>
      <c r="E791" s="141"/>
      <c r="F791" s="124"/>
    </row>
    <row r="792" spans="1:6">
      <c r="A792" s="6"/>
      <c r="B792" s="1"/>
      <c r="C792" s="7"/>
      <c r="D792" s="88"/>
      <c r="E792" s="141"/>
      <c r="F792" s="124"/>
    </row>
    <row r="793" spans="1:6">
      <c r="A793" s="6"/>
      <c r="B793" s="1"/>
      <c r="C793" s="7"/>
      <c r="D793" s="88"/>
      <c r="E793" s="141"/>
      <c r="F793" s="124"/>
    </row>
    <row r="794" spans="1:6">
      <c r="A794" s="6"/>
      <c r="B794" s="1"/>
      <c r="C794" s="7"/>
      <c r="D794" s="88"/>
      <c r="E794" s="141"/>
      <c r="F794" s="124"/>
    </row>
    <row r="795" spans="1:6">
      <c r="A795" s="6"/>
      <c r="B795" s="1"/>
      <c r="C795" s="7"/>
      <c r="D795" s="88"/>
      <c r="E795" s="141"/>
      <c r="F795" s="124"/>
    </row>
    <row r="796" spans="1:6">
      <c r="A796" s="6"/>
      <c r="B796" s="1"/>
      <c r="C796" s="7"/>
      <c r="D796" s="88"/>
      <c r="E796" s="141"/>
      <c r="F796" s="124"/>
    </row>
    <row r="797" spans="1:6">
      <c r="A797" s="6"/>
      <c r="B797" s="1"/>
      <c r="C797" s="7"/>
      <c r="D797" s="88"/>
      <c r="E797" s="141"/>
      <c r="F797" s="124"/>
    </row>
    <row r="798" spans="1:6">
      <c r="A798" s="6"/>
      <c r="B798" s="1"/>
      <c r="C798" s="7"/>
      <c r="D798" s="88"/>
      <c r="E798" s="141"/>
      <c r="F798" s="124"/>
    </row>
    <row r="799" spans="1:6">
      <c r="A799" s="6"/>
      <c r="B799" s="1"/>
      <c r="C799" s="7"/>
      <c r="D799" s="88"/>
      <c r="E799" s="141"/>
      <c r="F799" s="124"/>
    </row>
    <row r="800" spans="1:6">
      <c r="A800" s="6"/>
      <c r="B800" s="1"/>
      <c r="C800" s="7"/>
      <c r="D800" s="88"/>
      <c r="E800" s="141"/>
      <c r="F800" s="124"/>
    </row>
    <row r="801" spans="1:6">
      <c r="A801" s="6"/>
      <c r="B801" s="1"/>
      <c r="C801" s="7"/>
      <c r="D801" s="88"/>
      <c r="E801" s="141"/>
      <c r="F801" s="124"/>
    </row>
    <row r="802" spans="1:6">
      <c r="A802" s="6"/>
      <c r="B802" s="1"/>
      <c r="C802" s="7"/>
      <c r="D802" s="88"/>
      <c r="E802" s="141"/>
      <c r="F802" s="124"/>
    </row>
    <row r="803" spans="1:6">
      <c r="A803" s="6"/>
      <c r="B803" s="1"/>
      <c r="C803" s="7"/>
      <c r="D803" s="88"/>
      <c r="E803" s="141"/>
      <c r="F803" s="124"/>
    </row>
    <row r="804" spans="1:6">
      <c r="A804" s="6"/>
      <c r="B804" s="1"/>
      <c r="C804" s="7"/>
      <c r="D804" s="88"/>
      <c r="E804" s="141"/>
      <c r="F804" s="124"/>
    </row>
    <row r="805" spans="1:6">
      <c r="A805" s="6"/>
      <c r="B805" s="1"/>
      <c r="C805" s="7"/>
      <c r="D805" s="88"/>
      <c r="E805" s="141"/>
      <c r="F805" s="124"/>
    </row>
    <row r="806" spans="1:6">
      <c r="A806" s="6"/>
      <c r="B806" s="1"/>
      <c r="C806" s="7"/>
      <c r="D806" s="88"/>
      <c r="E806" s="141"/>
      <c r="F806" s="124"/>
    </row>
    <row r="807" spans="1:6">
      <c r="A807" s="6"/>
      <c r="B807" s="1"/>
      <c r="C807" s="7"/>
      <c r="D807" s="88"/>
      <c r="E807" s="141"/>
      <c r="F807" s="124"/>
    </row>
    <row r="808" spans="1:6">
      <c r="A808" s="6"/>
      <c r="B808" s="1"/>
      <c r="C808" s="7"/>
      <c r="D808" s="88"/>
      <c r="E808" s="141"/>
      <c r="F808" s="124"/>
    </row>
    <row r="809" spans="1:6">
      <c r="A809" s="6"/>
      <c r="B809" s="1"/>
      <c r="C809" s="7"/>
      <c r="D809" s="88"/>
      <c r="E809" s="141"/>
      <c r="F809" s="124"/>
    </row>
    <row r="810" spans="1:6">
      <c r="A810" s="6"/>
      <c r="B810" s="1"/>
      <c r="C810" s="7"/>
      <c r="D810" s="88"/>
      <c r="E810" s="141"/>
      <c r="F810" s="124"/>
    </row>
    <row r="811" spans="1:6">
      <c r="A811" s="6"/>
      <c r="B811" s="1"/>
      <c r="C811" s="7"/>
      <c r="D811" s="88"/>
      <c r="E811" s="141"/>
      <c r="F811" s="124"/>
    </row>
    <row r="812" spans="1:6">
      <c r="A812" s="6"/>
      <c r="B812" s="1"/>
      <c r="C812" s="7"/>
      <c r="D812" s="88"/>
      <c r="E812" s="141"/>
      <c r="F812" s="124"/>
    </row>
    <row r="813" spans="1:6">
      <c r="A813" s="6"/>
      <c r="B813" s="1"/>
      <c r="C813" s="7"/>
      <c r="D813" s="88"/>
      <c r="E813" s="141"/>
      <c r="F813" s="124"/>
    </row>
    <row r="814" spans="1:6">
      <c r="A814" s="6"/>
      <c r="B814" s="1"/>
      <c r="C814" s="7"/>
      <c r="D814" s="88"/>
      <c r="E814" s="141"/>
      <c r="F814" s="124"/>
    </row>
    <row r="815" spans="1:6">
      <c r="A815" s="6"/>
      <c r="B815" s="1"/>
      <c r="C815" s="7"/>
      <c r="D815" s="88"/>
      <c r="E815" s="141"/>
      <c r="F815" s="124"/>
    </row>
    <row r="816" spans="1:6">
      <c r="A816" s="6"/>
      <c r="B816" s="1"/>
      <c r="C816" s="7"/>
      <c r="D816" s="88"/>
      <c r="E816" s="141"/>
      <c r="F816" s="124"/>
    </row>
    <row r="817" spans="1:6">
      <c r="A817" s="6"/>
      <c r="B817" s="1"/>
      <c r="C817" s="7"/>
      <c r="D817" s="88"/>
      <c r="E817" s="141"/>
      <c r="F817" s="124"/>
    </row>
    <row r="818" spans="1:6">
      <c r="A818" s="6"/>
      <c r="B818" s="1"/>
      <c r="C818" s="7"/>
      <c r="D818" s="88"/>
      <c r="E818" s="141"/>
      <c r="F818" s="124"/>
    </row>
    <row r="819" spans="1:6">
      <c r="A819" s="6"/>
      <c r="B819" s="1"/>
      <c r="C819" s="7"/>
      <c r="D819" s="88"/>
      <c r="E819" s="141"/>
      <c r="F819" s="124"/>
    </row>
    <row r="820" spans="1:6">
      <c r="A820" s="6"/>
      <c r="B820" s="1"/>
      <c r="C820" s="7"/>
      <c r="D820" s="88"/>
      <c r="E820" s="141"/>
      <c r="F820" s="124"/>
    </row>
    <row r="821" spans="1:6">
      <c r="A821" s="6"/>
      <c r="B821" s="1"/>
      <c r="C821" s="7"/>
      <c r="D821" s="88"/>
      <c r="E821" s="141"/>
      <c r="F821" s="124"/>
    </row>
    <row r="822" spans="1:6">
      <c r="A822" s="6"/>
      <c r="B822" s="1"/>
      <c r="C822" s="7"/>
      <c r="D822" s="88"/>
      <c r="E822" s="141"/>
      <c r="F822" s="124"/>
    </row>
    <row r="823" spans="1:6">
      <c r="A823" s="6"/>
      <c r="B823" s="1"/>
      <c r="C823" s="7"/>
      <c r="D823" s="88"/>
      <c r="E823" s="141"/>
      <c r="F823" s="124"/>
    </row>
    <row r="824" spans="1:6">
      <c r="A824" s="6"/>
      <c r="B824" s="1"/>
      <c r="C824" s="7"/>
      <c r="D824" s="88"/>
      <c r="E824" s="141"/>
      <c r="F824" s="124"/>
    </row>
    <row r="825" spans="1:6">
      <c r="A825" s="6"/>
      <c r="B825" s="1"/>
      <c r="C825" s="7"/>
      <c r="D825" s="88"/>
      <c r="E825" s="141"/>
      <c r="F825" s="124"/>
    </row>
    <row r="826" spans="1:6">
      <c r="A826" s="6"/>
      <c r="B826" s="1"/>
      <c r="C826" s="7"/>
      <c r="D826" s="88"/>
      <c r="E826" s="141"/>
      <c r="F826" s="124"/>
    </row>
    <row r="827" spans="1:6">
      <c r="A827" s="6"/>
      <c r="B827" s="1"/>
      <c r="C827" s="7"/>
      <c r="D827" s="88"/>
      <c r="E827" s="141"/>
      <c r="F827" s="124"/>
    </row>
    <row r="828" spans="1:6">
      <c r="A828" s="6"/>
      <c r="B828" s="1"/>
      <c r="C828" s="7"/>
      <c r="D828" s="88"/>
      <c r="E828" s="141"/>
      <c r="F828" s="124"/>
    </row>
    <row r="829" spans="1:6">
      <c r="A829" s="6"/>
      <c r="B829" s="1"/>
      <c r="C829" s="7"/>
      <c r="D829" s="88"/>
      <c r="E829" s="141"/>
      <c r="F829" s="124"/>
    </row>
    <row r="830" spans="1:6">
      <c r="A830" s="6"/>
      <c r="B830" s="1"/>
      <c r="C830" s="7"/>
      <c r="D830" s="88"/>
      <c r="E830" s="141"/>
      <c r="F830" s="124"/>
    </row>
    <row r="831" spans="1:6">
      <c r="A831" s="6"/>
      <c r="B831" s="1"/>
      <c r="C831" s="7"/>
      <c r="D831" s="88"/>
      <c r="E831" s="141"/>
      <c r="F831" s="124"/>
    </row>
    <row r="832" spans="1:6">
      <c r="A832" s="6"/>
      <c r="B832" s="1"/>
      <c r="C832" s="7"/>
      <c r="D832" s="88"/>
      <c r="E832" s="141"/>
      <c r="F832" s="124"/>
    </row>
    <row r="833" spans="1:6">
      <c r="A833" s="6"/>
      <c r="B833" s="1"/>
      <c r="C833" s="7"/>
      <c r="D833" s="88"/>
      <c r="E833" s="141"/>
      <c r="F833" s="124"/>
    </row>
    <row r="834" spans="1:6">
      <c r="A834" s="6"/>
      <c r="B834" s="1"/>
      <c r="C834" s="7"/>
      <c r="D834" s="88"/>
      <c r="E834" s="141"/>
      <c r="F834" s="124"/>
    </row>
    <row r="835" spans="1:6">
      <c r="A835" s="6"/>
      <c r="B835" s="1"/>
      <c r="C835" s="7"/>
      <c r="D835" s="88"/>
      <c r="E835" s="141"/>
      <c r="F835" s="124"/>
    </row>
    <row r="836" spans="1:6">
      <c r="A836" s="6"/>
      <c r="B836" s="1"/>
      <c r="C836" s="7"/>
      <c r="D836" s="88"/>
      <c r="E836" s="141"/>
      <c r="F836" s="124"/>
    </row>
    <row r="837" spans="1:6">
      <c r="A837" s="6"/>
      <c r="B837" s="1"/>
      <c r="C837" s="7"/>
      <c r="D837" s="88"/>
      <c r="E837" s="141"/>
      <c r="F837" s="124"/>
    </row>
    <row r="838" spans="1:6">
      <c r="A838" s="6"/>
      <c r="B838" s="1"/>
      <c r="C838" s="7"/>
      <c r="D838" s="88"/>
      <c r="E838" s="141"/>
      <c r="F838" s="124"/>
    </row>
    <row r="839" spans="1:6">
      <c r="A839" s="6"/>
      <c r="B839" s="1"/>
      <c r="C839" s="7"/>
      <c r="D839" s="88"/>
      <c r="E839" s="141"/>
      <c r="F839" s="124"/>
    </row>
    <row r="840" spans="1:6">
      <c r="A840" s="6"/>
      <c r="B840" s="1"/>
      <c r="C840" s="7"/>
      <c r="D840" s="88"/>
      <c r="E840" s="141"/>
      <c r="F840" s="124"/>
    </row>
    <row r="841" spans="1:6">
      <c r="A841" s="6"/>
      <c r="B841" s="1"/>
      <c r="C841" s="7"/>
      <c r="D841" s="88"/>
      <c r="E841" s="141"/>
      <c r="F841" s="124"/>
    </row>
    <row r="842" spans="1:6">
      <c r="A842" s="6"/>
      <c r="B842" s="1"/>
      <c r="C842" s="7"/>
      <c r="D842" s="88"/>
      <c r="E842" s="141"/>
      <c r="F842" s="124"/>
    </row>
    <row r="843" spans="1:6">
      <c r="A843" s="6"/>
      <c r="B843" s="1"/>
      <c r="C843" s="7"/>
      <c r="D843" s="88"/>
      <c r="E843" s="141"/>
      <c r="F843" s="124"/>
    </row>
    <row r="844" spans="1:6">
      <c r="A844" s="6"/>
      <c r="B844" s="1"/>
      <c r="C844" s="7"/>
      <c r="D844" s="88"/>
      <c r="E844" s="141"/>
      <c r="F844" s="124"/>
    </row>
    <row r="845" spans="1:6">
      <c r="A845" s="6"/>
      <c r="B845" s="1"/>
      <c r="C845" s="7"/>
      <c r="D845" s="88"/>
      <c r="E845" s="141"/>
      <c r="F845" s="124"/>
    </row>
    <row r="846" spans="1:6">
      <c r="A846" s="6"/>
      <c r="B846" s="1"/>
      <c r="C846" s="7"/>
      <c r="D846" s="88"/>
      <c r="E846" s="141"/>
      <c r="F846" s="124"/>
    </row>
    <row r="847" spans="1:6">
      <c r="A847" s="6"/>
      <c r="B847" s="1"/>
      <c r="C847" s="7"/>
      <c r="D847" s="88"/>
      <c r="E847" s="141"/>
      <c r="F847" s="124"/>
    </row>
    <row r="848" spans="1:6">
      <c r="A848" s="6"/>
      <c r="B848" s="1"/>
      <c r="C848" s="7"/>
      <c r="D848" s="88"/>
      <c r="E848" s="141"/>
      <c r="F848" s="124"/>
    </row>
    <row r="849" spans="1:6">
      <c r="A849" s="6"/>
      <c r="B849" s="1"/>
      <c r="C849" s="7"/>
      <c r="D849" s="88"/>
      <c r="E849" s="141"/>
      <c r="F849" s="124"/>
    </row>
    <row r="850" spans="1:6">
      <c r="A850" s="6"/>
      <c r="B850" s="1"/>
      <c r="C850" s="7"/>
      <c r="D850" s="88"/>
      <c r="E850" s="141"/>
      <c r="F850" s="124"/>
    </row>
    <row r="851" spans="1:6">
      <c r="A851" s="6"/>
      <c r="B851" s="1"/>
      <c r="C851" s="7"/>
      <c r="D851" s="88"/>
      <c r="E851" s="141"/>
      <c r="F851" s="124"/>
    </row>
    <row r="852" spans="1:6">
      <c r="A852" s="6"/>
      <c r="B852" s="1"/>
      <c r="C852" s="7"/>
      <c r="D852" s="88"/>
      <c r="E852" s="141"/>
      <c r="F852" s="124"/>
    </row>
    <row r="853" spans="1:6">
      <c r="A853" s="6"/>
      <c r="B853" s="1"/>
      <c r="C853" s="7"/>
      <c r="D853" s="88"/>
      <c r="E853" s="141"/>
      <c r="F853" s="124"/>
    </row>
    <row r="854" spans="1:6">
      <c r="A854" s="6"/>
      <c r="B854" s="1"/>
      <c r="C854" s="7"/>
      <c r="D854" s="88"/>
      <c r="E854" s="141"/>
      <c r="F854" s="124"/>
    </row>
    <row r="855" spans="1:6">
      <c r="A855" s="6"/>
      <c r="B855" s="1"/>
      <c r="C855" s="7"/>
      <c r="D855" s="88"/>
      <c r="E855" s="141"/>
      <c r="F855" s="124"/>
    </row>
    <row r="856" spans="1:6">
      <c r="A856" s="6"/>
      <c r="B856" s="1"/>
      <c r="C856" s="7"/>
      <c r="D856" s="88"/>
      <c r="E856" s="141"/>
      <c r="F856" s="124"/>
    </row>
    <row r="857" spans="1:6">
      <c r="A857" s="6"/>
      <c r="B857" s="1"/>
      <c r="C857" s="7"/>
      <c r="D857" s="88"/>
      <c r="E857" s="141"/>
      <c r="F857" s="124"/>
    </row>
    <row r="858" spans="1:6">
      <c r="A858" s="6"/>
      <c r="B858" s="1"/>
      <c r="C858" s="7"/>
      <c r="D858" s="88"/>
      <c r="E858" s="141"/>
      <c r="F858" s="124"/>
    </row>
    <row r="859" spans="1:6">
      <c r="A859" s="6"/>
      <c r="B859" s="1"/>
      <c r="C859" s="7"/>
      <c r="D859" s="88"/>
      <c r="E859" s="141"/>
      <c r="F859" s="124"/>
    </row>
    <row r="860" spans="1:6">
      <c r="A860" s="6"/>
      <c r="B860" s="1"/>
      <c r="C860" s="7"/>
      <c r="D860" s="88"/>
      <c r="E860" s="141"/>
      <c r="F860" s="124"/>
    </row>
    <row r="861" spans="1:6">
      <c r="A861" s="6"/>
      <c r="B861" s="1"/>
      <c r="C861" s="7"/>
      <c r="D861" s="88"/>
      <c r="E861" s="141"/>
      <c r="F861" s="124"/>
    </row>
    <row r="862" spans="1:6">
      <c r="A862" s="6"/>
      <c r="B862" s="1"/>
      <c r="C862" s="7"/>
      <c r="D862" s="88"/>
      <c r="E862" s="141"/>
      <c r="F862" s="124"/>
    </row>
    <row r="863" spans="1:6">
      <c r="A863" s="6"/>
      <c r="B863" s="1"/>
      <c r="C863" s="7"/>
      <c r="D863" s="88"/>
      <c r="E863" s="141"/>
      <c r="F863" s="124"/>
    </row>
    <row r="864" spans="1:6">
      <c r="A864" s="6"/>
      <c r="B864" s="1"/>
      <c r="C864" s="7"/>
      <c r="D864" s="88"/>
      <c r="E864" s="141"/>
      <c r="F864" s="124"/>
    </row>
    <row r="865" spans="1:6">
      <c r="A865" s="6"/>
      <c r="B865" s="1"/>
      <c r="C865" s="7"/>
      <c r="D865" s="88"/>
      <c r="E865" s="141"/>
      <c r="F865" s="124"/>
    </row>
    <row r="866" spans="1:6">
      <c r="A866" s="6"/>
      <c r="B866" s="1"/>
      <c r="C866" s="7"/>
      <c r="D866" s="88"/>
      <c r="E866" s="141"/>
      <c r="F866" s="124"/>
    </row>
    <row r="867" spans="1:6">
      <c r="A867" s="6"/>
      <c r="B867" s="1"/>
      <c r="C867" s="7"/>
      <c r="D867" s="88"/>
      <c r="E867" s="141"/>
      <c r="F867" s="124"/>
    </row>
    <row r="868" spans="1:6">
      <c r="A868" s="6"/>
      <c r="B868" s="1"/>
      <c r="C868" s="7"/>
      <c r="D868" s="88"/>
      <c r="E868" s="141"/>
      <c r="F868" s="124"/>
    </row>
    <row r="869" spans="1:6">
      <c r="A869" s="6"/>
      <c r="B869" s="1"/>
      <c r="C869" s="7"/>
      <c r="D869" s="88"/>
      <c r="E869" s="141"/>
      <c r="F869" s="124"/>
    </row>
    <row r="870" spans="1:6">
      <c r="A870" s="6"/>
      <c r="B870" s="1"/>
      <c r="C870" s="7"/>
      <c r="D870" s="88"/>
      <c r="E870" s="141"/>
      <c r="F870" s="124"/>
    </row>
    <row r="871" spans="1:6">
      <c r="A871" s="6"/>
      <c r="B871" s="1"/>
      <c r="C871" s="7"/>
      <c r="D871" s="88"/>
      <c r="E871" s="141"/>
      <c r="F871" s="124"/>
    </row>
    <row r="872" spans="1:6">
      <c r="A872" s="6"/>
      <c r="B872" s="1"/>
      <c r="C872" s="7"/>
      <c r="D872" s="88"/>
      <c r="E872" s="141"/>
      <c r="F872" s="124"/>
    </row>
    <row r="873" spans="1:6">
      <c r="A873" s="6"/>
      <c r="B873" s="1"/>
      <c r="C873" s="7"/>
      <c r="D873" s="88"/>
      <c r="E873" s="141"/>
      <c r="F873" s="124"/>
    </row>
    <row r="874" spans="1:6">
      <c r="A874" s="6"/>
      <c r="B874" s="1"/>
      <c r="C874" s="7"/>
      <c r="D874" s="88"/>
      <c r="E874" s="141"/>
      <c r="F874" s="124"/>
    </row>
    <row r="875" spans="1:6">
      <c r="A875" s="6"/>
      <c r="B875" s="1"/>
      <c r="C875" s="7"/>
      <c r="D875" s="88"/>
      <c r="E875" s="141"/>
      <c r="F875" s="124"/>
    </row>
    <row r="876" spans="1:6">
      <c r="A876" s="6"/>
      <c r="B876" s="1"/>
      <c r="C876" s="7"/>
      <c r="D876" s="88"/>
      <c r="E876" s="141"/>
      <c r="F876" s="124"/>
    </row>
    <row r="877" spans="1:6">
      <c r="A877" s="6"/>
      <c r="B877" s="1"/>
      <c r="C877" s="7"/>
      <c r="D877" s="88"/>
      <c r="E877" s="141"/>
      <c r="F877" s="124"/>
    </row>
    <row r="878" spans="1:6">
      <c r="A878" s="6"/>
      <c r="B878" s="1"/>
      <c r="C878" s="7"/>
      <c r="D878" s="88"/>
      <c r="E878" s="141"/>
      <c r="F878" s="124"/>
    </row>
    <row r="879" spans="1:6">
      <c r="A879" s="6"/>
      <c r="B879" s="1"/>
      <c r="C879" s="7"/>
      <c r="D879" s="88"/>
      <c r="E879" s="141"/>
      <c r="F879" s="124"/>
    </row>
    <row r="880" spans="1:6">
      <c r="A880" s="6"/>
      <c r="B880" s="1"/>
      <c r="C880" s="7"/>
      <c r="D880" s="88"/>
      <c r="E880" s="141"/>
      <c r="F880" s="124"/>
    </row>
    <row r="881" spans="1:6">
      <c r="A881" s="6"/>
      <c r="B881" s="1"/>
      <c r="C881" s="7"/>
      <c r="D881" s="88"/>
      <c r="E881" s="141"/>
      <c r="F881" s="124"/>
    </row>
    <row r="882" spans="1:6">
      <c r="A882" s="6"/>
      <c r="B882" s="1"/>
      <c r="C882" s="7"/>
      <c r="D882" s="88"/>
      <c r="E882" s="141"/>
      <c r="F882" s="124"/>
    </row>
    <row r="883" spans="1:6">
      <c r="A883" s="6"/>
      <c r="B883" s="1"/>
      <c r="C883" s="7"/>
      <c r="D883" s="88"/>
      <c r="E883" s="141"/>
      <c r="F883" s="124"/>
    </row>
    <row r="884" spans="1:6">
      <c r="A884" s="6"/>
      <c r="B884" s="1"/>
      <c r="C884" s="7"/>
      <c r="D884" s="88"/>
      <c r="E884" s="141"/>
      <c r="F884" s="124"/>
    </row>
    <row r="885" spans="1:6">
      <c r="A885" s="6"/>
      <c r="B885" s="1"/>
      <c r="C885" s="7"/>
      <c r="D885" s="88"/>
      <c r="E885" s="141"/>
      <c r="F885" s="124"/>
    </row>
    <row r="886" spans="1:6">
      <c r="A886" s="6"/>
      <c r="B886" s="1"/>
      <c r="C886" s="7"/>
      <c r="D886" s="88"/>
      <c r="E886" s="141"/>
      <c r="F886" s="124"/>
    </row>
    <row r="887" spans="1:6">
      <c r="A887" s="6"/>
      <c r="B887" s="1"/>
      <c r="C887" s="7"/>
      <c r="D887" s="88"/>
      <c r="E887" s="141"/>
      <c r="F887" s="124"/>
    </row>
    <row r="888" spans="1:6">
      <c r="A888" s="6"/>
      <c r="B888" s="1"/>
      <c r="C888" s="7"/>
      <c r="D888" s="88"/>
      <c r="E888" s="141"/>
      <c r="F888" s="124"/>
    </row>
    <row r="889" spans="1:6">
      <c r="A889" s="6"/>
      <c r="B889" s="1"/>
      <c r="C889" s="7"/>
      <c r="D889" s="88"/>
      <c r="E889" s="141"/>
      <c r="F889" s="124"/>
    </row>
    <row r="890" spans="1:6">
      <c r="A890" s="6"/>
      <c r="B890" s="1"/>
      <c r="C890" s="7"/>
      <c r="D890" s="88"/>
      <c r="E890" s="141"/>
      <c r="F890" s="124"/>
    </row>
    <row r="891" spans="1:6">
      <c r="A891" s="6"/>
      <c r="B891" s="1"/>
      <c r="C891" s="7"/>
      <c r="D891" s="88"/>
      <c r="E891" s="141"/>
      <c r="F891" s="124"/>
    </row>
    <row r="892" spans="1:6">
      <c r="A892" s="6"/>
      <c r="B892" s="1"/>
      <c r="C892" s="7"/>
      <c r="D892" s="88"/>
      <c r="E892" s="141"/>
      <c r="F892" s="124"/>
    </row>
    <row r="893" spans="1:6">
      <c r="A893" s="6"/>
      <c r="B893" s="1"/>
      <c r="C893" s="7"/>
      <c r="D893" s="88"/>
      <c r="E893" s="141"/>
      <c r="F893" s="124"/>
    </row>
    <row r="894" spans="1:6">
      <c r="A894" s="6"/>
      <c r="B894" s="1"/>
      <c r="C894" s="7"/>
      <c r="D894" s="88"/>
      <c r="E894" s="141"/>
      <c r="F894" s="124"/>
    </row>
    <row r="895" spans="1:6">
      <c r="A895" s="6"/>
      <c r="B895" s="1"/>
      <c r="C895" s="7"/>
      <c r="D895" s="88"/>
      <c r="E895" s="141"/>
      <c r="F895" s="124"/>
    </row>
    <row r="896" spans="1:6">
      <c r="A896" s="6"/>
      <c r="B896" s="1"/>
      <c r="C896" s="7"/>
      <c r="D896" s="88"/>
      <c r="E896" s="141"/>
      <c r="F896" s="124"/>
    </row>
    <row r="897" spans="1:6">
      <c r="A897" s="6"/>
      <c r="B897" s="1"/>
      <c r="C897" s="7"/>
      <c r="D897" s="88"/>
      <c r="E897" s="141"/>
      <c r="F897" s="124"/>
    </row>
    <row r="898" spans="1:6">
      <c r="A898" s="6"/>
      <c r="B898" s="1"/>
      <c r="C898" s="7"/>
      <c r="D898" s="88"/>
      <c r="E898" s="141"/>
      <c r="F898" s="124"/>
    </row>
    <row r="899" spans="1:6">
      <c r="A899" s="6"/>
      <c r="B899" s="1"/>
      <c r="C899" s="7"/>
      <c r="D899" s="88"/>
      <c r="E899" s="141"/>
      <c r="F899" s="124"/>
    </row>
    <row r="900" spans="1:6">
      <c r="A900" s="6"/>
      <c r="B900" s="1"/>
      <c r="C900" s="7"/>
      <c r="D900" s="88"/>
      <c r="E900" s="141"/>
      <c r="F900" s="124"/>
    </row>
    <row r="901" spans="1:6">
      <c r="A901" s="6"/>
      <c r="B901" s="1"/>
      <c r="C901" s="7"/>
      <c r="D901" s="88"/>
      <c r="E901" s="141"/>
      <c r="F901" s="124"/>
    </row>
    <row r="902" spans="1:6">
      <c r="A902" s="6"/>
      <c r="B902" s="1"/>
      <c r="C902" s="7"/>
      <c r="D902" s="88"/>
      <c r="E902" s="141"/>
      <c r="F902" s="124"/>
    </row>
    <row r="903" spans="1:6">
      <c r="A903" s="6"/>
      <c r="B903" s="1"/>
      <c r="C903" s="7"/>
      <c r="D903" s="88"/>
      <c r="E903" s="141"/>
      <c r="F903" s="124"/>
    </row>
    <row r="904" spans="1:6">
      <c r="A904" s="6"/>
      <c r="B904" s="1"/>
      <c r="C904" s="7"/>
      <c r="D904" s="88"/>
      <c r="E904" s="141"/>
      <c r="F904" s="124"/>
    </row>
    <row r="905" spans="1:6">
      <c r="A905" s="6"/>
      <c r="B905" s="1"/>
      <c r="C905" s="7"/>
      <c r="D905" s="88"/>
      <c r="E905" s="141"/>
      <c r="F905" s="124"/>
    </row>
    <row r="906" spans="1:6">
      <c r="A906" s="6"/>
      <c r="B906" s="1"/>
      <c r="C906" s="7"/>
      <c r="D906" s="88"/>
      <c r="E906" s="141"/>
      <c r="F906" s="124"/>
    </row>
    <row r="907" spans="1:6">
      <c r="A907" s="6"/>
      <c r="B907" s="1"/>
      <c r="C907" s="7"/>
      <c r="D907" s="88"/>
      <c r="E907" s="141"/>
      <c r="F907" s="124"/>
    </row>
    <row r="908" spans="1:6">
      <c r="A908" s="6"/>
      <c r="B908" s="1"/>
      <c r="C908" s="7"/>
      <c r="D908" s="88"/>
      <c r="E908" s="141"/>
      <c r="F908" s="124"/>
    </row>
    <row r="909" spans="1:6">
      <c r="A909" s="6"/>
      <c r="B909" s="1"/>
      <c r="C909" s="7"/>
      <c r="D909" s="88"/>
      <c r="E909" s="141"/>
      <c r="F909" s="124"/>
    </row>
    <row r="910" spans="1:6">
      <c r="A910" s="6"/>
      <c r="B910" s="1"/>
      <c r="C910" s="7"/>
      <c r="D910" s="88"/>
      <c r="E910" s="141"/>
      <c r="F910" s="124"/>
    </row>
    <row r="911" spans="1:6">
      <c r="A911" s="6"/>
      <c r="B911" s="1"/>
      <c r="C911" s="7"/>
      <c r="D911" s="88"/>
      <c r="E911" s="141"/>
      <c r="F911" s="124"/>
    </row>
    <row r="912" spans="1:6">
      <c r="A912" s="6"/>
      <c r="B912" s="1"/>
      <c r="C912" s="7"/>
      <c r="D912" s="88"/>
      <c r="E912" s="141"/>
      <c r="F912" s="124"/>
    </row>
    <row r="913" spans="1:6">
      <c r="A913" s="6"/>
      <c r="B913" s="1"/>
      <c r="C913" s="7"/>
      <c r="D913" s="88"/>
      <c r="E913" s="141"/>
      <c r="F913" s="124"/>
    </row>
    <row r="914" spans="1:6">
      <c r="A914" s="6"/>
      <c r="B914" s="1"/>
      <c r="C914" s="7"/>
      <c r="D914" s="88"/>
      <c r="E914" s="141"/>
      <c r="F914" s="124"/>
    </row>
    <row r="915" spans="1:6">
      <c r="A915" s="6"/>
      <c r="B915" s="1"/>
      <c r="C915" s="7"/>
      <c r="D915" s="88"/>
      <c r="E915" s="141"/>
      <c r="F915" s="124"/>
    </row>
    <row r="916" spans="1:6">
      <c r="A916" s="6"/>
      <c r="B916" s="1"/>
      <c r="C916" s="7"/>
      <c r="D916" s="88"/>
      <c r="E916" s="141"/>
      <c r="F916" s="124"/>
    </row>
    <row r="917" spans="1:6">
      <c r="A917" s="6"/>
      <c r="B917" s="1"/>
      <c r="C917" s="7"/>
      <c r="D917" s="88"/>
      <c r="E917" s="141"/>
      <c r="F917" s="124"/>
    </row>
    <row r="918" spans="1:6">
      <c r="A918" s="6"/>
      <c r="B918" s="1"/>
      <c r="C918" s="7"/>
      <c r="D918" s="88"/>
      <c r="E918" s="141"/>
      <c r="F918" s="124"/>
    </row>
    <row r="919" spans="1:6">
      <c r="A919" s="6"/>
      <c r="B919" s="1"/>
      <c r="C919" s="7"/>
      <c r="D919" s="88"/>
      <c r="E919" s="141"/>
      <c r="F919" s="124"/>
    </row>
    <row r="920" spans="1:6">
      <c r="A920" s="6"/>
      <c r="B920" s="1"/>
      <c r="C920" s="7"/>
      <c r="D920" s="88"/>
      <c r="E920" s="141"/>
      <c r="F920" s="124"/>
    </row>
    <row r="921" spans="1:6">
      <c r="A921" s="6"/>
      <c r="B921" s="1"/>
      <c r="C921" s="7"/>
      <c r="D921" s="88"/>
      <c r="E921" s="141"/>
      <c r="F921" s="124"/>
    </row>
    <row r="922" spans="1:6">
      <c r="A922" s="6"/>
      <c r="B922" s="1"/>
      <c r="C922" s="7"/>
      <c r="D922" s="88"/>
      <c r="E922" s="141"/>
      <c r="F922" s="124"/>
    </row>
    <row r="923" spans="1:6">
      <c r="A923" s="6"/>
      <c r="B923" s="1"/>
      <c r="C923" s="7"/>
      <c r="D923" s="88"/>
      <c r="E923" s="141"/>
      <c r="F923" s="124"/>
    </row>
    <row r="924" spans="1:6">
      <c r="A924" s="6"/>
      <c r="B924" s="1"/>
      <c r="C924" s="7"/>
      <c r="D924" s="88"/>
      <c r="E924" s="141"/>
      <c r="F924" s="124"/>
    </row>
    <row r="925" spans="1:6">
      <c r="A925" s="6"/>
      <c r="B925" s="1"/>
      <c r="C925" s="7"/>
      <c r="D925" s="88"/>
      <c r="E925" s="141"/>
      <c r="F925" s="124"/>
    </row>
    <row r="926" spans="1:6">
      <c r="A926" s="6"/>
      <c r="B926" s="1"/>
      <c r="C926" s="7"/>
      <c r="D926" s="88"/>
      <c r="E926" s="141"/>
      <c r="F926" s="124"/>
    </row>
    <row r="927" spans="1:6">
      <c r="A927" s="6"/>
      <c r="B927" s="1"/>
      <c r="C927" s="7"/>
      <c r="D927" s="88"/>
      <c r="E927" s="141"/>
      <c r="F927" s="124"/>
    </row>
    <row r="928" spans="1:6">
      <c r="A928" s="6"/>
      <c r="B928" s="1"/>
      <c r="C928" s="7"/>
      <c r="D928" s="88"/>
      <c r="E928" s="141"/>
      <c r="F928" s="124"/>
    </row>
    <row r="929" spans="1:6">
      <c r="A929" s="6"/>
      <c r="B929" s="1"/>
      <c r="C929" s="7"/>
      <c r="D929" s="88"/>
      <c r="E929" s="141"/>
      <c r="F929" s="124"/>
    </row>
    <row r="930" spans="1:6">
      <c r="A930" s="6"/>
      <c r="B930" s="1"/>
      <c r="C930" s="7"/>
      <c r="D930" s="88"/>
      <c r="E930" s="141"/>
      <c r="F930" s="124"/>
    </row>
    <row r="931" spans="1:6">
      <c r="A931" s="6"/>
      <c r="B931" s="1"/>
      <c r="C931" s="7"/>
      <c r="D931" s="88"/>
      <c r="E931" s="141"/>
      <c r="F931" s="124"/>
    </row>
    <row r="932" spans="1:6">
      <c r="A932" s="6"/>
      <c r="B932" s="1"/>
      <c r="C932" s="7"/>
      <c r="D932" s="88"/>
      <c r="E932" s="141"/>
      <c r="F932" s="124"/>
    </row>
    <row r="933" spans="1:6">
      <c r="A933" s="6"/>
      <c r="B933" s="1"/>
      <c r="C933" s="7"/>
      <c r="D933" s="88"/>
      <c r="E933" s="141"/>
      <c r="F933" s="124"/>
    </row>
    <row r="934" spans="1:6">
      <c r="A934" s="6"/>
      <c r="B934" s="1"/>
      <c r="C934" s="7"/>
      <c r="D934" s="88"/>
      <c r="E934" s="141"/>
      <c r="F934" s="124"/>
    </row>
    <row r="935" spans="1:6">
      <c r="A935" s="6"/>
      <c r="B935" s="1"/>
      <c r="C935" s="7"/>
      <c r="D935" s="88"/>
      <c r="E935" s="141"/>
      <c r="F935" s="124"/>
    </row>
    <row r="936" spans="1:6">
      <c r="A936" s="6"/>
      <c r="B936" s="1"/>
      <c r="C936" s="7"/>
      <c r="D936" s="88"/>
      <c r="E936" s="141"/>
      <c r="F936" s="124"/>
    </row>
    <row r="937" spans="1:6">
      <c r="A937" s="6"/>
      <c r="B937" s="1"/>
      <c r="C937" s="7"/>
      <c r="D937" s="88"/>
      <c r="E937" s="141"/>
      <c r="F937" s="124"/>
    </row>
    <row r="938" spans="1:6">
      <c r="A938" s="6"/>
      <c r="B938" s="1"/>
      <c r="C938" s="7"/>
      <c r="D938" s="88"/>
      <c r="E938" s="141"/>
      <c r="F938" s="124"/>
    </row>
    <row r="939" spans="1:6">
      <c r="A939" s="6"/>
      <c r="B939" s="1"/>
      <c r="C939" s="7"/>
      <c r="D939" s="88"/>
      <c r="E939" s="141"/>
      <c r="F939" s="124"/>
    </row>
    <row r="940" spans="1:6">
      <c r="A940" s="6"/>
      <c r="B940" s="1"/>
      <c r="C940" s="7"/>
      <c r="D940" s="88"/>
      <c r="E940" s="141"/>
      <c r="F940" s="124"/>
    </row>
    <row r="941" spans="1:6">
      <c r="A941" s="6"/>
      <c r="B941" s="1"/>
      <c r="C941" s="7"/>
      <c r="D941" s="88"/>
      <c r="E941" s="141"/>
      <c r="F941" s="124"/>
    </row>
    <row r="942" spans="1:6">
      <c r="A942" s="6"/>
      <c r="B942" s="1"/>
      <c r="C942" s="7"/>
      <c r="D942" s="88"/>
      <c r="E942" s="141"/>
      <c r="F942" s="124"/>
    </row>
    <row r="943" spans="1:6">
      <c r="A943" s="6"/>
      <c r="B943" s="1"/>
      <c r="C943" s="7"/>
      <c r="D943" s="88"/>
      <c r="E943" s="141"/>
      <c r="F943" s="124"/>
    </row>
    <row r="944" spans="1:6">
      <c r="A944" s="6"/>
      <c r="B944" s="1"/>
      <c r="C944" s="7"/>
      <c r="D944" s="88"/>
      <c r="E944" s="141"/>
      <c r="F944" s="124"/>
    </row>
    <row r="945" spans="1:6">
      <c r="A945" s="6"/>
      <c r="B945" s="1"/>
      <c r="C945" s="7"/>
      <c r="D945" s="88"/>
      <c r="E945" s="141"/>
      <c r="F945" s="124"/>
    </row>
    <row r="946" spans="1:6">
      <c r="A946" s="6"/>
      <c r="B946" s="1"/>
      <c r="C946" s="7"/>
      <c r="D946" s="88"/>
      <c r="E946" s="141"/>
      <c r="F946" s="124"/>
    </row>
    <row r="947" spans="1:6">
      <c r="A947" s="6"/>
      <c r="B947" s="1"/>
      <c r="C947" s="7"/>
      <c r="D947" s="88"/>
      <c r="E947" s="141"/>
      <c r="F947" s="124"/>
    </row>
    <row r="948" spans="1:6">
      <c r="A948" s="6"/>
      <c r="B948" s="1"/>
      <c r="C948" s="7"/>
      <c r="D948" s="88"/>
      <c r="E948" s="141"/>
      <c r="F948" s="124"/>
    </row>
    <row r="949" spans="1:6">
      <c r="A949" s="6"/>
      <c r="B949" s="1"/>
      <c r="C949" s="7"/>
      <c r="D949" s="88"/>
      <c r="E949" s="141"/>
      <c r="F949" s="124"/>
    </row>
    <row r="950" spans="1:6">
      <c r="A950" s="6"/>
      <c r="B950" s="1"/>
      <c r="C950" s="7"/>
      <c r="D950" s="88"/>
      <c r="E950" s="141"/>
      <c r="F950" s="124"/>
    </row>
    <row r="951" spans="1:6">
      <c r="A951" s="6"/>
      <c r="B951" s="1"/>
      <c r="C951" s="7"/>
      <c r="D951" s="88"/>
      <c r="E951" s="141"/>
      <c r="F951" s="124"/>
    </row>
    <row r="952" spans="1:6">
      <c r="A952" s="6"/>
      <c r="B952" s="1"/>
      <c r="C952" s="7"/>
      <c r="D952" s="88"/>
      <c r="E952" s="141"/>
      <c r="F952" s="124"/>
    </row>
    <row r="953" spans="1:6">
      <c r="A953" s="6"/>
      <c r="B953" s="1"/>
      <c r="C953" s="7"/>
      <c r="D953" s="88"/>
      <c r="E953" s="141"/>
      <c r="F953" s="124"/>
    </row>
    <row r="954" spans="1:6">
      <c r="A954" s="6"/>
      <c r="B954" s="1"/>
      <c r="C954" s="7"/>
      <c r="D954" s="88"/>
      <c r="E954" s="141"/>
      <c r="F954" s="124"/>
    </row>
    <row r="955" spans="1:6">
      <c r="A955" s="6"/>
      <c r="B955" s="1"/>
      <c r="C955" s="7"/>
      <c r="D955" s="88"/>
      <c r="E955" s="141"/>
      <c r="F955" s="124"/>
    </row>
    <row r="956" spans="1:6">
      <c r="A956" s="6"/>
      <c r="B956" s="1"/>
      <c r="C956" s="7"/>
      <c r="D956" s="88"/>
      <c r="E956" s="141"/>
      <c r="F956" s="124"/>
    </row>
    <row r="957" spans="1:6">
      <c r="A957" s="6"/>
      <c r="B957" s="1"/>
      <c r="C957" s="7"/>
      <c r="D957" s="88"/>
      <c r="E957" s="141"/>
      <c r="F957" s="124"/>
    </row>
    <row r="958" spans="1:6">
      <c r="A958" s="6"/>
      <c r="B958" s="1"/>
      <c r="C958" s="7"/>
      <c r="D958" s="88"/>
      <c r="E958" s="141"/>
      <c r="F958" s="124"/>
    </row>
    <row r="959" spans="1:6">
      <c r="A959" s="6"/>
      <c r="B959" s="1"/>
      <c r="C959" s="7"/>
      <c r="D959" s="88"/>
      <c r="E959" s="141"/>
      <c r="F959" s="124"/>
    </row>
    <row r="960" spans="1:6">
      <c r="A960" s="6"/>
      <c r="B960" s="1"/>
      <c r="C960" s="7"/>
      <c r="D960" s="88"/>
      <c r="E960" s="141"/>
      <c r="F960" s="124"/>
    </row>
    <row r="961" spans="1:6">
      <c r="A961" s="6"/>
      <c r="B961" s="1"/>
      <c r="C961" s="7"/>
      <c r="D961" s="88"/>
      <c r="E961" s="141"/>
      <c r="F961" s="124"/>
    </row>
    <row r="962" spans="1:6">
      <c r="A962" s="6"/>
      <c r="B962" s="1"/>
      <c r="C962" s="7"/>
      <c r="D962" s="88"/>
      <c r="E962" s="141"/>
      <c r="F962" s="124"/>
    </row>
    <row r="963" spans="1:6">
      <c r="A963" s="6"/>
      <c r="B963" s="1"/>
      <c r="C963" s="7"/>
      <c r="D963" s="88"/>
      <c r="E963" s="141"/>
      <c r="F963" s="124"/>
    </row>
    <row r="964" spans="1:6">
      <c r="A964" s="6"/>
      <c r="B964" s="1"/>
      <c r="C964" s="7"/>
      <c r="D964" s="88"/>
      <c r="E964" s="141"/>
      <c r="F964" s="124"/>
    </row>
    <row r="965" spans="1:6">
      <c r="A965" s="6"/>
      <c r="B965" s="1"/>
      <c r="C965" s="7"/>
      <c r="D965" s="88"/>
      <c r="E965" s="141"/>
      <c r="F965" s="124"/>
    </row>
    <row r="966" spans="1:6">
      <c r="A966" s="6"/>
      <c r="B966" s="1"/>
      <c r="C966" s="7"/>
      <c r="D966" s="88"/>
      <c r="E966" s="141"/>
      <c r="F966" s="124"/>
    </row>
    <row r="967" spans="1:6">
      <c r="A967" s="6"/>
      <c r="B967" s="1"/>
      <c r="C967" s="7"/>
      <c r="D967" s="88"/>
      <c r="E967" s="141"/>
      <c r="F967" s="124"/>
    </row>
    <row r="968" spans="1:6">
      <c r="A968" s="6"/>
      <c r="B968" s="1"/>
      <c r="C968" s="7"/>
      <c r="D968" s="88"/>
      <c r="E968" s="141"/>
      <c r="F968" s="124"/>
    </row>
    <row r="969" spans="1:6">
      <c r="A969" s="6"/>
      <c r="B969" s="1"/>
      <c r="C969" s="7"/>
      <c r="D969" s="88"/>
      <c r="E969" s="141"/>
      <c r="F969" s="124"/>
    </row>
    <row r="970" spans="1:6">
      <c r="A970" s="6"/>
      <c r="B970" s="1"/>
      <c r="C970" s="7"/>
      <c r="D970" s="88"/>
      <c r="E970" s="141"/>
      <c r="F970" s="124"/>
    </row>
    <row r="971" spans="1:6">
      <c r="A971" s="6"/>
      <c r="B971" s="1"/>
      <c r="C971" s="7"/>
      <c r="D971" s="88"/>
      <c r="E971" s="141"/>
      <c r="F971" s="124"/>
    </row>
    <row r="972" spans="1:6">
      <c r="A972" s="6"/>
      <c r="B972" s="1"/>
      <c r="C972" s="7"/>
      <c r="D972" s="88"/>
      <c r="E972" s="141"/>
      <c r="F972" s="124"/>
    </row>
    <row r="973" spans="1:6">
      <c r="A973" s="6"/>
      <c r="B973" s="1"/>
      <c r="C973" s="7"/>
      <c r="D973" s="88"/>
      <c r="E973" s="141"/>
      <c r="F973" s="124"/>
    </row>
    <row r="974" spans="1:6">
      <c r="A974" s="6"/>
      <c r="B974" s="1"/>
      <c r="C974" s="7"/>
      <c r="D974" s="88"/>
      <c r="E974" s="141"/>
      <c r="F974" s="124"/>
    </row>
    <row r="975" spans="1:6">
      <c r="A975" s="6"/>
      <c r="B975" s="1"/>
      <c r="C975" s="7"/>
      <c r="D975" s="88"/>
      <c r="E975" s="141"/>
      <c r="F975" s="124"/>
    </row>
    <row r="976" spans="1:6">
      <c r="A976" s="6"/>
      <c r="B976" s="1"/>
      <c r="C976" s="7"/>
      <c r="D976" s="88"/>
      <c r="E976" s="141"/>
      <c r="F976" s="124"/>
    </row>
    <row r="977" spans="1:6">
      <c r="A977" s="6"/>
      <c r="B977" s="1"/>
      <c r="C977" s="7"/>
      <c r="D977" s="88"/>
      <c r="E977" s="141"/>
      <c r="F977" s="124"/>
    </row>
    <row r="978" spans="1:6">
      <c r="A978" s="6"/>
      <c r="B978" s="1"/>
      <c r="C978" s="7"/>
      <c r="D978" s="88"/>
      <c r="E978" s="141"/>
      <c r="F978" s="124"/>
    </row>
    <row r="979" spans="1:6">
      <c r="A979" s="6"/>
      <c r="B979" s="1"/>
      <c r="C979" s="7"/>
      <c r="D979" s="88"/>
      <c r="E979" s="141"/>
      <c r="F979" s="124"/>
    </row>
    <row r="980" spans="1:6">
      <c r="A980" s="6"/>
      <c r="B980" s="1"/>
      <c r="C980" s="7"/>
      <c r="D980" s="88"/>
      <c r="E980" s="141"/>
      <c r="F980" s="124"/>
    </row>
    <row r="981" spans="1:6">
      <c r="A981" s="6"/>
      <c r="B981" s="1"/>
      <c r="C981" s="7"/>
      <c r="D981" s="88"/>
      <c r="E981" s="141"/>
      <c r="F981" s="124"/>
    </row>
    <row r="982" spans="1:6">
      <c r="A982" s="6"/>
      <c r="B982" s="1"/>
      <c r="C982" s="7"/>
      <c r="D982" s="88"/>
      <c r="E982" s="141"/>
      <c r="F982" s="124"/>
    </row>
    <row r="983" spans="1:6">
      <c r="A983" s="6"/>
      <c r="B983" s="1"/>
      <c r="C983" s="7"/>
      <c r="D983" s="88"/>
      <c r="E983" s="141"/>
      <c r="F983" s="124"/>
    </row>
    <row r="984" spans="1:6">
      <c r="A984" s="6"/>
      <c r="B984" s="1"/>
      <c r="C984" s="7"/>
      <c r="D984" s="88"/>
      <c r="E984" s="141"/>
      <c r="F984" s="124"/>
    </row>
    <row r="985" spans="1:6">
      <c r="A985" s="6"/>
      <c r="B985" s="1"/>
      <c r="C985" s="7"/>
      <c r="D985" s="88"/>
      <c r="E985" s="141"/>
      <c r="F985" s="124"/>
    </row>
    <row r="986" spans="1:6">
      <c r="A986" s="6"/>
      <c r="B986" s="1"/>
      <c r="C986" s="7"/>
      <c r="D986" s="88"/>
      <c r="E986" s="141"/>
      <c r="F986" s="124"/>
    </row>
    <row r="987" spans="1:6">
      <c r="A987" s="6"/>
      <c r="B987" s="1"/>
      <c r="C987" s="7"/>
      <c r="D987" s="88"/>
      <c r="E987" s="141"/>
      <c r="F987" s="124"/>
    </row>
    <row r="988" spans="1:6">
      <c r="A988" s="6"/>
      <c r="B988" s="1"/>
      <c r="C988" s="7"/>
      <c r="D988" s="88"/>
      <c r="E988" s="141"/>
      <c r="F988" s="124"/>
    </row>
    <row r="989" spans="1:6">
      <c r="A989" s="6"/>
      <c r="B989" s="1"/>
      <c r="C989" s="7"/>
      <c r="D989" s="88"/>
      <c r="E989" s="141"/>
      <c r="F989" s="124"/>
    </row>
    <row r="990" spans="1:6">
      <c r="A990" s="6"/>
      <c r="B990" s="1"/>
      <c r="C990" s="7"/>
      <c r="D990" s="88"/>
      <c r="E990" s="141"/>
      <c r="F990" s="124"/>
    </row>
    <row r="991" spans="1:6">
      <c r="A991" s="6"/>
      <c r="B991" s="1"/>
      <c r="C991" s="7"/>
      <c r="D991" s="88"/>
      <c r="E991" s="141"/>
      <c r="F991" s="124"/>
    </row>
    <row r="992" spans="1:6">
      <c r="A992" s="6"/>
      <c r="B992" s="1"/>
      <c r="C992" s="7"/>
      <c r="D992" s="88"/>
      <c r="E992" s="141"/>
      <c r="F992" s="124"/>
    </row>
    <row r="993" spans="1:6">
      <c r="A993" s="6"/>
      <c r="B993" s="1"/>
      <c r="C993" s="7"/>
      <c r="D993" s="88"/>
      <c r="E993" s="141"/>
      <c r="F993" s="124"/>
    </row>
    <row r="994" spans="1:6">
      <c r="A994" s="6"/>
      <c r="B994" s="1"/>
      <c r="C994" s="7"/>
      <c r="D994" s="88"/>
      <c r="E994" s="141"/>
      <c r="F994" s="124"/>
    </row>
    <row r="995" spans="1:6">
      <c r="A995" s="6"/>
      <c r="B995" s="1"/>
      <c r="C995" s="7"/>
      <c r="D995" s="88"/>
      <c r="E995" s="141"/>
      <c r="F995" s="124"/>
    </row>
    <row r="996" spans="1:6">
      <c r="A996" s="6"/>
      <c r="B996" s="1"/>
      <c r="C996" s="7"/>
      <c r="D996" s="88"/>
      <c r="E996" s="141"/>
      <c r="F996" s="124"/>
    </row>
    <row r="997" spans="1:6">
      <c r="A997" s="6"/>
      <c r="B997" s="1"/>
      <c r="C997" s="7"/>
      <c r="D997" s="88"/>
      <c r="E997" s="141"/>
      <c r="F997" s="124"/>
    </row>
    <row r="998" spans="1:6">
      <c r="A998" s="6"/>
      <c r="B998" s="1"/>
      <c r="C998" s="7"/>
      <c r="D998" s="88"/>
      <c r="E998" s="141"/>
      <c r="F998" s="124"/>
    </row>
    <row r="999" spans="1:6">
      <c r="A999" s="6"/>
      <c r="B999" s="1"/>
      <c r="C999" s="7"/>
      <c r="D999" s="88"/>
      <c r="E999" s="141"/>
      <c r="F999" s="124"/>
    </row>
    <row r="1000" spans="1:6">
      <c r="A1000" s="6"/>
      <c r="B1000" s="1"/>
      <c r="C1000" s="7"/>
      <c r="D1000" s="88"/>
      <c r="E1000" s="141"/>
      <c r="F1000" s="124"/>
    </row>
    <row r="1001" spans="1:6">
      <c r="A1001" s="6"/>
      <c r="B1001" s="1"/>
      <c r="C1001" s="7"/>
      <c r="D1001" s="88"/>
      <c r="E1001" s="141"/>
      <c r="F1001" s="124"/>
    </row>
    <row r="1002" spans="1:6">
      <c r="A1002" s="6"/>
      <c r="B1002" s="1"/>
      <c r="C1002" s="7"/>
      <c r="D1002" s="88"/>
      <c r="E1002" s="141"/>
      <c r="F1002" s="124"/>
    </row>
    <row r="1003" spans="1:6">
      <c r="A1003" s="6"/>
      <c r="B1003" s="1"/>
      <c r="C1003" s="7"/>
      <c r="D1003" s="88"/>
      <c r="E1003" s="141"/>
      <c r="F1003" s="124"/>
    </row>
    <row r="1004" spans="1:6">
      <c r="A1004" s="6"/>
      <c r="B1004" s="1"/>
      <c r="C1004" s="7"/>
      <c r="D1004" s="88"/>
      <c r="E1004" s="141"/>
      <c r="F1004" s="124"/>
    </row>
    <row r="1005" spans="1:6">
      <c r="A1005" s="6"/>
      <c r="B1005" s="1"/>
      <c r="C1005" s="7"/>
      <c r="D1005" s="88"/>
      <c r="E1005" s="141"/>
      <c r="F1005" s="124"/>
    </row>
    <row r="1006" spans="1:6">
      <c r="A1006" s="6"/>
      <c r="B1006" s="1"/>
      <c r="C1006" s="7"/>
      <c r="D1006" s="88"/>
      <c r="E1006" s="141"/>
      <c r="F1006" s="124"/>
    </row>
    <row r="1007" spans="1:6">
      <c r="A1007" s="6"/>
      <c r="B1007" s="1"/>
      <c r="C1007" s="7"/>
      <c r="D1007" s="88"/>
      <c r="E1007" s="141"/>
      <c r="F1007" s="124"/>
    </row>
    <row r="1008" spans="1:6">
      <c r="A1008" s="6"/>
      <c r="B1008" s="1"/>
      <c r="C1008" s="7"/>
      <c r="D1008" s="88"/>
      <c r="E1008" s="141"/>
      <c r="F1008" s="124"/>
    </row>
    <row r="1009" spans="1:6">
      <c r="A1009" s="6"/>
      <c r="B1009" s="1"/>
      <c r="C1009" s="7"/>
      <c r="D1009" s="88"/>
      <c r="E1009" s="141"/>
      <c r="F1009" s="124"/>
    </row>
    <row r="1010" spans="1:6">
      <c r="A1010" s="6"/>
      <c r="B1010" s="1"/>
      <c r="C1010" s="7"/>
      <c r="D1010" s="88"/>
      <c r="E1010" s="141"/>
      <c r="F1010" s="124"/>
    </row>
    <row r="1011" spans="1:6">
      <c r="A1011" s="6"/>
      <c r="B1011" s="1"/>
      <c r="C1011" s="7"/>
      <c r="D1011" s="88"/>
      <c r="E1011" s="141"/>
      <c r="F1011" s="124"/>
    </row>
    <row r="1012" spans="1:6">
      <c r="A1012" s="6"/>
      <c r="B1012" s="1"/>
      <c r="C1012" s="7"/>
      <c r="D1012" s="88"/>
      <c r="E1012" s="141"/>
      <c r="F1012" s="124"/>
    </row>
    <row r="1013" spans="1:6">
      <c r="A1013" s="6"/>
      <c r="B1013" s="1"/>
      <c r="C1013" s="7"/>
      <c r="D1013" s="88"/>
      <c r="E1013" s="141"/>
      <c r="F1013" s="124"/>
    </row>
    <row r="1014" spans="1:6">
      <c r="A1014" s="6"/>
      <c r="B1014" s="1"/>
      <c r="C1014" s="7"/>
      <c r="D1014" s="88"/>
      <c r="E1014" s="141"/>
      <c r="F1014" s="124"/>
    </row>
    <row r="1015" spans="1:6">
      <c r="A1015" s="6"/>
      <c r="B1015" s="1"/>
      <c r="C1015" s="7"/>
      <c r="D1015" s="88"/>
      <c r="E1015" s="141"/>
      <c r="F1015" s="124"/>
    </row>
    <row r="1016" spans="1:6">
      <c r="A1016" s="6"/>
      <c r="B1016" s="1"/>
      <c r="C1016" s="7"/>
      <c r="D1016" s="88"/>
      <c r="E1016" s="141"/>
      <c r="F1016" s="124"/>
    </row>
    <row r="1017" spans="1:6">
      <c r="A1017" s="6"/>
      <c r="B1017" s="1"/>
      <c r="C1017" s="7"/>
      <c r="D1017" s="88"/>
      <c r="E1017" s="141"/>
      <c r="F1017" s="124"/>
    </row>
    <row r="1018" spans="1:6">
      <c r="A1018" s="6"/>
      <c r="B1018" s="1"/>
      <c r="C1018" s="7"/>
      <c r="D1018" s="88"/>
      <c r="E1018" s="141"/>
      <c r="F1018" s="124"/>
    </row>
    <row r="1019" spans="1:6">
      <c r="A1019" s="6"/>
      <c r="B1019" s="1"/>
      <c r="C1019" s="7"/>
      <c r="D1019" s="88"/>
      <c r="E1019" s="141"/>
      <c r="F1019" s="124"/>
    </row>
    <row r="1020" spans="1:6">
      <c r="A1020" s="6"/>
      <c r="B1020" s="1"/>
      <c r="C1020" s="7"/>
      <c r="D1020" s="88"/>
      <c r="E1020" s="141"/>
      <c r="F1020" s="124"/>
    </row>
    <row r="1021" spans="1:6">
      <c r="A1021" s="6"/>
      <c r="B1021" s="1"/>
      <c r="C1021" s="7"/>
      <c r="D1021" s="88"/>
      <c r="E1021" s="141"/>
      <c r="F1021" s="124"/>
    </row>
    <row r="1022" spans="1:6">
      <c r="A1022" s="6"/>
      <c r="B1022" s="1"/>
      <c r="C1022" s="7"/>
      <c r="D1022" s="88"/>
      <c r="E1022" s="141"/>
      <c r="F1022" s="124"/>
    </row>
    <row r="1023" spans="1:6">
      <c r="A1023" s="6"/>
      <c r="B1023" s="1"/>
      <c r="C1023" s="7"/>
      <c r="D1023" s="88"/>
      <c r="E1023" s="141"/>
      <c r="F1023" s="124"/>
    </row>
    <row r="1024" spans="1:6">
      <c r="A1024" s="6"/>
      <c r="B1024" s="1"/>
      <c r="C1024" s="7"/>
      <c r="D1024" s="88"/>
      <c r="E1024" s="141"/>
      <c r="F1024" s="124"/>
    </row>
    <row r="1025" spans="1:6">
      <c r="A1025" s="6"/>
      <c r="B1025" s="1"/>
      <c r="C1025" s="7"/>
      <c r="D1025" s="88"/>
      <c r="E1025" s="141"/>
      <c r="F1025" s="124"/>
    </row>
    <row r="1026" spans="1:6">
      <c r="A1026" s="6"/>
      <c r="B1026" s="1"/>
      <c r="C1026" s="7"/>
      <c r="D1026" s="88"/>
      <c r="E1026" s="141"/>
      <c r="F1026" s="124"/>
    </row>
    <row r="1027" spans="1:6">
      <c r="A1027" s="6"/>
      <c r="B1027" s="1"/>
      <c r="C1027" s="7"/>
      <c r="D1027" s="88"/>
      <c r="E1027" s="141"/>
      <c r="F1027" s="124"/>
    </row>
    <row r="1028" spans="1:6">
      <c r="A1028" s="6"/>
      <c r="B1028" s="1"/>
      <c r="C1028" s="7"/>
      <c r="D1028" s="88"/>
      <c r="E1028" s="141"/>
      <c r="F1028" s="124"/>
    </row>
    <row r="1029" spans="1:6">
      <c r="A1029" s="6"/>
      <c r="B1029" s="1"/>
      <c r="C1029" s="7"/>
      <c r="D1029" s="88"/>
      <c r="E1029" s="141"/>
      <c r="F1029" s="124"/>
    </row>
    <row r="1030" spans="1:6">
      <c r="A1030" s="6"/>
      <c r="B1030" s="1"/>
      <c r="C1030" s="7"/>
      <c r="D1030" s="88"/>
      <c r="E1030" s="141"/>
      <c r="F1030" s="124"/>
    </row>
    <row r="1031" spans="1:6">
      <c r="A1031" s="6"/>
      <c r="B1031" s="1"/>
      <c r="C1031" s="7"/>
      <c r="D1031" s="88"/>
      <c r="E1031" s="141"/>
      <c r="F1031" s="124"/>
    </row>
    <row r="1032" spans="1:6">
      <c r="A1032" s="6"/>
      <c r="B1032" s="1"/>
      <c r="C1032" s="7"/>
      <c r="D1032" s="88"/>
      <c r="E1032" s="141"/>
      <c r="F1032" s="124"/>
    </row>
    <row r="1033" spans="1:6">
      <c r="A1033" s="6"/>
      <c r="B1033" s="1"/>
      <c r="C1033" s="7"/>
      <c r="D1033" s="88"/>
      <c r="E1033" s="141"/>
      <c r="F1033" s="124"/>
    </row>
    <row r="1034" spans="1:6">
      <c r="A1034" s="6"/>
      <c r="B1034" s="1"/>
      <c r="C1034" s="7"/>
      <c r="D1034" s="88"/>
      <c r="E1034" s="141"/>
      <c r="F1034" s="124"/>
    </row>
    <row r="1035" spans="1:6">
      <c r="A1035" s="6"/>
      <c r="B1035" s="1"/>
      <c r="C1035" s="7"/>
      <c r="D1035" s="88"/>
      <c r="E1035" s="141"/>
      <c r="F1035" s="124"/>
    </row>
    <row r="1036" spans="1:6">
      <c r="A1036" s="6"/>
      <c r="B1036" s="1"/>
      <c r="C1036" s="7"/>
      <c r="D1036" s="88"/>
      <c r="E1036" s="141"/>
      <c r="F1036" s="124"/>
    </row>
    <row r="1037" spans="1:6">
      <c r="A1037" s="6"/>
      <c r="B1037" s="1"/>
      <c r="C1037" s="7"/>
      <c r="D1037" s="88"/>
      <c r="E1037" s="141"/>
      <c r="F1037" s="124"/>
    </row>
    <row r="1038" spans="1:6">
      <c r="A1038" s="6"/>
      <c r="B1038" s="1"/>
      <c r="C1038" s="7"/>
      <c r="D1038" s="88"/>
      <c r="E1038" s="141"/>
      <c r="F1038" s="124"/>
    </row>
    <row r="1039" spans="1:6">
      <c r="A1039" s="6"/>
      <c r="B1039" s="1"/>
      <c r="C1039" s="7"/>
      <c r="D1039" s="88"/>
      <c r="E1039" s="141"/>
      <c r="F1039" s="124"/>
    </row>
    <row r="1040" spans="1:6">
      <c r="A1040" s="6"/>
      <c r="B1040" s="1"/>
      <c r="C1040" s="7"/>
      <c r="D1040" s="88"/>
      <c r="E1040" s="141"/>
      <c r="F1040" s="124"/>
    </row>
    <row r="1041" spans="1:6">
      <c r="A1041" s="6"/>
      <c r="B1041" s="1"/>
      <c r="C1041" s="7"/>
      <c r="D1041" s="88"/>
      <c r="E1041" s="141"/>
      <c r="F1041" s="124"/>
    </row>
    <row r="1042" spans="1:6">
      <c r="A1042" s="6"/>
      <c r="B1042" s="1"/>
      <c r="C1042" s="7"/>
      <c r="D1042" s="88"/>
      <c r="E1042" s="141"/>
      <c r="F1042" s="124"/>
    </row>
    <row r="1043" spans="1:6">
      <c r="A1043" s="6"/>
      <c r="B1043" s="1"/>
      <c r="C1043" s="7"/>
      <c r="D1043" s="88"/>
      <c r="E1043" s="141"/>
      <c r="F1043" s="124"/>
    </row>
    <row r="1044" spans="1:6">
      <c r="A1044" s="6"/>
      <c r="B1044" s="1"/>
      <c r="C1044" s="7"/>
      <c r="D1044" s="88"/>
      <c r="E1044" s="141"/>
      <c r="F1044" s="124"/>
    </row>
    <row r="1045" spans="1:6">
      <c r="A1045" s="6"/>
      <c r="B1045" s="1"/>
      <c r="C1045" s="7"/>
      <c r="D1045" s="88"/>
      <c r="E1045" s="141"/>
      <c r="F1045" s="124"/>
    </row>
    <row r="1046" spans="1:6">
      <c r="A1046" s="6"/>
      <c r="B1046" s="1"/>
      <c r="C1046" s="7"/>
      <c r="D1046" s="88"/>
      <c r="E1046" s="141"/>
      <c r="F1046" s="124"/>
    </row>
    <row r="1047" spans="1:6">
      <c r="A1047" s="6"/>
      <c r="B1047" s="1"/>
      <c r="C1047" s="7"/>
      <c r="D1047" s="88"/>
      <c r="E1047" s="141"/>
      <c r="F1047" s="124"/>
    </row>
    <row r="1048" spans="1:6">
      <c r="A1048" s="6"/>
      <c r="B1048" s="1"/>
      <c r="C1048" s="7"/>
      <c r="D1048" s="88"/>
      <c r="E1048" s="141"/>
      <c r="F1048" s="124"/>
    </row>
    <row r="1049" spans="1:6">
      <c r="A1049" s="6"/>
      <c r="B1049" s="1"/>
      <c r="C1049" s="7"/>
      <c r="D1049" s="88"/>
      <c r="E1049" s="141"/>
      <c r="F1049" s="124"/>
    </row>
    <row r="1050" spans="1:6">
      <c r="A1050" s="6"/>
      <c r="B1050" s="1"/>
      <c r="C1050" s="7"/>
      <c r="D1050" s="88"/>
      <c r="E1050" s="141"/>
      <c r="F1050" s="124"/>
    </row>
    <row r="1051" spans="1:6">
      <c r="A1051" s="6"/>
      <c r="B1051" s="1"/>
      <c r="C1051" s="7"/>
      <c r="D1051" s="88"/>
      <c r="E1051" s="141"/>
      <c r="F1051" s="124"/>
    </row>
    <row r="1052" spans="1:6">
      <c r="A1052" s="6"/>
      <c r="B1052" s="1"/>
      <c r="C1052" s="7"/>
      <c r="D1052" s="88"/>
      <c r="E1052" s="141"/>
      <c r="F1052" s="124"/>
    </row>
    <row r="1053" spans="1:6">
      <c r="A1053" s="6"/>
      <c r="B1053" s="1"/>
      <c r="C1053" s="7"/>
      <c r="D1053" s="88"/>
      <c r="E1053" s="141"/>
      <c r="F1053" s="124"/>
    </row>
    <row r="1054" spans="1:6">
      <c r="A1054" s="6"/>
      <c r="B1054" s="1"/>
      <c r="C1054" s="7"/>
      <c r="D1054" s="88"/>
      <c r="E1054" s="141"/>
      <c r="F1054" s="124"/>
    </row>
    <row r="1055" spans="1:6">
      <c r="A1055" s="6"/>
      <c r="B1055" s="1"/>
      <c r="C1055" s="7"/>
      <c r="D1055" s="88"/>
      <c r="E1055" s="141"/>
      <c r="F1055" s="124"/>
    </row>
    <row r="1056" spans="1:6">
      <c r="A1056" s="6"/>
      <c r="B1056" s="1"/>
      <c r="C1056" s="7"/>
      <c r="D1056" s="88"/>
      <c r="E1056" s="141"/>
      <c r="F1056" s="124"/>
    </row>
    <row r="1057" spans="1:6">
      <c r="A1057" s="6"/>
      <c r="B1057" s="1"/>
      <c r="C1057" s="7"/>
      <c r="D1057" s="88"/>
      <c r="E1057" s="141"/>
      <c r="F1057" s="124"/>
    </row>
    <row r="1058" spans="1:6">
      <c r="A1058" s="6"/>
      <c r="B1058" s="1"/>
      <c r="C1058" s="7"/>
      <c r="D1058" s="88"/>
      <c r="E1058" s="141"/>
      <c r="F1058" s="124"/>
    </row>
    <row r="1059" spans="1:6">
      <c r="A1059" s="6"/>
      <c r="B1059" s="1"/>
      <c r="C1059" s="7"/>
      <c r="D1059" s="88"/>
      <c r="E1059" s="141"/>
      <c r="F1059" s="124"/>
    </row>
    <row r="1060" spans="1:6">
      <c r="A1060" s="6"/>
      <c r="B1060" s="1"/>
      <c r="C1060" s="7"/>
      <c r="D1060" s="88"/>
      <c r="E1060" s="141"/>
      <c r="F1060" s="124"/>
    </row>
    <row r="1061" spans="1:6">
      <c r="A1061" s="6"/>
      <c r="B1061" s="1"/>
      <c r="C1061" s="7"/>
      <c r="D1061" s="88"/>
      <c r="E1061" s="141"/>
      <c r="F1061" s="124"/>
    </row>
    <row r="1062" spans="1:6">
      <c r="A1062" s="6"/>
      <c r="B1062" s="1"/>
      <c r="C1062" s="7"/>
      <c r="D1062" s="88"/>
      <c r="E1062" s="141"/>
      <c r="F1062" s="124"/>
    </row>
    <row r="1063" spans="1:6">
      <c r="A1063" s="6"/>
      <c r="B1063" s="1"/>
      <c r="C1063" s="7"/>
      <c r="D1063" s="88"/>
      <c r="E1063" s="141"/>
      <c r="F1063" s="124"/>
    </row>
    <row r="1064" spans="1:6">
      <c r="A1064" s="6"/>
      <c r="B1064" s="1"/>
      <c r="C1064" s="7"/>
      <c r="D1064" s="88"/>
      <c r="E1064" s="141"/>
      <c r="F1064" s="124"/>
    </row>
    <row r="1065" spans="1:6">
      <c r="A1065" s="6"/>
      <c r="B1065" s="1"/>
      <c r="C1065" s="7"/>
      <c r="D1065" s="88"/>
      <c r="E1065" s="141"/>
      <c r="F1065" s="124"/>
    </row>
    <row r="1066" spans="1:6">
      <c r="A1066" s="6"/>
      <c r="B1066" s="1"/>
      <c r="C1066" s="7"/>
      <c r="D1066" s="88"/>
      <c r="E1066" s="141"/>
      <c r="F1066" s="124"/>
    </row>
    <row r="1067" spans="1:6">
      <c r="A1067" s="6"/>
      <c r="B1067" s="1"/>
      <c r="C1067" s="7"/>
      <c r="D1067" s="88"/>
      <c r="E1067" s="141"/>
      <c r="F1067" s="124"/>
    </row>
    <row r="1068" spans="1:6">
      <c r="A1068" s="6"/>
      <c r="B1068" s="1"/>
      <c r="C1068" s="7"/>
      <c r="D1068" s="88"/>
      <c r="E1068" s="141"/>
      <c r="F1068" s="124"/>
    </row>
    <row r="1069" spans="1:6">
      <c r="A1069" s="6"/>
      <c r="B1069" s="1"/>
      <c r="C1069" s="7"/>
      <c r="D1069" s="88"/>
      <c r="E1069" s="141"/>
      <c r="F1069" s="124"/>
    </row>
    <row r="1070" spans="1:6">
      <c r="A1070" s="6"/>
      <c r="B1070" s="1"/>
      <c r="C1070" s="7"/>
      <c r="D1070" s="88"/>
      <c r="E1070" s="141"/>
      <c r="F1070" s="124"/>
    </row>
    <row r="1071" spans="1:6">
      <c r="A1071" s="6"/>
      <c r="B1071" s="1"/>
      <c r="C1071" s="7"/>
      <c r="D1071" s="88"/>
      <c r="E1071" s="141"/>
      <c r="F1071" s="124"/>
    </row>
    <row r="1072" spans="1:6">
      <c r="A1072" s="6"/>
      <c r="B1072" s="1"/>
      <c r="C1072" s="7"/>
      <c r="D1072" s="88"/>
      <c r="E1072" s="141"/>
      <c r="F1072" s="124"/>
    </row>
    <row r="1073" spans="1:6">
      <c r="A1073" s="6"/>
      <c r="B1073" s="1"/>
      <c r="C1073" s="7"/>
      <c r="D1073" s="88"/>
      <c r="E1073" s="141"/>
      <c r="F1073" s="124"/>
    </row>
    <row r="1074" spans="1:6">
      <c r="A1074" s="6"/>
      <c r="B1074" s="1"/>
      <c r="C1074" s="7"/>
      <c r="D1074" s="88"/>
      <c r="E1074" s="141"/>
      <c r="F1074" s="124"/>
    </row>
    <row r="1075" spans="1:6">
      <c r="A1075" s="6"/>
      <c r="B1075" s="1"/>
      <c r="C1075" s="7"/>
      <c r="D1075" s="88"/>
      <c r="E1075" s="141"/>
      <c r="F1075" s="124"/>
    </row>
    <row r="1076" spans="1:6">
      <c r="A1076" s="6"/>
      <c r="B1076" s="1"/>
      <c r="C1076" s="7"/>
      <c r="D1076" s="88"/>
      <c r="E1076" s="141"/>
      <c r="F1076" s="124"/>
    </row>
    <row r="1077" spans="1:6">
      <c r="A1077" s="6"/>
      <c r="B1077" s="1"/>
      <c r="C1077" s="7"/>
      <c r="D1077" s="88"/>
      <c r="E1077" s="141"/>
      <c r="F1077" s="124"/>
    </row>
    <row r="1078" spans="1:6">
      <c r="A1078" s="6"/>
      <c r="B1078" s="1"/>
      <c r="C1078" s="7"/>
      <c r="D1078" s="88"/>
      <c r="E1078" s="141"/>
      <c r="F1078" s="124"/>
    </row>
    <row r="1079" spans="1:6">
      <c r="A1079" s="6"/>
      <c r="B1079" s="1"/>
      <c r="C1079" s="7"/>
      <c r="D1079" s="88"/>
      <c r="E1079" s="141"/>
      <c r="F1079" s="124"/>
    </row>
    <row r="1080" spans="1:6">
      <c r="A1080" s="6"/>
      <c r="B1080" s="1"/>
      <c r="C1080" s="7"/>
      <c r="D1080" s="88"/>
      <c r="E1080" s="141"/>
      <c r="F1080" s="124"/>
    </row>
    <row r="1081" spans="1:6">
      <c r="A1081" s="6"/>
      <c r="B1081" s="1"/>
      <c r="C1081" s="7"/>
      <c r="D1081" s="88"/>
      <c r="E1081" s="141"/>
      <c r="F1081" s="124"/>
    </row>
    <row r="1082" spans="1:6">
      <c r="A1082" s="6"/>
      <c r="B1082" s="1"/>
      <c r="C1082" s="7"/>
      <c r="D1082" s="88"/>
      <c r="E1082" s="141"/>
      <c r="F1082" s="124"/>
    </row>
    <row r="1083" spans="1:6">
      <c r="A1083" s="6"/>
      <c r="B1083" s="1"/>
      <c r="C1083" s="7"/>
      <c r="D1083" s="88"/>
      <c r="E1083" s="141"/>
      <c r="F1083" s="124"/>
    </row>
    <row r="1084" spans="1:6">
      <c r="A1084" s="6"/>
      <c r="B1084" s="1"/>
      <c r="C1084" s="7"/>
      <c r="D1084" s="88"/>
      <c r="E1084" s="141"/>
      <c r="F1084" s="124"/>
    </row>
    <row r="1085" spans="1:6">
      <c r="A1085" s="6"/>
      <c r="B1085" s="1"/>
      <c r="C1085" s="7"/>
      <c r="D1085" s="88"/>
      <c r="E1085" s="141"/>
      <c r="F1085" s="124"/>
    </row>
    <row r="1086" spans="1:6">
      <c r="A1086" s="6"/>
      <c r="B1086" s="1"/>
      <c r="C1086" s="7"/>
      <c r="D1086" s="88"/>
      <c r="E1086" s="141"/>
      <c r="F1086" s="124"/>
    </row>
    <row r="1087" spans="1:6">
      <c r="A1087" s="6"/>
      <c r="B1087" s="1"/>
      <c r="C1087" s="7"/>
      <c r="D1087" s="88"/>
      <c r="E1087" s="141"/>
      <c r="F1087" s="124"/>
    </row>
    <row r="1088" spans="1:6">
      <c r="A1088" s="6"/>
      <c r="B1088" s="1"/>
      <c r="C1088" s="7"/>
      <c r="D1088" s="88"/>
      <c r="E1088" s="141"/>
      <c r="F1088" s="124"/>
    </row>
    <row r="1089" spans="1:6">
      <c r="A1089" s="6"/>
      <c r="B1089" s="1"/>
      <c r="C1089" s="7"/>
      <c r="D1089" s="88"/>
      <c r="E1089" s="141"/>
      <c r="F1089" s="124"/>
    </row>
    <row r="1090" spans="1:6">
      <c r="A1090" s="6"/>
      <c r="B1090" s="1"/>
      <c r="C1090" s="7"/>
      <c r="D1090" s="88"/>
      <c r="E1090" s="141"/>
      <c r="F1090" s="124"/>
    </row>
    <row r="1091" spans="1:6">
      <c r="A1091" s="6"/>
      <c r="B1091" s="1"/>
      <c r="C1091" s="7"/>
      <c r="D1091" s="88"/>
      <c r="E1091" s="141"/>
      <c r="F1091" s="124"/>
    </row>
    <row r="1092" spans="1:6">
      <c r="A1092" s="6"/>
      <c r="B1092" s="1"/>
      <c r="C1092" s="7"/>
      <c r="D1092" s="88"/>
      <c r="E1092" s="141"/>
      <c r="F1092" s="124"/>
    </row>
    <row r="1093" spans="1:6">
      <c r="A1093" s="6"/>
      <c r="B1093" s="1"/>
      <c r="C1093" s="7"/>
      <c r="D1093" s="88"/>
      <c r="E1093" s="141"/>
      <c r="F1093" s="124"/>
    </row>
    <row r="1094" spans="1:6">
      <c r="A1094" s="6"/>
      <c r="B1094" s="1"/>
      <c r="C1094" s="7"/>
      <c r="D1094" s="88"/>
      <c r="E1094" s="141"/>
      <c r="F1094" s="124"/>
    </row>
    <row r="1095" spans="1:6">
      <c r="A1095" s="6"/>
      <c r="B1095" s="1"/>
      <c r="C1095" s="7"/>
      <c r="D1095" s="88"/>
      <c r="E1095" s="141"/>
      <c r="F1095" s="124"/>
    </row>
    <row r="1096" spans="1:6">
      <c r="A1096" s="6"/>
      <c r="B1096" s="1"/>
      <c r="C1096" s="7"/>
      <c r="D1096" s="88"/>
      <c r="E1096" s="141"/>
      <c r="F1096" s="124"/>
    </row>
    <row r="1097" spans="1:6">
      <c r="A1097" s="6"/>
      <c r="B1097" s="1"/>
      <c r="C1097" s="7"/>
      <c r="D1097" s="88"/>
      <c r="E1097" s="141"/>
      <c r="F1097" s="124"/>
    </row>
    <row r="1098" spans="1:6">
      <c r="A1098" s="6"/>
      <c r="B1098" s="1"/>
      <c r="C1098" s="7"/>
      <c r="D1098" s="88"/>
      <c r="E1098" s="141"/>
      <c r="F1098" s="124"/>
    </row>
    <row r="1099" spans="1:6">
      <c r="A1099" s="6"/>
      <c r="B1099" s="1"/>
      <c r="C1099" s="7"/>
      <c r="D1099" s="88"/>
      <c r="E1099" s="141"/>
      <c r="F1099" s="124"/>
    </row>
    <row r="1100" spans="1:6">
      <c r="A1100" s="6"/>
      <c r="B1100" s="1"/>
      <c r="C1100" s="7"/>
      <c r="D1100" s="88"/>
      <c r="E1100" s="141"/>
      <c r="F1100" s="124"/>
    </row>
    <row r="1101" spans="1:6">
      <c r="A1101" s="6"/>
      <c r="B1101" s="1"/>
      <c r="C1101" s="7"/>
      <c r="D1101" s="88"/>
      <c r="E1101" s="141"/>
      <c r="F1101" s="124"/>
    </row>
    <row r="1102" spans="1:6">
      <c r="A1102" s="6"/>
      <c r="B1102" s="1"/>
      <c r="C1102" s="7"/>
      <c r="D1102" s="88"/>
      <c r="E1102" s="141"/>
      <c r="F1102" s="124"/>
    </row>
    <row r="1103" spans="1:6">
      <c r="A1103" s="6"/>
      <c r="B1103" s="1"/>
      <c r="C1103" s="7"/>
      <c r="D1103" s="88"/>
      <c r="E1103" s="141"/>
      <c r="F1103" s="124"/>
    </row>
    <row r="1104" spans="1:6">
      <c r="A1104" s="6"/>
      <c r="B1104" s="1"/>
      <c r="C1104" s="7"/>
      <c r="D1104" s="88"/>
      <c r="E1104" s="141"/>
      <c r="F1104" s="124"/>
    </row>
    <row r="1105" spans="1:6">
      <c r="A1105" s="6"/>
      <c r="B1105" s="1"/>
      <c r="C1105" s="7"/>
      <c r="D1105" s="88"/>
      <c r="E1105" s="141"/>
      <c r="F1105" s="124"/>
    </row>
    <row r="1106" spans="1:6">
      <c r="A1106" s="6"/>
      <c r="B1106" s="1"/>
      <c r="C1106" s="7"/>
      <c r="D1106" s="88"/>
      <c r="E1106" s="141"/>
      <c r="F1106" s="124"/>
    </row>
    <row r="1107" spans="1:6">
      <c r="A1107" s="6"/>
      <c r="B1107" s="1"/>
      <c r="C1107" s="7"/>
      <c r="D1107" s="88"/>
      <c r="E1107" s="141"/>
      <c r="F1107" s="124"/>
    </row>
    <row r="1108" spans="1:6">
      <c r="A1108" s="6"/>
      <c r="B1108" s="1"/>
      <c r="C1108" s="7"/>
      <c r="D1108" s="88"/>
      <c r="E1108" s="141"/>
      <c r="F1108" s="124"/>
    </row>
    <row r="1109" spans="1:6">
      <c r="A1109" s="6"/>
      <c r="B1109" s="1"/>
      <c r="C1109" s="7"/>
      <c r="D1109" s="88"/>
      <c r="E1109" s="141"/>
      <c r="F1109" s="124"/>
    </row>
    <row r="1110" spans="1:6">
      <c r="A1110" s="6"/>
      <c r="B1110" s="1"/>
      <c r="C1110" s="7"/>
      <c r="D1110" s="88"/>
      <c r="E1110" s="141"/>
      <c r="F1110" s="124"/>
    </row>
    <row r="1111" spans="1:6">
      <c r="A1111" s="6"/>
      <c r="B1111" s="1"/>
      <c r="C1111" s="7"/>
      <c r="D1111" s="88"/>
      <c r="E1111" s="141"/>
      <c r="F1111" s="124"/>
    </row>
    <row r="1112" spans="1:6">
      <c r="A1112" s="6"/>
      <c r="B1112" s="1"/>
      <c r="C1112" s="7"/>
      <c r="D1112" s="88"/>
      <c r="E1112" s="141"/>
      <c r="F1112" s="124"/>
    </row>
    <row r="1113" spans="1:6">
      <c r="A1113" s="6"/>
      <c r="B1113" s="1"/>
      <c r="C1113" s="7"/>
      <c r="D1113" s="88"/>
      <c r="E1113" s="141"/>
      <c r="F1113" s="124"/>
    </row>
    <row r="1114" spans="1:6">
      <c r="A1114" s="6"/>
      <c r="B1114" s="1"/>
      <c r="C1114" s="7"/>
      <c r="D1114" s="88"/>
      <c r="E1114" s="141"/>
      <c r="F1114" s="124"/>
    </row>
    <row r="1115" spans="1:6">
      <c r="A1115" s="6"/>
      <c r="B1115" s="1"/>
      <c r="C1115" s="7"/>
      <c r="D1115" s="88"/>
      <c r="E1115" s="141"/>
      <c r="F1115" s="124"/>
    </row>
    <row r="1116" spans="1:6">
      <c r="A1116" s="6"/>
      <c r="B1116" s="1"/>
      <c r="C1116" s="7"/>
      <c r="D1116" s="88"/>
      <c r="E1116" s="141"/>
      <c r="F1116" s="124"/>
    </row>
    <row r="1117" spans="1:6">
      <c r="A1117" s="6"/>
      <c r="B1117" s="1"/>
      <c r="C1117" s="7"/>
      <c r="D1117" s="88"/>
      <c r="E1117" s="141"/>
      <c r="F1117" s="124"/>
    </row>
    <row r="1118" spans="1:6">
      <c r="A1118" s="6"/>
      <c r="B1118" s="1"/>
      <c r="C1118" s="7"/>
      <c r="D1118" s="88"/>
      <c r="E1118" s="141"/>
      <c r="F1118" s="124"/>
    </row>
    <row r="1119" spans="1:6">
      <c r="A1119" s="6"/>
      <c r="B1119" s="1"/>
      <c r="C1119" s="7"/>
      <c r="D1119" s="88"/>
      <c r="E1119" s="141"/>
      <c r="F1119" s="124"/>
    </row>
    <row r="1120" spans="1:6">
      <c r="A1120" s="6"/>
      <c r="B1120" s="1"/>
      <c r="C1120" s="7"/>
      <c r="D1120" s="88"/>
      <c r="E1120" s="141"/>
      <c r="F1120" s="124"/>
    </row>
    <row r="1121" spans="1:6">
      <c r="A1121" s="6"/>
      <c r="B1121" s="1"/>
      <c r="C1121" s="7"/>
      <c r="D1121" s="88"/>
      <c r="E1121" s="141"/>
      <c r="F1121" s="124"/>
    </row>
    <row r="1122" spans="1:6">
      <c r="A1122" s="6"/>
      <c r="B1122" s="1"/>
      <c r="C1122" s="7"/>
      <c r="D1122" s="88"/>
      <c r="E1122" s="141"/>
      <c r="F1122" s="124"/>
    </row>
    <row r="1123" spans="1:6">
      <c r="A1123" s="6"/>
      <c r="B1123" s="1"/>
      <c r="C1123" s="7"/>
      <c r="D1123" s="88"/>
      <c r="E1123" s="141"/>
      <c r="F1123" s="124"/>
    </row>
    <row r="1124" spans="1:6">
      <c r="A1124" s="6"/>
      <c r="B1124" s="1"/>
      <c r="C1124" s="7"/>
      <c r="D1124" s="88"/>
      <c r="E1124" s="141"/>
      <c r="F1124" s="124"/>
    </row>
    <row r="1125" spans="1:6">
      <c r="A1125" s="6"/>
      <c r="B1125" s="1"/>
      <c r="C1125" s="7"/>
      <c r="D1125" s="88"/>
      <c r="E1125" s="141"/>
      <c r="F1125" s="124"/>
    </row>
    <row r="1126" spans="1:6">
      <c r="A1126" s="6"/>
      <c r="B1126" s="1"/>
      <c r="C1126" s="7"/>
      <c r="D1126" s="88"/>
      <c r="E1126" s="141"/>
      <c r="F1126" s="124"/>
    </row>
    <row r="1127" spans="1:6">
      <c r="A1127" s="6"/>
      <c r="B1127" s="1"/>
      <c r="C1127" s="7"/>
      <c r="D1127" s="88"/>
      <c r="E1127" s="141"/>
      <c r="F1127" s="124"/>
    </row>
    <row r="1128" spans="1:6">
      <c r="A1128" s="6"/>
      <c r="B1128" s="1"/>
      <c r="C1128" s="7"/>
      <c r="D1128" s="88"/>
      <c r="E1128" s="141"/>
      <c r="F1128" s="124"/>
    </row>
    <row r="1129" spans="1:6">
      <c r="A1129" s="6"/>
      <c r="B1129" s="1"/>
      <c r="C1129" s="7"/>
      <c r="D1129" s="88"/>
      <c r="E1129" s="141"/>
      <c r="F1129" s="124"/>
    </row>
    <row r="1130" spans="1:6">
      <c r="A1130" s="6"/>
      <c r="B1130" s="1"/>
      <c r="C1130" s="7"/>
      <c r="D1130" s="88"/>
      <c r="E1130" s="141"/>
      <c r="F1130" s="124"/>
    </row>
    <row r="1131" spans="1:6">
      <c r="A1131" s="6"/>
      <c r="B1131" s="1"/>
      <c r="C1131" s="7"/>
      <c r="D1131" s="88"/>
      <c r="E1131" s="141"/>
      <c r="F1131" s="124"/>
    </row>
    <row r="1132" spans="1:6">
      <c r="A1132" s="6"/>
      <c r="B1132" s="1"/>
      <c r="C1132" s="7"/>
      <c r="D1132" s="88"/>
      <c r="E1132" s="141"/>
      <c r="F1132" s="124"/>
    </row>
    <row r="1133" spans="1:6">
      <c r="A1133" s="6"/>
      <c r="B1133" s="1"/>
      <c r="C1133" s="7"/>
      <c r="D1133" s="88"/>
      <c r="E1133" s="141"/>
      <c r="F1133" s="124"/>
    </row>
    <row r="1134" spans="1:6">
      <c r="A1134" s="6"/>
      <c r="B1134" s="1"/>
      <c r="C1134" s="7"/>
      <c r="D1134" s="88"/>
      <c r="E1134" s="141"/>
      <c r="F1134" s="124"/>
    </row>
    <row r="1135" spans="1:6">
      <c r="A1135" s="6"/>
      <c r="B1135" s="1"/>
      <c r="C1135" s="7"/>
      <c r="D1135" s="88"/>
      <c r="E1135" s="141"/>
      <c r="F1135" s="124"/>
    </row>
    <row r="1136" spans="1:6">
      <c r="A1136" s="6"/>
      <c r="B1136" s="1"/>
      <c r="C1136" s="7"/>
      <c r="D1136" s="88"/>
      <c r="E1136" s="141"/>
      <c r="F1136" s="124"/>
    </row>
    <row r="1137" spans="1:6">
      <c r="A1137" s="6"/>
      <c r="B1137" s="1"/>
      <c r="C1137" s="7"/>
      <c r="D1137" s="88"/>
      <c r="E1137" s="141"/>
      <c r="F1137" s="124"/>
    </row>
    <row r="1138" spans="1:6">
      <c r="A1138" s="6"/>
      <c r="B1138" s="1"/>
      <c r="C1138" s="7"/>
      <c r="D1138" s="88"/>
      <c r="E1138" s="141"/>
      <c r="F1138" s="124"/>
    </row>
    <row r="1139" spans="1:6">
      <c r="A1139" s="6"/>
      <c r="B1139" s="1"/>
      <c r="C1139" s="7"/>
      <c r="D1139" s="88"/>
      <c r="E1139" s="141"/>
      <c r="F1139" s="124"/>
    </row>
    <row r="1140" spans="1:6">
      <c r="A1140" s="6"/>
      <c r="B1140" s="1"/>
      <c r="C1140" s="7"/>
      <c r="D1140" s="88"/>
      <c r="E1140" s="141"/>
      <c r="F1140" s="124"/>
    </row>
    <row r="1141" spans="1:6">
      <c r="A1141" s="6"/>
      <c r="B1141" s="1"/>
      <c r="C1141" s="7"/>
      <c r="D1141" s="88"/>
      <c r="E1141" s="141"/>
      <c r="F1141" s="124"/>
    </row>
    <row r="1142" spans="1:6">
      <c r="A1142" s="6"/>
      <c r="B1142" s="1"/>
      <c r="C1142" s="7"/>
      <c r="D1142" s="88"/>
      <c r="E1142" s="141"/>
      <c r="F1142" s="124"/>
    </row>
    <row r="1143" spans="1:6">
      <c r="A1143" s="6"/>
      <c r="B1143" s="1"/>
      <c r="C1143" s="7"/>
      <c r="D1143" s="88"/>
      <c r="E1143" s="141"/>
      <c r="F1143" s="124"/>
    </row>
    <row r="1144" spans="1:6">
      <c r="A1144" s="6"/>
      <c r="B1144" s="1"/>
      <c r="C1144" s="7"/>
      <c r="D1144" s="88"/>
      <c r="E1144" s="141"/>
      <c r="F1144" s="124"/>
    </row>
    <row r="1145" spans="1:6">
      <c r="A1145" s="6"/>
      <c r="B1145" s="1"/>
      <c r="C1145" s="7"/>
      <c r="D1145" s="88"/>
      <c r="E1145" s="141"/>
      <c r="F1145" s="124"/>
    </row>
    <row r="1146" spans="1:6">
      <c r="A1146" s="6"/>
      <c r="B1146" s="1"/>
      <c r="C1146" s="7"/>
      <c r="D1146" s="88"/>
      <c r="E1146" s="141"/>
      <c r="F1146" s="124"/>
    </row>
    <row r="1147" spans="1:6">
      <c r="A1147" s="6"/>
      <c r="B1147" s="1"/>
      <c r="C1147" s="7"/>
      <c r="D1147" s="88"/>
      <c r="E1147" s="141"/>
      <c r="F1147" s="124"/>
    </row>
    <row r="1148" spans="1:6">
      <c r="A1148" s="6"/>
      <c r="B1148" s="1"/>
      <c r="C1148" s="7"/>
      <c r="D1148" s="88"/>
      <c r="E1148" s="141"/>
      <c r="F1148" s="124"/>
    </row>
    <row r="1149" spans="1:6">
      <c r="A1149" s="6"/>
      <c r="B1149" s="1"/>
      <c r="C1149" s="7"/>
      <c r="D1149" s="88"/>
      <c r="E1149" s="141"/>
      <c r="F1149" s="124"/>
    </row>
    <row r="1150" spans="1:6">
      <c r="A1150" s="6"/>
      <c r="B1150" s="1"/>
      <c r="C1150" s="7"/>
      <c r="D1150" s="88"/>
      <c r="E1150" s="141"/>
      <c r="F1150" s="124"/>
    </row>
    <row r="1151" spans="1:6">
      <c r="A1151" s="6"/>
      <c r="B1151" s="1"/>
      <c r="C1151" s="7"/>
      <c r="D1151" s="88"/>
      <c r="E1151" s="141"/>
      <c r="F1151" s="124"/>
    </row>
    <row r="1152" spans="1:6">
      <c r="A1152" s="6"/>
      <c r="B1152" s="1"/>
      <c r="C1152" s="7"/>
      <c r="D1152" s="88"/>
      <c r="E1152" s="141"/>
      <c r="F1152" s="124"/>
    </row>
    <row r="1153" spans="1:6">
      <c r="A1153" s="6"/>
      <c r="B1153" s="1"/>
      <c r="C1153" s="7"/>
      <c r="D1153" s="88"/>
      <c r="E1153" s="141"/>
      <c r="F1153" s="124"/>
    </row>
    <row r="1154" spans="1:6">
      <c r="A1154" s="6"/>
      <c r="B1154" s="1"/>
      <c r="C1154" s="7"/>
      <c r="D1154" s="88"/>
      <c r="E1154" s="141"/>
      <c r="F1154" s="124"/>
    </row>
    <row r="1155" spans="1:6">
      <c r="A1155" s="6"/>
      <c r="B1155" s="1"/>
      <c r="C1155" s="7"/>
      <c r="D1155" s="88"/>
      <c r="E1155" s="141"/>
      <c r="F1155" s="124"/>
    </row>
    <row r="1156" spans="1:6">
      <c r="A1156" s="6"/>
      <c r="B1156" s="1"/>
      <c r="C1156" s="7"/>
      <c r="D1156" s="88"/>
      <c r="E1156" s="141"/>
      <c r="F1156" s="124"/>
    </row>
    <row r="1157" spans="1:6">
      <c r="A1157" s="6"/>
      <c r="B1157" s="1"/>
      <c r="C1157" s="7"/>
      <c r="D1157" s="88"/>
      <c r="E1157" s="141"/>
      <c r="F1157" s="124"/>
    </row>
    <row r="1158" spans="1:6">
      <c r="A1158" s="6"/>
      <c r="B1158" s="1"/>
      <c r="C1158" s="7"/>
      <c r="D1158" s="88"/>
      <c r="E1158" s="141"/>
      <c r="F1158" s="124"/>
    </row>
    <row r="1159" spans="1:6">
      <c r="A1159" s="6"/>
      <c r="B1159" s="1"/>
      <c r="C1159" s="7"/>
      <c r="D1159" s="88"/>
      <c r="E1159" s="141"/>
      <c r="F1159" s="124"/>
    </row>
    <row r="1160" spans="1:6">
      <c r="A1160" s="6"/>
      <c r="B1160" s="1"/>
      <c r="C1160" s="7"/>
      <c r="D1160" s="88"/>
      <c r="E1160" s="141"/>
      <c r="F1160" s="124"/>
    </row>
    <row r="1161" spans="1:6">
      <c r="A1161" s="6"/>
      <c r="B1161" s="1"/>
      <c r="C1161" s="7"/>
      <c r="D1161" s="88"/>
      <c r="E1161" s="141"/>
      <c r="F1161" s="124"/>
    </row>
    <row r="1162" spans="1:6">
      <c r="A1162" s="6"/>
      <c r="B1162" s="1"/>
      <c r="C1162" s="7"/>
      <c r="D1162" s="88"/>
      <c r="E1162" s="141"/>
      <c r="F1162" s="124"/>
    </row>
    <row r="1163" spans="1:6">
      <c r="A1163" s="6"/>
      <c r="B1163" s="1"/>
      <c r="C1163" s="7"/>
      <c r="D1163" s="88"/>
      <c r="E1163" s="141"/>
      <c r="F1163" s="124"/>
    </row>
    <row r="1164" spans="1:6">
      <c r="A1164" s="6"/>
      <c r="B1164" s="1"/>
      <c r="C1164" s="7"/>
      <c r="D1164" s="88"/>
      <c r="E1164" s="141"/>
      <c r="F1164" s="124"/>
    </row>
    <row r="1165" spans="1:6">
      <c r="A1165" s="6"/>
      <c r="B1165" s="1"/>
      <c r="C1165" s="7"/>
      <c r="D1165" s="88"/>
      <c r="E1165" s="141"/>
      <c r="F1165" s="124"/>
    </row>
    <row r="1166" spans="1:6">
      <c r="A1166" s="6"/>
      <c r="B1166" s="1"/>
      <c r="C1166" s="7"/>
      <c r="D1166" s="88"/>
      <c r="E1166" s="141"/>
      <c r="F1166" s="124"/>
    </row>
    <row r="1167" spans="1:6">
      <c r="A1167" s="6"/>
      <c r="B1167" s="1"/>
      <c r="C1167" s="7"/>
      <c r="D1167" s="88"/>
      <c r="E1167" s="141"/>
      <c r="F1167" s="124"/>
    </row>
    <row r="1168" spans="1:6">
      <c r="A1168" s="6"/>
      <c r="B1168" s="1"/>
      <c r="C1168" s="7"/>
      <c r="D1168" s="88"/>
      <c r="E1168" s="141"/>
      <c r="F1168" s="124"/>
    </row>
    <row r="1169" spans="1:6">
      <c r="A1169" s="6"/>
      <c r="B1169" s="1"/>
      <c r="C1169" s="7"/>
      <c r="D1169" s="88"/>
      <c r="E1169" s="141"/>
      <c r="F1169" s="124"/>
    </row>
    <row r="1170" spans="1:6">
      <c r="A1170" s="6"/>
      <c r="B1170" s="1"/>
      <c r="C1170" s="7"/>
      <c r="D1170" s="88"/>
      <c r="E1170" s="141"/>
      <c r="F1170" s="124"/>
    </row>
    <row r="1171" spans="1:6">
      <c r="A1171" s="6"/>
      <c r="B1171" s="1"/>
      <c r="C1171" s="7"/>
      <c r="D1171" s="88"/>
      <c r="E1171" s="141"/>
      <c r="F1171" s="124"/>
    </row>
    <row r="1172" spans="1:6">
      <c r="A1172" s="6"/>
      <c r="B1172" s="1"/>
      <c r="C1172" s="7"/>
      <c r="D1172" s="88"/>
      <c r="E1172" s="141"/>
      <c r="F1172" s="124"/>
    </row>
    <row r="1173" spans="1:6">
      <c r="A1173" s="6"/>
      <c r="B1173" s="1"/>
      <c r="C1173" s="7"/>
      <c r="D1173" s="88"/>
      <c r="E1173" s="141"/>
      <c r="F1173" s="124"/>
    </row>
    <row r="1174" spans="1:6">
      <c r="A1174" s="6"/>
      <c r="B1174" s="1"/>
      <c r="C1174" s="7"/>
      <c r="D1174" s="88"/>
      <c r="E1174" s="141"/>
      <c r="F1174" s="124"/>
    </row>
    <row r="1175" spans="1:6">
      <c r="A1175" s="6"/>
      <c r="B1175" s="1"/>
      <c r="C1175" s="7"/>
      <c r="D1175" s="88"/>
      <c r="E1175" s="141"/>
      <c r="F1175" s="124"/>
    </row>
    <row r="1176" spans="1:6">
      <c r="A1176" s="6"/>
      <c r="B1176" s="1"/>
      <c r="C1176" s="7"/>
      <c r="D1176" s="88"/>
      <c r="E1176" s="141"/>
      <c r="F1176" s="124"/>
    </row>
    <row r="1177" spans="1:6">
      <c r="A1177" s="6"/>
      <c r="B1177" s="1"/>
      <c r="C1177" s="7"/>
      <c r="D1177" s="88"/>
      <c r="E1177" s="141"/>
      <c r="F1177" s="124"/>
    </row>
    <row r="1178" spans="1:6">
      <c r="A1178" s="6"/>
      <c r="B1178" s="1"/>
      <c r="C1178" s="7"/>
      <c r="D1178" s="88"/>
      <c r="E1178" s="141"/>
      <c r="F1178" s="124"/>
    </row>
    <row r="1179" spans="1:6">
      <c r="A1179" s="6"/>
      <c r="B1179" s="1"/>
      <c r="C1179" s="7"/>
      <c r="D1179" s="88"/>
      <c r="E1179" s="141"/>
      <c r="F1179" s="124"/>
    </row>
    <row r="1180" spans="1:6">
      <c r="A1180" s="6"/>
      <c r="B1180" s="1"/>
      <c r="C1180" s="7"/>
      <c r="D1180" s="88"/>
      <c r="E1180" s="141"/>
      <c r="F1180" s="124"/>
    </row>
    <row r="1181" spans="1:6">
      <c r="A1181" s="6"/>
      <c r="B1181" s="1"/>
      <c r="C1181" s="7"/>
      <c r="D1181" s="88"/>
      <c r="E1181" s="141"/>
      <c r="F1181" s="124"/>
    </row>
    <row r="1182" spans="1:6">
      <c r="A1182" s="6"/>
      <c r="B1182" s="1"/>
      <c r="C1182" s="7"/>
      <c r="D1182" s="88"/>
      <c r="E1182" s="141"/>
      <c r="F1182" s="124"/>
    </row>
    <row r="1183" spans="1:6">
      <c r="A1183" s="6"/>
      <c r="B1183" s="1"/>
      <c r="C1183" s="7"/>
      <c r="D1183" s="88"/>
      <c r="E1183" s="141"/>
      <c r="F1183" s="124"/>
    </row>
    <row r="1184" spans="1:6">
      <c r="A1184" s="6"/>
      <c r="B1184" s="1"/>
      <c r="C1184" s="7"/>
      <c r="D1184" s="88"/>
      <c r="E1184" s="141"/>
      <c r="F1184" s="124"/>
    </row>
    <row r="1185" spans="1:6">
      <c r="A1185" s="6"/>
      <c r="B1185" s="1"/>
      <c r="C1185" s="7"/>
      <c r="D1185" s="88"/>
      <c r="E1185" s="141"/>
      <c r="F1185" s="124"/>
    </row>
    <row r="1186" spans="1:6">
      <c r="A1186" s="6"/>
      <c r="B1186" s="1"/>
      <c r="C1186" s="7"/>
      <c r="D1186" s="88"/>
      <c r="E1186" s="141"/>
      <c r="F1186" s="124"/>
    </row>
    <row r="1187" spans="1:6">
      <c r="A1187" s="6"/>
      <c r="B1187" s="1"/>
      <c r="C1187" s="7"/>
      <c r="D1187" s="88"/>
      <c r="E1187" s="141"/>
      <c r="F1187" s="124"/>
    </row>
    <row r="1188" spans="1:6">
      <c r="A1188" s="6"/>
      <c r="B1188" s="1"/>
      <c r="C1188" s="7"/>
      <c r="D1188" s="88"/>
      <c r="E1188" s="141"/>
      <c r="F1188" s="124"/>
    </row>
    <row r="1189" spans="1:6">
      <c r="A1189" s="6"/>
      <c r="B1189" s="1"/>
      <c r="C1189" s="7"/>
      <c r="D1189" s="88"/>
      <c r="E1189" s="141"/>
      <c r="F1189" s="124"/>
    </row>
    <row r="1190" spans="1:6">
      <c r="A1190" s="6"/>
      <c r="B1190" s="1"/>
      <c r="C1190" s="7"/>
      <c r="D1190" s="88"/>
      <c r="E1190" s="141"/>
      <c r="F1190" s="124"/>
    </row>
    <row r="1191" spans="1:6">
      <c r="A1191" s="6"/>
      <c r="B1191" s="1"/>
      <c r="C1191" s="7"/>
      <c r="D1191" s="88"/>
      <c r="E1191" s="141"/>
      <c r="F1191" s="124"/>
    </row>
    <row r="1192" spans="1:6">
      <c r="A1192" s="6"/>
      <c r="B1192" s="1"/>
      <c r="C1192" s="7"/>
      <c r="D1192" s="88"/>
      <c r="E1192" s="141"/>
      <c r="F1192" s="124"/>
    </row>
    <row r="1193" spans="1:6">
      <c r="A1193" s="6"/>
      <c r="B1193" s="1"/>
      <c r="C1193" s="7"/>
      <c r="D1193" s="88"/>
      <c r="E1193" s="141"/>
      <c r="F1193" s="124"/>
    </row>
    <row r="1194" spans="1:6">
      <c r="A1194" s="6"/>
      <c r="B1194" s="1"/>
      <c r="C1194" s="7"/>
      <c r="D1194" s="88"/>
      <c r="E1194" s="141"/>
      <c r="F1194" s="124"/>
    </row>
    <row r="1195" spans="1:6">
      <c r="A1195" s="6"/>
      <c r="B1195" s="1"/>
      <c r="C1195" s="7"/>
      <c r="D1195" s="88"/>
      <c r="E1195" s="141"/>
      <c r="F1195" s="124"/>
    </row>
    <row r="1196" spans="1:6">
      <c r="A1196" s="6"/>
      <c r="B1196" s="1"/>
      <c r="C1196" s="7"/>
      <c r="D1196" s="88"/>
      <c r="E1196" s="141"/>
      <c r="F1196" s="124"/>
    </row>
    <row r="1197" spans="1:6">
      <c r="A1197" s="6"/>
      <c r="B1197" s="1"/>
      <c r="C1197" s="7"/>
      <c r="D1197" s="88"/>
      <c r="E1197" s="141"/>
      <c r="F1197" s="124"/>
    </row>
    <row r="1198" spans="1:6">
      <c r="A1198" s="6"/>
      <c r="B1198" s="1"/>
      <c r="C1198" s="7"/>
      <c r="D1198" s="88"/>
      <c r="E1198" s="141"/>
      <c r="F1198" s="124"/>
    </row>
    <row r="1199" spans="1:6">
      <c r="A1199" s="6"/>
      <c r="B1199" s="1"/>
      <c r="C1199" s="7"/>
      <c r="D1199" s="88"/>
      <c r="E1199" s="141"/>
      <c r="F1199" s="124"/>
    </row>
    <row r="1200" spans="1:6">
      <c r="A1200" s="6"/>
      <c r="B1200" s="1"/>
      <c r="C1200" s="7"/>
      <c r="D1200" s="88"/>
      <c r="E1200" s="141"/>
      <c r="F1200" s="124"/>
    </row>
    <row r="1201" spans="1:6">
      <c r="A1201" s="6"/>
      <c r="B1201" s="1"/>
      <c r="C1201" s="7"/>
      <c r="D1201" s="88"/>
      <c r="E1201" s="141"/>
      <c r="F1201" s="124"/>
    </row>
    <row r="1202" spans="1:6">
      <c r="A1202" s="6"/>
      <c r="B1202" s="1"/>
      <c r="C1202" s="7"/>
      <c r="D1202" s="88"/>
      <c r="E1202" s="141"/>
      <c r="F1202" s="124"/>
    </row>
    <row r="1203" spans="1:6">
      <c r="A1203" s="6"/>
      <c r="B1203" s="1"/>
      <c r="C1203" s="7"/>
      <c r="D1203" s="88"/>
      <c r="E1203" s="141"/>
      <c r="F1203" s="124"/>
    </row>
    <row r="1204" spans="1:6">
      <c r="A1204" s="6"/>
      <c r="B1204" s="1"/>
      <c r="C1204" s="7"/>
      <c r="D1204" s="88"/>
      <c r="E1204" s="141"/>
      <c r="F1204" s="124"/>
    </row>
    <row r="1205" spans="1:6">
      <c r="A1205" s="6"/>
      <c r="B1205" s="1"/>
      <c r="C1205" s="7"/>
      <c r="D1205" s="88"/>
      <c r="E1205" s="141"/>
      <c r="F1205" s="124"/>
    </row>
    <row r="1206" spans="1:6">
      <c r="A1206" s="6"/>
      <c r="B1206" s="1"/>
      <c r="C1206" s="7"/>
      <c r="D1206" s="88"/>
      <c r="E1206" s="141"/>
      <c r="F1206" s="124"/>
    </row>
    <row r="1207" spans="1:6">
      <c r="A1207" s="6"/>
      <c r="B1207" s="1"/>
      <c r="C1207" s="7"/>
      <c r="D1207" s="88"/>
      <c r="E1207" s="141"/>
      <c r="F1207" s="124"/>
    </row>
    <row r="1208" spans="1:6">
      <c r="A1208" s="6"/>
      <c r="B1208" s="1"/>
      <c r="C1208" s="7"/>
      <c r="D1208" s="88"/>
      <c r="E1208" s="141"/>
      <c r="F1208" s="124"/>
    </row>
    <row r="1209" spans="1:6">
      <c r="A1209" s="6"/>
      <c r="B1209" s="1"/>
      <c r="C1209" s="7"/>
      <c r="D1209" s="88"/>
      <c r="E1209" s="141"/>
      <c r="F1209" s="124"/>
    </row>
    <row r="1210" spans="1:6">
      <c r="A1210" s="6"/>
      <c r="B1210" s="1"/>
      <c r="C1210" s="7"/>
      <c r="D1210" s="88"/>
      <c r="E1210" s="141"/>
      <c r="F1210" s="124"/>
    </row>
    <row r="1211" spans="1:6">
      <c r="A1211" s="6"/>
      <c r="B1211" s="1"/>
      <c r="C1211" s="7"/>
      <c r="D1211" s="88"/>
      <c r="E1211" s="141"/>
      <c r="F1211" s="124"/>
    </row>
    <row r="1212" spans="1:6">
      <c r="A1212" s="6"/>
      <c r="B1212" s="1"/>
      <c r="C1212" s="7"/>
      <c r="D1212" s="88"/>
      <c r="E1212" s="141"/>
      <c r="F1212" s="124"/>
    </row>
    <row r="1213" spans="1:6">
      <c r="A1213" s="6"/>
      <c r="B1213" s="1"/>
      <c r="C1213" s="7"/>
      <c r="D1213" s="88"/>
      <c r="E1213" s="141"/>
      <c r="F1213" s="124"/>
    </row>
    <row r="1214" spans="1:6">
      <c r="A1214" s="6"/>
      <c r="B1214" s="1"/>
      <c r="C1214" s="7"/>
      <c r="D1214" s="88"/>
      <c r="E1214" s="141"/>
      <c r="F1214" s="124"/>
    </row>
    <row r="1215" spans="1:6">
      <c r="A1215" s="6"/>
      <c r="B1215" s="1"/>
      <c r="C1215" s="7"/>
      <c r="D1215" s="88"/>
      <c r="E1215" s="141"/>
      <c r="F1215" s="124"/>
    </row>
    <row r="1216" spans="1:6">
      <c r="A1216" s="6"/>
      <c r="B1216" s="1"/>
      <c r="C1216" s="7"/>
      <c r="D1216" s="88"/>
      <c r="E1216" s="141"/>
      <c r="F1216" s="124"/>
    </row>
    <row r="1217" spans="1:6">
      <c r="A1217" s="6"/>
      <c r="B1217" s="1"/>
      <c r="C1217" s="7"/>
      <c r="D1217" s="88"/>
      <c r="E1217" s="141"/>
      <c r="F1217" s="124"/>
    </row>
    <row r="1218" spans="1:6">
      <c r="A1218" s="6"/>
      <c r="B1218" s="1"/>
      <c r="C1218" s="7"/>
      <c r="D1218" s="88"/>
      <c r="E1218" s="141"/>
      <c r="F1218" s="124"/>
    </row>
    <row r="1219" spans="1:6">
      <c r="A1219" s="6"/>
      <c r="B1219" s="1"/>
      <c r="C1219" s="7"/>
      <c r="D1219" s="88"/>
      <c r="E1219" s="141"/>
      <c r="F1219" s="124"/>
    </row>
    <row r="1220" spans="1:6">
      <c r="A1220" s="6"/>
      <c r="B1220" s="1"/>
      <c r="C1220" s="7"/>
      <c r="D1220" s="88"/>
      <c r="E1220" s="141"/>
      <c r="F1220" s="124"/>
    </row>
    <row r="1221" spans="1:6">
      <c r="A1221" s="6"/>
      <c r="B1221" s="1"/>
      <c r="C1221" s="7"/>
      <c r="D1221" s="88"/>
      <c r="E1221" s="141"/>
      <c r="F1221" s="124"/>
    </row>
    <row r="1222" spans="1:6">
      <c r="A1222" s="6"/>
      <c r="B1222" s="1"/>
      <c r="C1222" s="7"/>
      <c r="D1222" s="88"/>
      <c r="E1222" s="141"/>
      <c r="F1222" s="124"/>
    </row>
    <row r="1223" spans="1:6">
      <c r="A1223" s="6"/>
      <c r="B1223" s="1"/>
      <c r="C1223" s="7"/>
      <c r="D1223" s="88"/>
      <c r="E1223" s="141"/>
      <c r="F1223" s="124"/>
    </row>
    <row r="1224" spans="1:6">
      <c r="A1224" s="6"/>
      <c r="B1224" s="1"/>
      <c r="C1224" s="7"/>
      <c r="D1224" s="88"/>
      <c r="E1224" s="141"/>
      <c r="F1224" s="124"/>
    </row>
    <row r="1225" spans="1:6">
      <c r="A1225" s="6"/>
      <c r="B1225" s="1"/>
      <c r="C1225" s="7"/>
      <c r="D1225" s="88"/>
      <c r="E1225" s="141"/>
      <c r="F1225" s="124"/>
    </row>
    <row r="1226" spans="1:6">
      <c r="A1226" s="6"/>
      <c r="B1226" s="1"/>
      <c r="C1226" s="7"/>
      <c r="D1226" s="88"/>
      <c r="E1226" s="141"/>
      <c r="F1226" s="124"/>
    </row>
    <row r="1227" spans="1:6">
      <c r="A1227" s="6"/>
      <c r="B1227" s="1"/>
      <c r="C1227" s="7"/>
      <c r="D1227" s="88"/>
      <c r="E1227" s="141"/>
      <c r="F1227" s="124"/>
    </row>
    <row r="1228" spans="1:6">
      <c r="A1228" s="6"/>
      <c r="B1228" s="1"/>
      <c r="C1228" s="7"/>
      <c r="D1228" s="88"/>
      <c r="E1228" s="141"/>
      <c r="F1228" s="124"/>
    </row>
    <row r="1229" spans="1:6">
      <c r="A1229" s="6"/>
      <c r="B1229" s="1"/>
      <c r="C1229" s="7"/>
      <c r="D1229" s="88"/>
      <c r="E1229" s="141"/>
      <c r="F1229" s="124"/>
    </row>
    <row r="1230" spans="1:6">
      <c r="A1230" s="6"/>
      <c r="B1230" s="1"/>
      <c r="C1230" s="7"/>
      <c r="D1230" s="88"/>
      <c r="E1230" s="141"/>
      <c r="F1230" s="124"/>
    </row>
    <row r="1231" spans="1:6">
      <c r="A1231" s="6"/>
      <c r="B1231" s="1"/>
      <c r="C1231" s="7"/>
      <c r="D1231" s="88"/>
      <c r="E1231" s="141"/>
      <c r="F1231" s="124"/>
    </row>
    <row r="1232" spans="1:6">
      <c r="A1232" s="6"/>
      <c r="B1232" s="1"/>
      <c r="C1232" s="7"/>
      <c r="D1232" s="88"/>
      <c r="E1232" s="141"/>
      <c r="F1232" s="124"/>
    </row>
    <row r="1233" spans="1:6">
      <c r="A1233" s="6"/>
      <c r="B1233" s="1"/>
      <c r="C1233" s="7"/>
      <c r="D1233" s="88"/>
      <c r="E1233" s="141"/>
      <c r="F1233" s="124"/>
    </row>
    <row r="1234" spans="1:6">
      <c r="A1234" s="6"/>
      <c r="B1234" s="1"/>
      <c r="C1234" s="7"/>
      <c r="D1234" s="88"/>
      <c r="E1234" s="141"/>
      <c r="F1234" s="124"/>
    </row>
    <row r="1235" spans="1:6">
      <c r="A1235" s="6"/>
      <c r="B1235" s="1"/>
      <c r="C1235" s="7"/>
      <c r="D1235" s="88"/>
      <c r="E1235" s="141"/>
      <c r="F1235" s="124"/>
    </row>
    <row r="1236" spans="1:6">
      <c r="A1236" s="6"/>
      <c r="B1236" s="1"/>
      <c r="C1236" s="7"/>
      <c r="D1236" s="88"/>
      <c r="E1236" s="141"/>
      <c r="F1236" s="124"/>
    </row>
    <row r="1237" spans="1:6">
      <c r="A1237" s="6"/>
      <c r="B1237" s="1"/>
      <c r="C1237" s="7"/>
      <c r="D1237" s="88"/>
      <c r="E1237" s="141"/>
      <c r="F1237" s="124"/>
    </row>
    <row r="1238" spans="1:6">
      <c r="A1238" s="6"/>
      <c r="B1238" s="1"/>
      <c r="C1238" s="7"/>
      <c r="D1238" s="88"/>
      <c r="E1238" s="141"/>
      <c r="F1238" s="124"/>
    </row>
    <row r="1239" spans="1:6">
      <c r="A1239" s="6"/>
      <c r="B1239" s="1"/>
      <c r="C1239" s="7"/>
      <c r="D1239" s="88"/>
      <c r="E1239" s="141"/>
      <c r="F1239" s="124"/>
    </row>
    <row r="1240" spans="1:6">
      <c r="A1240" s="6"/>
      <c r="B1240" s="1"/>
      <c r="C1240" s="7"/>
      <c r="D1240" s="88"/>
      <c r="E1240" s="141"/>
      <c r="F1240" s="124"/>
    </row>
    <row r="1241" spans="1:6">
      <c r="A1241" s="6"/>
      <c r="B1241" s="1"/>
      <c r="C1241" s="7"/>
      <c r="D1241" s="88"/>
      <c r="E1241" s="141"/>
      <c r="F1241" s="124"/>
    </row>
    <row r="1242" spans="1:6">
      <c r="A1242" s="6"/>
      <c r="B1242" s="1"/>
      <c r="C1242" s="7"/>
      <c r="D1242" s="88"/>
      <c r="E1242" s="141"/>
      <c r="F1242" s="124"/>
    </row>
    <row r="1243" spans="1:6">
      <c r="A1243" s="6"/>
      <c r="B1243" s="1"/>
      <c r="C1243" s="7"/>
      <c r="D1243" s="88"/>
      <c r="E1243" s="141"/>
      <c r="F1243" s="124"/>
    </row>
    <row r="1244" spans="1:6">
      <c r="A1244" s="6"/>
      <c r="B1244" s="1"/>
      <c r="C1244" s="7"/>
      <c r="D1244" s="88"/>
      <c r="E1244" s="141"/>
      <c r="F1244" s="124"/>
    </row>
    <row r="1245" spans="1:6">
      <c r="A1245" s="6"/>
      <c r="B1245" s="1"/>
      <c r="C1245" s="7"/>
      <c r="D1245" s="88"/>
      <c r="E1245" s="141"/>
      <c r="F1245" s="124"/>
    </row>
    <row r="1246" spans="1:6">
      <c r="A1246" s="6"/>
      <c r="B1246" s="1"/>
      <c r="C1246" s="7"/>
      <c r="D1246" s="88"/>
      <c r="E1246" s="141"/>
      <c r="F1246" s="124"/>
    </row>
    <row r="1247" spans="1:6">
      <c r="A1247" s="6"/>
      <c r="B1247" s="1"/>
      <c r="C1247" s="7"/>
      <c r="D1247" s="88"/>
      <c r="E1247" s="141"/>
      <c r="F1247" s="124"/>
    </row>
    <row r="1248" spans="1:6">
      <c r="A1248" s="6"/>
      <c r="B1248" s="1"/>
      <c r="C1248" s="7"/>
      <c r="D1248" s="88"/>
      <c r="E1248" s="141"/>
      <c r="F1248" s="124"/>
    </row>
    <row r="1249" spans="1:6">
      <c r="A1249" s="6"/>
      <c r="B1249" s="1"/>
      <c r="C1249" s="7"/>
      <c r="D1249" s="88"/>
      <c r="E1249" s="141"/>
      <c r="F1249" s="124"/>
    </row>
    <row r="1250" spans="1:6">
      <c r="A1250" s="6"/>
      <c r="B1250" s="1"/>
      <c r="C1250" s="7"/>
      <c r="D1250" s="88"/>
      <c r="E1250" s="141"/>
      <c r="F1250" s="124"/>
    </row>
    <row r="1251" spans="1:6">
      <c r="A1251" s="6"/>
      <c r="B1251" s="1"/>
      <c r="C1251" s="7"/>
      <c r="D1251" s="88"/>
      <c r="E1251" s="141"/>
      <c r="F1251" s="124"/>
    </row>
    <row r="1252" spans="1:6">
      <c r="A1252" s="6"/>
      <c r="B1252" s="1"/>
      <c r="C1252" s="7"/>
      <c r="D1252" s="88"/>
      <c r="E1252" s="141"/>
      <c r="F1252" s="124"/>
    </row>
    <row r="1253" spans="1:6">
      <c r="A1253" s="6"/>
      <c r="B1253" s="1"/>
      <c r="C1253" s="7"/>
      <c r="D1253" s="88"/>
      <c r="E1253" s="141"/>
      <c r="F1253" s="124"/>
    </row>
    <row r="1254" spans="1:6">
      <c r="A1254" s="6"/>
      <c r="B1254" s="1"/>
      <c r="C1254" s="7"/>
      <c r="D1254" s="88"/>
      <c r="E1254" s="141"/>
      <c r="F1254" s="124"/>
    </row>
    <row r="1255" spans="1:6">
      <c r="A1255" s="6"/>
      <c r="B1255" s="1"/>
      <c r="C1255" s="7"/>
      <c r="D1255" s="88"/>
      <c r="E1255" s="141"/>
      <c r="F1255" s="124"/>
    </row>
    <row r="1256" spans="1:6">
      <c r="A1256" s="6"/>
      <c r="B1256" s="1"/>
      <c r="C1256" s="7"/>
      <c r="D1256" s="88"/>
      <c r="E1256" s="141"/>
      <c r="F1256" s="124"/>
    </row>
    <row r="1257" spans="1:6">
      <c r="A1257" s="6"/>
      <c r="B1257" s="1"/>
      <c r="C1257" s="7"/>
      <c r="D1257" s="88"/>
      <c r="E1257" s="141"/>
      <c r="F1257" s="124"/>
    </row>
    <row r="1258" spans="1:6">
      <c r="A1258" s="6"/>
      <c r="B1258" s="1"/>
      <c r="C1258" s="7"/>
      <c r="D1258" s="88"/>
      <c r="E1258" s="141"/>
      <c r="F1258" s="124"/>
    </row>
    <row r="1259" spans="1:6">
      <c r="A1259" s="6"/>
      <c r="B1259" s="1"/>
      <c r="C1259" s="7"/>
      <c r="D1259" s="88"/>
      <c r="E1259" s="141"/>
      <c r="F1259" s="124"/>
    </row>
    <row r="1260" spans="1:6">
      <c r="A1260" s="6"/>
      <c r="B1260" s="1"/>
      <c r="C1260" s="7"/>
      <c r="D1260" s="88"/>
      <c r="E1260" s="141"/>
      <c r="F1260" s="124"/>
    </row>
    <row r="1261" spans="1:6">
      <c r="A1261" s="6"/>
      <c r="B1261" s="1"/>
      <c r="C1261" s="7"/>
      <c r="D1261" s="88"/>
      <c r="E1261" s="141"/>
      <c r="F1261" s="124"/>
    </row>
    <row r="1262" spans="1:6">
      <c r="A1262" s="6"/>
      <c r="B1262" s="1"/>
      <c r="C1262" s="7"/>
      <c r="D1262" s="88"/>
      <c r="E1262" s="141"/>
      <c r="F1262" s="124"/>
    </row>
    <row r="1263" spans="1:6">
      <c r="A1263" s="6"/>
      <c r="B1263" s="1"/>
      <c r="C1263" s="7"/>
      <c r="D1263" s="88"/>
      <c r="E1263" s="141"/>
      <c r="F1263" s="124"/>
    </row>
    <row r="1264" spans="1:6">
      <c r="A1264" s="6"/>
      <c r="B1264" s="1"/>
      <c r="C1264" s="7"/>
      <c r="D1264" s="88"/>
      <c r="E1264" s="141"/>
      <c r="F1264" s="124"/>
    </row>
    <row r="1265" spans="1:6">
      <c r="A1265" s="6"/>
      <c r="B1265" s="1"/>
      <c r="C1265" s="7"/>
      <c r="D1265" s="88"/>
      <c r="E1265" s="141"/>
      <c r="F1265" s="124"/>
    </row>
    <row r="1266" spans="1:6">
      <c r="A1266" s="6"/>
      <c r="B1266" s="1"/>
      <c r="C1266" s="7"/>
      <c r="D1266" s="88"/>
      <c r="E1266" s="141"/>
      <c r="F1266" s="124"/>
    </row>
    <row r="1267" spans="1:6">
      <c r="A1267" s="6"/>
      <c r="B1267" s="1"/>
      <c r="C1267" s="7"/>
      <c r="D1267" s="88"/>
      <c r="E1267" s="141"/>
      <c r="F1267" s="124"/>
    </row>
    <row r="1268" spans="1:6">
      <c r="A1268" s="6"/>
      <c r="B1268" s="1"/>
      <c r="C1268" s="7"/>
      <c r="D1268" s="88"/>
      <c r="E1268" s="141"/>
      <c r="F1268" s="124"/>
    </row>
    <row r="1269" spans="1:6">
      <c r="A1269" s="6"/>
      <c r="B1269" s="1"/>
      <c r="C1269" s="7"/>
      <c r="D1269" s="88"/>
      <c r="E1269" s="141"/>
      <c r="F1269" s="124"/>
    </row>
    <row r="1270" spans="1:6">
      <c r="A1270" s="6"/>
      <c r="B1270" s="1"/>
      <c r="C1270" s="7"/>
      <c r="D1270" s="88"/>
      <c r="E1270" s="141"/>
      <c r="F1270" s="124"/>
    </row>
    <row r="1271" spans="1:6">
      <c r="A1271" s="6"/>
      <c r="B1271" s="1"/>
      <c r="C1271" s="7"/>
      <c r="D1271" s="88"/>
      <c r="E1271" s="141"/>
      <c r="F1271" s="124"/>
    </row>
    <row r="1272" spans="1:6">
      <c r="A1272" s="6"/>
      <c r="B1272" s="1"/>
      <c r="C1272" s="7"/>
      <c r="D1272" s="88"/>
      <c r="E1272" s="141"/>
      <c r="F1272" s="124"/>
    </row>
    <row r="1273" spans="1:6">
      <c r="A1273" s="6"/>
      <c r="B1273" s="1"/>
      <c r="C1273" s="7"/>
      <c r="D1273" s="88"/>
      <c r="E1273" s="141"/>
      <c r="F1273" s="124"/>
    </row>
    <row r="1274" spans="1:6">
      <c r="A1274" s="6"/>
      <c r="B1274" s="1"/>
      <c r="C1274" s="7"/>
      <c r="D1274" s="88"/>
      <c r="E1274" s="141"/>
      <c r="F1274" s="124"/>
    </row>
    <row r="1275" spans="1:6">
      <c r="A1275" s="6"/>
      <c r="B1275" s="1"/>
      <c r="C1275" s="7"/>
      <c r="D1275" s="88"/>
      <c r="E1275" s="141"/>
      <c r="F1275" s="124"/>
    </row>
    <row r="1276" spans="1:6">
      <c r="A1276" s="6"/>
      <c r="B1276" s="1"/>
      <c r="C1276" s="7"/>
      <c r="D1276" s="88"/>
      <c r="E1276" s="141"/>
      <c r="F1276" s="124"/>
    </row>
    <row r="1277" spans="1:6">
      <c r="A1277" s="6"/>
      <c r="B1277" s="1"/>
      <c r="C1277" s="7"/>
      <c r="D1277" s="88"/>
      <c r="E1277" s="141"/>
      <c r="F1277" s="124"/>
    </row>
    <row r="1278" spans="1:6">
      <c r="A1278" s="6"/>
      <c r="B1278" s="1"/>
      <c r="C1278" s="7"/>
      <c r="D1278" s="88"/>
      <c r="E1278" s="141"/>
      <c r="F1278" s="124"/>
    </row>
    <row r="1279" spans="1:6">
      <c r="A1279" s="6"/>
      <c r="B1279" s="1"/>
      <c r="C1279" s="7"/>
      <c r="D1279" s="88"/>
      <c r="E1279" s="141"/>
      <c r="F1279" s="124"/>
    </row>
    <row r="1280" spans="1:6">
      <c r="A1280" s="6"/>
      <c r="B1280" s="1"/>
      <c r="C1280" s="7"/>
      <c r="D1280" s="88"/>
      <c r="E1280" s="141"/>
      <c r="F1280" s="124"/>
    </row>
    <row r="1281" spans="1:6">
      <c r="A1281" s="6"/>
      <c r="B1281" s="1"/>
      <c r="C1281" s="7"/>
      <c r="D1281" s="88"/>
      <c r="E1281" s="141"/>
      <c r="F1281" s="124"/>
    </row>
    <row r="1282" spans="1:6">
      <c r="A1282" s="6"/>
      <c r="B1282" s="1"/>
      <c r="C1282" s="7"/>
      <c r="D1282" s="88"/>
      <c r="E1282" s="141"/>
      <c r="F1282" s="124"/>
    </row>
    <row r="1283" spans="1:6">
      <c r="A1283" s="6"/>
      <c r="B1283" s="1"/>
      <c r="C1283" s="7"/>
      <c r="D1283" s="88"/>
      <c r="E1283" s="141"/>
      <c r="F1283" s="124"/>
    </row>
    <row r="1284" spans="1:6">
      <c r="A1284" s="6"/>
      <c r="B1284" s="1"/>
      <c r="C1284" s="7"/>
      <c r="D1284" s="88"/>
      <c r="E1284" s="141"/>
      <c r="F1284" s="124"/>
    </row>
    <row r="1285" spans="1:6">
      <c r="A1285" s="6"/>
      <c r="B1285" s="1"/>
      <c r="C1285" s="7"/>
      <c r="D1285" s="88"/>
      <c r="E1285" s="141"/>
      <c r="F1285" s="124"/>
    </row>
    <row r="1286" spans="1:6">
      <c r="A1286" s="6"/>
      <c r="B1286" s="1"/>
      <c r="C1286" s="7"/>
      <c r="D1286" s="88"/>
      <c r="E1286" s="141"/>
      <c r="F1286" s="124"/>
    </row>
    <row r="1287" spans="1:6">
      <c r="A1287" s="6"/>
      <c r="B1287" s="1"/>
      <c r="C1287" s="7"/>
      <c r="D1287" s="88"/>
      <c r="E1287" s="141"/>
      <c r="F1287" s="124"/>
    </row>
    <row r="1288" spans="1:6">
      <c r="A1288" s="6"/>
      <c r="B1288" s="1"/>
      <c r="C1288" s="7"/>
      <c r="D1288" s="88"/>
      <c r="E1288" s="141"/>
      <c r="F1288" s="124"/>
    </row>
    <row r="1289" spans="1:6">
      <c r="A1289" s="6"/>
      <c r="B1289" s="1"/>
      <c r="C1289" s="7"/>
      <c r="D1289" s="88"/>
      <c r="E1289" s="141"/>
      <c r="F1289" s="124"/>
    </row>
    <row r="1290" spans="1:6">
      <c r="A1290" s="6"/>
      <c r="B1290" s="1"/>
      <c r="C1290" s="7"/>
      <c r="D1290" s="88"/>
      <c r="E1290" s="141"/>
      <c r="F1290" s="124"/>
    </row>
    <row r="1291" spans="1:6">
      <c r="A1291" s="6"/>
      <c r="B1291" s="1"/>
      <c r="C1291" s="7"/>
      <c r="D1291" s="88"/>
      <c r="E1291" s="141"/>
      <c r="F1291" s="124"/>
    </row>
    <row r="1292" spans="1:6">
      <c r="A1292" s="6"/>
      <c r="B1292" s="1"/>
      <c r="C1292" s="7"/>
      <c r="D1292" s="88"/>
      <c r="E1292" s="141"/>
      <c r="F1292" s="124"/>
    </row>
    <row r="1293" spans="1:6">
      <c r="A1293" s="6"/>
      <c r="B1293" s="1"/>
      <c r="C1293" s="7"/>
      <c r="D1293" s="88"/>
      <c r="E1293" s="141"/>
      <c r="F1293" s="124"/>
    </row>
    <row r="1294" spans="1:6">
      <c r="A1294" s="6"/>
      <c r="B1294" s="1"/>
      <c r="C1294" s="7"/>
      <c r="D1294" s="88"/>
      <c r="E1294" s="141"/>
      <c r="F1294" s="124"/>
    </row>
    <row r="1295" spans="1:6">
      <c r="A1295" s="6"/>
      <c r="B1295" s="1"/>
      <c r="C1295" s="7"/>
      <c r="D1295" s="88"/>
      <c r="E1295" s="141"/>
      <c r="F1295" s="124"/>
    </row>
    <row r="1296" spans="1:6">
      <c r="A1296" s="6"/>
      <c r="B1296" s="1"/>
      <c r="C1296" s="7"/>
      <c r="D1296" s="88"/>
      <c r="E1296" s="141"/>
      <c r="F1296" s="124"/>
    </row>
    <row r="1297" spans="1:6">
      <c r="A1297" s="6"/>
      <c r="B1297" s="1"/>
      <c r="C1297" s="7"/>
      <c r="D1297" s="88"/>
      <c r="E1297" s="141"/>
      <c r="F1297" s="124"/>
    </row>
    <row r="1298" spans="1:6">
      <c r="A1298" s="6"/>
      <c r="B1298" s="1"/>
      <c r="C1298" s="7"/>
      <c r="D1298" s="88"/>
      <c r="E1298" s="141"/>
      <c r="F1298" s="124"/>
    </row>
    <row r="1299" spans="1:6">
      <c r="A1299" s="6"/>
      <c r="B1299" s="1"/>
      <c r="C1299" s="7"/>
      <c r="D1299" s="88"/>
      <c r="E1299" s="141"/>
      <c r="F1299" s="124"/>
    </row>
    <row r="1300" spans="1:6">
      <c r="A1300" s="6"/>
      <c r="B1300" s="1"/>
      <c r="C1300" s="7"/>
      <c r="D1300" s="88"/>
      <c r="E1300" s="141"/>
      <c r="F1300" s="124"/>
    </row>
    <row r="1301" spans="1:6">
      <c r="A1301" s="6"/>
      <c r="B1301" s="1"/>
      <c r="C1301" s="7"/>
      <c r="D1301" s="88"/>
      <c r="E1301" s="141"/>
      <c r="F1301" s="124"/>
    </row>
    <row r="1302" spans="1:6">
      <c r="A1302" s="6"/>
      <c r="B1302" s="1"/>
      <c r="C1302" s="7"/>
      <c r="D1302" s="88"/>
      <c r="E1302" s="141"/>
      <c r="F1302" s="124"/>
    </row>
    <row r="1303" spans="1:6">
      <c r="A1303" s="6"/>
      <c r="B1303" s="1"/>
      <c r="C1303" s="7"/>
      <c r="D1303" s="88"/>
      <c r="E1303" s="141"/>
      <c r="F1303" s="124"/>
    </row>
    <row r="1304" spans="1:6">
      <c r="A1304" s="6"/>
      <c r="B1304" s="1"/>
      <c r="C1304" s="7"/>
      <c r="D1304" s="88"/>
      <c r="E1304" s="141"/>
      <c r="F1304" s="124"/>
    </row>
    <row r="1305" spans="1:6">
      <c r="A1305" s="6"/>
      <c r="B1305" s="1"/>
      <c r="C1305" s="7"/>
      <c r="D1305" s="88"/>
      <c r="E1305" s="141"/>
      <c r="F1305" s="124"/>
    </row>
    <row r="1306" spans="1:6">
      <c r="A1306" s="6"/>
      <c r="B1306" s="1"/>
      <c r="C1306" s="7"/>
      <c r="D1306" s="88"/>
      <c r="E1306" s="141"/>
      <c r="F1306" s="124"/>
    </row>
    <row r="1307" spans="1:6">
      <c r="A1307" s="6"/>
      <c r="B1307" s="1"/>
      <c r="C1307" s="7"/>
      <c r="D1307" s="88"/>
      <c r="E1307" s="141"/>
      <c r="F1307" s="124"/>
    </row>
    <row r="1308" spans="1:6">
      <c r="A1308" s="6"/>
      <c r="B1308" s="1"/>
      <c r="C1308" s="7"/>
      <c r="D1308" s="88"/>
      <c r="E1308" s="141"/>
      <c r="F1308" s="124"/>
    </row>
    <row r="1309" spans="1:6">
      <c r="A1309" s="6"/>
      <c r="B1309" s="1"/>
      <c r="C1309" s="7"/>
      <c r="D1309" s="88"/>
      <c r="E1309" s="141"/>
      <c r="F1309" s="124"/>
    </row>
    <row r="1310" spans="1:6">
      <c r="A1310" s="6"/>
      <c r="B1310" s="1"/>
      <c r="C1310" s="7"/>
      <c r="D1310" s="88"/>
      <c r="E1310" s="141"/>
      <c r="F1310" s="124"/>
    </row>
    <row r="1311" spans="1:6">
      <c r="A1311" s="6"/>
      <c r="B1311" s="1"/>
      <c r="C1311" s="7"/>
      <c r="D1311" s="88"/>
      <c r="E1311" s="141"/>
      <c r="F1311" s="124"/>
    </row>
    <row r="1312" spans="1:6">
      <c r="A1312" s="6"/>
      <c r="B1312" s="1"/>
      <c r="C1312" s="7"/>
      <c r="D1312" s="88"/>
      <c r="E1312" s="141"/>
      <c r="F1312" s="124"/>
    </row>
    <row r="1313" spans="1:6">
      <c r="A1313" s="6"/>
      <c r="B1313" s="1"/>
      <c r="C1313" s="7"/>
      <c r="D1313" s="88"/>
      <c r="E1313" s="141"/>
      <c r="F1313" s="124"/>
    </row>
    <row r="1314" spans="1:6">
      <c r="A1314" s="6"/>
      <c r="B1314" s="1"/>
      <c r="C1314" s="7"/>
      <c r="D1314" s="88"/>
      <c r="E1314" s="141"/>
      <c r="F1314" s="124"/>
    </row>
    <row r="1315" spans="1:6">
      <c r="A1315" s="6"/>
      <c r="B1315" s="1"/>
      <c r="C1315" s="7"/>
      <c r="D1315" s="88"/>
      <c r="E1315" s="141"/>
      <c r="F1315" s="124"/>
    </row>
    <row r="1316" spans="1:6">
      <c r="A1316" s="6"/>
      <c r="B1316" s="1"/>
      <c r="C1316" s="7"/>
      <c r="D1316" s="88"/>
      <c r="E1316" s="141"/>
      <c r="F1316" s="124"/>
    </row>
    <row r="1317" spans="1:6">
      <c r="A1317" s="6"/>
      <c r="B1317" s="1"/>
      <c r="C1317" s="7"/>
      <c r="D1317" s="88"/>
      <c r="E1317" s="141"/>
      <c r="F1317" s="124"/>
    </row>
    <row r="1318" spans="1:6">
      <c r="A1318" s="6"/>
      <c r="B1318" s="1"/>
      <c r="C1318" s="7"/>
      <c r="D1318" s="88"/>
      <c r="E1318" s="141"/>
      <c r="F1318" s="124"/>
    </row>
    <row r="1319" spans="1:6">
      <c r="A1319" s="6"/>
      <c r="B1319" s="1"/>
      <c r="C1319" s="7"/>
      <c r="D1319" s="88"/>
      <c r="E1319" s="141"/>
      <c r="F1319" s="124"/>
    </row>
    <row r="1320" spans="1:6">
      <c r="A1320" s="6"/>
      <c r="B1320" s="1"/>
      <c r="C1320" s="7"/>
      <c r="D1320" s="88"/>
      <c r="E1320" s="141"/>
      <c r="F1320" s="124"/>
    </row>
    <row r="1321" spans="1:6">
      <c r="A1321" s="6"/>
      <c r="B1321" s="1"/>
      <c r="C1321" s="7"/>
      <c r="D1321" s="88"/>
      <c r="E1321" s="141"/>
      <c r="F1321" s="124"/>
    </row>
    <row r="1322" spans="1:6">
      <c r="A1322" s="6"/>
      <c r="B1322" s="1"/>
      <c r="C1322" s="7"/>
      <c r="D1322" s="88"/>
      <c r="E1322" s="141"/>
      <c r="F1322" s="124"/>
    </row>
    <row r="1323" spans="1:6">
      <c r="A1323" s="6"/>
      <c r="B1323" s="1"/>
      <c r="C1323" s="7"/>
      <c r="D1323" s="88"/>
      <c r="E1323" s="141"/>
      <c r="F1323" s="124"/>
    </row>
    <row r="1324" spans="1:6">
      <c r="A1324" s="6"/>
      <c r="B1324" s="1"/>
      <c r="C1324" s="7"/>
      <c r="D1324" s="88"/>
      <c r="E1324" s="141"/>
      <c r="F1324" s="124"/>
    </row>
    <row r="1325" spans="1:6">
      <c r="A1325" s="6"/>
      <c r="B1325" s="1"/>
      <c r="C1325" s="7"/>
      <c r="D1325" s="88"/>
      <c r="E1325" s="141"/>
      <c r="F1325" s="124"/>
    </row>
    <row r="1326" spans="1:6">
      <c r="A1326" s="6"/>
      <c r="B1326" s="1"/>
      <c r="C1326" s="7"/>
      <c r="D1326" s="88"/>
      <c r="E1326" s="141"/>
      <c r="F1326" s="124"/>
    </row>
    <row r="1327" spans="1:6">
      <c r="A1327" s="6"/>
      <c r="B1327" s="1"/>
      <c r="C1327" s="7"/>
      <c r="D1327" s="88"/>
      <c r="E1327" s="141"/>
      <c r="F1327" s="124"/>
    </row>
    <row r="1328" spans="1:6">
      <c r="A1328" s="6"/>
      <c r="B1328" s="1"/>
      <c r="C1328" s="7"/>
      <c r="D1328" s="88"/>
      <c r="E1328" s="141"/>
      <c r="F1328" s="124"/>
    </row>
    <row r="1329" spans="1:6">
      <c r="A1329" s="6"/>
      <c r="B1329" s="1"/>
      <c r="C1329" s="7"/>
      <c r="D1329" s="88"/>
      <c r="E1329" s="141"/>
      <c r="F1329" s="124"/>
    </row>
    <row r="1330" spans="1:6">
      <c r="A1330" s="6"/>
      <c r="B1330" s="1"/>
      <c r="C1330" s="7"/>
      <c r="D1330" s="88"/>
      <c r="E1330" s="141"/>
      <c r="F1330" s="124"/>
    </row>
    <row r="1331" spans="1:6">
      <c r="A1331" s="6"/>
      <c r="B1331" s="1"/>
      <c r="C1331" s="7"/>
      <c r="D1331" s="88"/>
      <c r="E1331" s="141"/>
      <c r="F1331" s="124"/>
    </row>
    <row r="1332" spans="1:6">
      <c r="A1332" s="6"/>
      <c r="B1332" s="1"/>
      <c r="C1332" s="7"/>
      <c r="D1332" s="88"/>
      <c r="E1332" s="141"/>
      <c r="F1332" s="124"/>
    </row>
    <row r="1333" spans="1:6">
      <c r="A1333" s="6"/>
      <c r="B1333" s="1"/>
      <c r="C1333" s="7"/>
      <c r="D1333" s="88"/>
      <c r="E1333" s="141"/>
      <c r="F1333" s="124"/>
    </row>
    <row r="1334" spans="1:6">
      <c r="A1334" s="6"/>
      <c r="B1334" s="1"/>
      <c r="C1334" s="7"/>
      <c r="D1334" s="88"/>
      <c r="E1334" s="141"/>
      <c r="F1334" s="124"/>
    </row>
    <row r="1335" spans="1:6">
      <c r="A1335" s="6"/>
      <c r="B1335" s="1"/>
      <c r="C1335" s="7"/>
      <c r="D1335" s="88"/>
      <c r="E1335" s="141"/>
      <c r="F1335" s="124"/>
    </row>
    <row r="1336" spans="1:6">
      <c r="A1336" s="6"/>
      <c r="B1336" s="1"/>
      <c r="C1336" s="7"/>
      <c r="D1336" s="88"/>
      <c r="E1336" s="141"/>
      <c r="F1336" s="124"/>
    </row>
    <row r="1337" spans="1:6">
      <c r="A1337" s="6"/>
      <c r="B1337" s="1"/>
      <c r="C1337" s="7"/>
      <c r="D1337" s="88"/>
      <c r="E1337" s="141"/>
      <c r="F1337" s="124"/>
    </row>
    <row r="1338" spans="1:6">
      <c r="A1338" s="6"/>
      <c r="B1338" s="1"/>
      <c r="C1338" s="7"/>
      <c r="D1338" s="88"/>
      <c r="E1338" s="141"/>
      <c r="F1338" s="124"/>
    </row>
    <row r="1339" spans="1:6">
      <c r="A1339" s="6"/>
      <c r="B1339" s="1"/>
      <c r="C1339" s="7"/>
      <c r="D1339" s="88"/>
      <c r="E1339" s="141"/>
      <c r="F1339" s="124"/>
    </row>
    <row r="1340" spans="1:6">
      <c r="A1340" s="6"/>
      <c r="B1340" s="1"/>
      <c r="C1340" s="7"/>
      <c r="D1340" s="88"/>
      <c r="E1340" s="141"/>
      <c r="F1340" s="124"/>
    </row>
    <row r="1341" spans="1:6">
      <c r="A1341" s="6"/>
      <c r="B1341" s="1"/>
      <c r="C1341" s="7"/>
      <c r="D1341" s="88"/>
      <c r="E1341" s="141"/>
      <c r="F1341" s="124"/>
    </row>
    <row r="1342" spans="1:6">
      <c r="A1342" s="6"/>
      <c r="B1342" s="1"/>
      <c r="C1342" s="7"/>
      <c r="D1342" s="88"/>
      <c r="E1342" s="141"/>
      <c r="F1342" s="124"/>
    </row>
    <row r="1343" spans="1:6">
      <c r="A1343" s="6"/>
      <c r="B1343" s="1"/>
      <c r="C1343" s="7"/>
      <c r="D1343" s="88"/>
      <c r="E1343" s="141"/>
      <c r="F1343" s="124"/>
    </row>
    <row r="1344" spans="1:6">
      <c r="A1344" s="6"/>
      <c r="B1344" s="1"/>
      <c r="C1344" s="7"/>
      <c r="D1344" s="88"/>
      <c r="E1344" s="141"/>
      <c r="F1344" s="124"/>
    </row>
    <row r="1345" spans="1:6">
      <c r="A1345" s="6"/>
      <c r="B1345" s="1"/>
      <c r="C1345" s="7"/>
      <c r="D1345" s="88"/>
      <c r="E1345" s="141"/>
      <c r="F1345" s="124"/>
    </row>
    <row r="1346" spans="1:6">
      <c r="A1346" s="6"/>
      <c r="B1346" s="1"/>
      <c r="C1346" s="7"/>
      <c r="D1346" s="88"/>
      <c r="E1346" s="141"/>
      <c r="F1346" s="124"/>
    </row>
    <row r="1347" spans="1:6">
      <c r="A1347" s="6"/>
      <c r="B1347" s="1"/>
      <c r="C1347" s="7"/>
      <c r="D1347" s="88"/>
      <c r="E1347" s="141"/>
      <c r="F1347" s="124"/>
    </row>
    <row r="1348" spans="1:6">
      <c r="A1348" s="6"/>
      <c r="B1348" s="1"/>
      <c r="C1348" s="7"/>
      <c r="D1348" s="88"/>
      <c r="E1348" s="141"/>
      <c r="F1348" s="124"/>
    </row>
    <row r="1349" spans="1:6">
      <c r="A1349" s="6"/>
      <c r="B1349" s="1"/>
      <c r="C1349" s="7"/>
      <c r="D1349" s="88"/>
      <c r="E1349" s="141"/>
      <c r="F1349" s="124"/>
    </row>
    <row r="1350" spans="1:6">
      <c r="A1350" s="6"/>
      <c r="B1350" s="1"/>
      <c r="C1350" s="7"/>
      <c r="D1350" s="88"/>
      <c r="E1350" s="141"/>
      <c r="F1350" s="124"/>
    </row>
    <row r="1351" spans="1:6">
      <c r="A1351" s="6"/>
      <c r="B1351" s="1"/>
      <c r="C1351" s="7"/>
      <c r="D1351" s="88"/>
      <c r="E1351" s="141"/>
      <c r="F1351" s="124"/>
    </row>
    <row r="1352" spans="1:6">
      <c r="A1352" s="6"/>
      <c r="B1352" s="1"/>
      <c r="C1352" s="7"/>
      <c r="D1352" s="88"/>
      <c r="E1352" s="141"/>
      <c r="F1352" s="124"/>
    </row>
    <row r="1353" spans="1:6">
      <c r="A1353" s="6"/>
      <c r="B1353" s="1"/>
      <c r="C1353" s="7"/>
      <c r="D1353" s="88"/>
      <c r="E1353" s="141"/>
      <c r="F1353" s="124"/>
    </row>
    <row r="1354" spans="1:6">
      <c r="A1354" s="6"/>
      <c r="B1354" s="1"/>
      <c r="C1354" s="7"/>
      <c r="D1354" s="88"/>
      <c r="E1354" s="141"/>
      <c r="F1354" s="124"/>
    </row>
    <row r="1355" spans="1:6">
      <c r="A1355" s="6"/>
      <c r="B1355" s="1"/>
      <c r="C1355" s="7"/>
      <c r="D1355" s="88"/>
      <c r="E1355" s="141"/>
      <c r="F1355" s="124"/>
    </row>
    <row r="1356" spans="1:6">
      <c r="A1356" s="6"/>
      <c r="B1356" s="1"/>
      <c r="C1356" s="7"/>
      <c r="D1356" s="88"/>
      <c r="E1356" s="141"/>
      <c r="F1356" s="124"/>
    </row>
    <row r="1357" spans="1:6">
      <c r="A1357" s="6"/>
      <c r="B1357" s="1"/>
      <c r="C1357" s="7"/>
      <c r="D1357" s="88"/>
      <c r="E1357" s="141"/>
      <c r="F1357" s="124"/>
    </row>
    <row r="1358" spans="1:6">
      <c r="A1358" s="6"/>
      <c r="B1358" s="1"/>
      <c r="C1358" s="7"/>
      <c r="D1358" s="88"/>
      <c r="E1358" s="141"/>
      <c r="F1358" s="124"/>
    </row>
    <row r="1359" spans="1:6">
      <c r="A1359" s="6"/>
      <c r="B1359" s="1"/>
      <c r="C1359" s="7"/>
      <c r="D1359" s="88"/>
      <c r="E1359" s="141"/>
      <c r="F1359" s="124"/>
    </row>
    <row r="1360" spans="1:6">
      <c r="A1360" s="6"/>
      <c r="B1360" s="1"/>
      <c r="C1360" s="7"/>
      <c r="D1360" s="88"/>
      <c r="E1360" s="141"/>
      <c r="F1360" s="124"/>
    </row>
    <row r="1361" spans="1:6">
      <c r="A1361" s="6"/>
      <c r="B1361" s="1"/>
      <c r="C1361" s="7"/>
      <c r="D1361" s="88"/>
      <c r="E1361" s="141"/>
      <c r="F1361" s="124"/>
    </row>
    <row r="1362" spans="1:6">
      <c r="A1362" s="6"/>
      <c r="B1362" s="1"/>
      <c r="C1362" s="7"/>
      <c r="D1362" s="88"/>
      <c r="E1362" s="141"/>
      <c r="F1362" s="124"/>
    </row>
    <row r="1363" spans="1:6">
      <c r="A1363" s="6"/>
      <c r="B1363" s="1"/>
      <c r="C1363" s="7"/>
      <c r="D1363" s="88"/>
      <c r="E1363" s="141"/>
      <c r="F1363" s="124"/>
    </row>
    <row r="1364" spans="1:6">
      <c r="A1364" s="6"/>
      <c r="B1364" s="1"/>
      <c r="C1364" s="7"/>
      <c r="D1364" s="88"/>
      <c r="E1364" s="141"/>
      <c r="F1364" s="124"/>
    </row>
    <row r="1365" spans="1:6">
      <c r="A1365" s="6"/>
      <c r="B1365" s="1"/>
      <c r="C1365" s="7"/>
      <c r="D1365" s="88"/>
      <c r="E1365" s="141"/>
      <c r="F1365" s="124"/>
    </row>
    <row r="1366" spans="1:6">
      <c r="A1366" s="6"/>
      <c r="B1366" s="1"/>
      <c r="C1366" s="7"/>
      <c r="D1366" s="88"/>
      <c r="E1366" s="141"/>
      <c r="F1366" s="124"/>
    </row>
    <row r="1367" spans="1:6">
      <c r="A1367" s="6"/>
      <c r="B1367" s="1"/>
      <c r="C1367" s="7"/>
      <c r="D1367" s="88"/>
      <c r="E1367" s="141"/>
      <c r="F1367" s="124"/>
    </row>
    <row r="1368" spans="1:6">
      <c r="A1368" s="6"/>
      <c r="B1368" s="1"/>
      <c r="C1368" s="7"/>
      <c r="D1368" s="88"/>
      <c r="E1368" s="141"/>
      <c r="F1368" s="124"/>
    </row>
    <row r="1369" spans="1:6">
      <c r="A1369" s="6"/>
      <c r="B1369" s="1"/>
      <c r="C1369" s="7"/>
      <c r="D1369" s="88"/>
      <c r="E1369" s="141"/>
      <c r="F1369" s="124"/>
    </row>
    <row r="1370" spans="1:6">
      <c r="A1370" s="6"/>
      <c r="B1370" s="1"/>
      <c r="C1370" s="7"/>
      <c r="D1370" s="88"/>
      <c r="E1370" s="141"/>
      <c r="F1370" s="124"/>
    </row>
    <row r="1371" spans="1:6">
      <c r="A1371" s="6"/>
      <c r="B1371" s="1"/>
      <c r="C1371" s="7"/>
      <c r="D1371" s="88"/>
      <c r="E1371" s="141"/>
      <c r="F1371" s="124"/>
    </row>
    <row r="1372" spans="1:6">
      <c r="A1372" s="6"/>
      <c r="B1372" s="1"/>
      <c r="C1372" s="7"/>
      <c r="D1372" s="88"/>
      <c r="E1372" s="141"/>
      <c r="F1372" s="124"/>
    </row>
    <row r="1373" spans="1:6">
      <c r="A1373" s="6"/>
      <c r="B1373" s="1"/>
      <c r="C1373" s="7"/>
      <c r="D1373" s="88"/>
      <c r="E1373" s="141"/>
      <c r="F1373" s="124"/>
    </row>
    <row r="1374" spans="1:6">
      <c r="A1374" s="6"/>
      <c r="B1374" s="1"/>
      <c r="C1374" s="7"/>
      <c r="D1374" s="88"/>
      <c r="E1374" s="141"/>
      <c r="F1374" s="124"/>
    </row>
    <row r="1375" spans="1:6">
      <c r="A1375" s="6"/>
      <c r="B1375" s="1"/>
      <c r="C1375" s="7"/>
      <c r="D1375" s="88"/>
      <c r="E1375" s="141"/>
      <c r="F1375" s="124"/>
    </row>
    <row r="1376" spans="1:6">
      <c r="A1376" s="6"/>
      <c r="B1376" s="1"/>
      <c r="C1376" s="7"/>
      <c r="D1376" s="88"/>
      <c r="E1376" s="141"/>
      <c r="F1376" s="124"/>
    </row>
    <row r="1377" spans="1:6">
      <c r="A1377" s="6"/>
      <c r="B1377" s="1"/>
      <c r="C1377" s="7"/>
      <c r="D1377" s="88"/>
      <c r="E1377" s="141"/>
      <c r="F1377" s="124"/>
    </row>
    <row r="1378" spans="1:6">
      <c r="A1378" s="6"/>
      <c r="B1378" s="1"/>
      <c r="C1378" s="7"/>
      <c r="D1378" s="88"/>
      <c r="E1378" s="141"/>
      <c r="F1378" s="124"/>
    </row>
    <row r="1379" spans="1:6">
      <c r="A1379" s="6"/>
      <c r="B1379" s="1"/>
      <c r="C1379" s="7"/>
      <c r="D1379" s="88"/>
      <c r="E1379" s="141"/>
      <c r="F1379" s="124"/>
    </row>
    <row r="1380" spans="1:6">
      <c r="A1380" s="6"/>
      <c r="B1380" s="1"/>
      <c r="C1380" s="7"/>
      <c r="D1380" s="88"/>
      <c r="E1380" s="141"/>
      <c r="F1380" s="124"/>
    </row>
    <row r="1381" spans="1:6">
      <c r="A1381" s="6"/>
      <c r="B1381" s="1"/>
      <c r="C1381" s="7"/>
      <c r="D1381" s="88"/>
      <c r="E1381" s="141"/>
      <c r="F1381" s="124"/>
    </row>
    <row r="1382" spans="1:6">
      <c r="A1382" s="6"/>
      <c r="B1382" s="1"/>
      <c r="C1382" s="7"/>
      <c r="D1382" s="88"/>
      <c r="E1382" s="141"/>
      <c r="F1382" s="124"/>
    </row>
    <row r="1383" spans="1:6">
      <c r="A1383" s="6"/>
      <c r="B1383" s="1"/>
      <c r="C1383" s="7"/>
      <c r="D1383" s="88"/>
      <c r="E1383" s="141"/>
      <c r="F1383" s="124"/>
    </row>
    <row r="1384" spans="1:6">
      <c r="A1384" s="6"/>
      <c r="B1384" s="1"/>
      <c r="C1384" s="7"/>
      <c r="D1384" s="88"/>
      <c r="E1384" s="141"/>
      <c r="F1384" s="124"/>
    </row>
    <row r="1385" spans="1:6">
      <c r="A1385" s="6"/>
      <c r="B1385" s="1"/>
      <c r="C1385" s="7"/>
      <c r="D1385" s="88"/>
      <c r="E1385" s="141"/>
      <c r="F1385" s="124"/>
    </row>
    <row r="1386" spans="1:6">
      <c r="A1386" s="6"/>
      <c r="B1386" s="1"/>
      <c r="C1386" s="7"/>
      <c r="D1386" s="88"/>
      <c r="E1386" s="141"/>
      <c r="F1386" s="124"/>
    </row>
    <row r="1387" spans="1:6">
      <c r="A1387" s="6"/>
      <c r="B1387" s="1"/>
      <c r="C1387" s="7"/>
      <c r="D1387" s="88"/>
      <c r="E1387" s="141"/>
      <c r="F1387" s="124"/>
    </row>
    <row r="1388" spans="1:6">
      <c r="A1388" s="6"/>
      <c r="B1388" s="1"/>
      <c r="C1388" s="7"/>
      <c r="D1388" s="88"/>
      <c r="E1388" s="141"/>
      <c r="F1388" s="124"/>
    </row>
    <row r="1389" spans="1:6">
      <c r="A1389" s="6"/>
      <c r="B1389" s="1"/>
      <c r="C1389" s="7"/>
      <c r="D1389" s="88"/>
      <c r="E1389" s="141"/>
      <c r="F1389" s="124"/>
    </row>
    <row r="1390" spans="1:6">
      <c r="A1390" s="6"/>
      <c r="B1390" s="1"/>
      <c r="C1390" s="7"/>
      <c r="D1390" s="88"/>
      <c r="E1390" s="141"/>
      <c r="F1390" s="124"/>
    </row>
    <row r="1391" spans="1:6">
      <c r="A1391" s="6"/>
      <c r="B1391" s="1"/>
      <c r="C1391" s="7"/>
      <c r="D1391" s="88"/>
      <c r="E1391" s="141"/>
      <c r="F1391" s="124"/>
    </row>
    <row r="1392" spans="1:6">
      <c r="A1392" s="6"/>
      <c r="B1392" s="1"/>
      <c r="C1392" s="7"/>
      <c r="D1392" s="88"/>
      <c r="E1392" s="141"/>
      <c r="F1392" s="124"/>
    </row>
    <row r="1393" spans="1:6">
      <c r="A1393" s="6"/>
      <c r="B1393" s="1"/>
      <c r="C1393" s="7"/>
      <c r="D1393" s="88"/>
      <c r="E1393" s="141"/>
      <c r="F1393" s="124"/>
    </row>
    <row r="1394" spans="1:6">
      <c r="A1394" s="6"/>
      <c r="B1394" s="1"/>
      <c r="C1394" s="7"/>
      <c r="D1394" s="88"/>
      <c r="E1394" s="141"/>
      <c r="F1394" s="124"/>
    </row>
    <row r="1395" spans="1:6">
      <c r="A1395" s="6"/>
      <c r="B1395" s="1"/>
      <c r="C1395" s="7"/>
      <c r="D1395" s="88"/>
      <c r="E1395" s="141"/>
      <c r="F1395" s="124"/>
    </row>
    <row r="1396" spans="1:6">
      <c r="A1396" s="6"/>
      <c r="B1396" s="1"/>
      <c r="C1396" s="7"/>
      <c r="D1396" s="88"/>
      <c r="E1396" s="141"/>
      <c r="F1396" s="124"/>
    </row>
    <row r="1397" spans="1:6">
      <c r="A1397" s="6"/>
      <c r="B1397" s="1"/>
      <c r="C1397" s="7"/>
      <c r="D1397" s="88"/>
      <c r="E1397" s="141"/>
      <c r="F1397" s="124"/>
    </row>
    <row r="1398" spans="1:6">
      <c r="A1398" s="6"/>
      <c r="B1398" s="1"/>
      <c r="C1398" s="7"/>
      <c r="D1398" s="88"/>
      <c r="E1398" s="141"/>
      <c r="F1398" s="124"/>
    </row>
    <row r="1399" spans="1:6">
      <c r="A1399" s="6"/>
      <c r="B1399" s="1"/>
      <c r="C1399" s="7"/>
      <c r="D1399" s="88"/>
      <c r="E1399" s="141"/>
      <c r="F1399" s="124"/>
    </row>
    <row r="1400" spans="1:6">
      <c r="A1400" s="6"/>
      <c r="B1400" s="1"/>
      <c r="C1400" s="7"/>
      <c r="D1400" s="88"/>
      <c r="E1400" s="141"/>
      <c r="F1400" s="124"/>
    </row>
    <row r="1401" spans="1:6">
      <c r="A1401" s="6"/>
      <c r="B1401" s="1"/>
      <c r="C1401" s="7"/>
      <c r="D1401" s="88"/>
      <c r="E1401" s="141"/>
      <c r="F1401" s="124"/>
    </row>
    <row r="1402" spans="1:6">
      <c r="A1402" s="6"/>
      <c r="B1402" s="1"/>
      <c r="C1402" s="7"/>
      <c r="D1402" s="88"/>
      <c r="E1402" s="141"/>
      <c r="F1402" s="124"/>
    </row>
    <row r="1403" spans="1:6">
      <c r="A1403" s="6"/>
      <c r="B1403" s="1"/>
      <c r="C1403" s="7"/>
      <c r="D1403" s="88"/>
      <c r="E1403" s="141"/>
      <c r="F1403" s="124"/>
    </row>
    <row r="1404" spans="1:6">
      <c r="A1404" s="6"/>
      <c r="B1404" s="1"/>
      <c r="C1404" s="7"/>
      <c r="D1404" s="88"/>
      <c r="E1404" s="141"/>
      <c r="F1404" s="124"/>
    </row>
    <row r="1405" spans="1:6">
      <c r="A1405" s="6"/>
      <c r="B1405" s="1"/>
      <c r="C1405" s="7"/>
      <c r="D1405" s="88"/>
      <c r="E1405" s="141"/>
      <c r="F1405" s="124"/>
    </row>
    <row r="1406" spans="1:6">
      <c r="A1406" s="6"/>
      <c r="B1406" s="1"/>
      <c r="C1406" s="7"/>
      <c r="D1406" s="88"/>
      <c r="E1406" s="141"/>
      <c r="F1406" s="124"/>
    </row>
    <row r="1407" spans="1:6">
      <c r="A1407" s="6"/>
      <c r="B1407" s="1"/>
      <c r="C1407" s="7"/>
      <c r="D1407" s="88"/>
      <c r="E1407" s="141"/>
      <c r="F1407" s="124"/>
    </row>
    <row r="1408" spans="1:6">
      <c r="A1408" s="6"/>
      <c r="B1408" s="1"/>
      <c r="C1408" s="7"/>
      <c r="D1408" s="88"/>
      <c r="E1408" s="141"/>
      <c r="F1408" s="124"/>
    </row>
    <row r="1409" spans="1:6">
      <c r="A1409" s="6"/>
      <c r="B1409" s="1"/>
      <c r="C1409" s="7"/>
      <c r="D1409" s="88"/>
      <c r="E1409" s="141"/>
      <c r="F1409" s="124"/>
    </row>
    <row r="1410" spans="1:6">
      <c r="A1410" s="6"/>
      <c r="B1410" s="1"/>
      <c r="C1410" s="7"/>
      <c r="D1410" s="88"/>
      <c r="E1410" s="141"/>
      <c r="F1410" s="124"/>
    </row>
    <row r="1411" spans="1:6">
      <c r="A1411" s="6"/>
      <c r="B1411" s="1"/>
      <c r="C1411" s="7"/>
      <c r="D1411" s="88"/>
      <c r="E1411" s="141"/>
      <c r="F1411" s="124"/>
    </row>
    <row r="1412" spans="1:6">
      <c r="A1412" s="6"/>
      <c r="B1412" s="1"/>
      <c r="C1412" s="7"/>
      <c r="D1412" s="88"/>
      <c r="E1412" s="141"/>
      <c r="F1412" s="124"/>
    </row>
    <row r="1413" spans="1:6">
      <c r="A1413" s="6"/>
      <c r="B1413" s="1"/>
      <c r="C1413" s="7"/>
      <c r="D1413" s="88"/>
      <c r="E1413" s="141"/>
      <c r="F1413" s="124"/>
    </row>
    <row r="1414" spans="1:6">
      <c r="A1414" s="6"/>
      <c r="B1414" s="1"/>
      <c r="C1414" s="7"/>
      <c r="D1414" s="88"/>
      <c r="E1414" s="141"/>
      <c r="F1414" s="124"/>
    </row>
    <row r="1415" spans="1:6">
      <c r="A1415" s="6"/>
      <c r="B1415" s="1"/>
      <c r="C1415" s="7"/>
      <c r="D1415" s="88"/>
      <c r="E1415" s="141"/>
      <c r="F1415" s="124"/>
    </row>
    <row r="1416" spans="1:6">
      <c r="A1416" s="6"/>
      <c r="B1416" s="1"/>
      <c r="C1416" s="7"/>
      <c r="D1416" s="88"/>
      <c r="E1416" s="141"/>
      <c r="F1416" s="124"/>
    </row>
    <row r="1417" spans="1:6">
      <c r="A1417" s="6"/>
      <c r="B1417" s="1"/>
      <c r="C1417" s="7"/>
      <c r="D1417" s="88"/>
      <c r="E1417" s="141"/>
      <c r="F1417" s="124"/>
    </row>
    <row r="1418" spans="1:6">
      <c r="A1418" s="6"/>
      <c r="B1418" s="1"/>
      <c r="C1418" s="7"/>
      <c r="D1418" s="88"/>
      <c r="E1418" s="141"/>
      <c r="F1418" s="124"/>
    </row>
    <row r="1419" spans="1:6">
      <c r="A1419" s="6"/>
      <c r="B1419" s="1"/>
      <c r="C1419" s="7"/>
      <c r="D1419" s="88"/>
      <c r="E1419" s="141"/>
      <c r="F1419" s="124"/>
    </row>
    <row r="1420" spans="1:6">
      <c r="A1420" s="6"/>
      <c r="B1420" s="1"/>
      <c r="C1420" s="7"/>
      <c r="D1420" s="88"/>
      <c r="E1420" s="141"/>
      <c r="F1420" s="124"/>
    </row>
    <row r="1421" spans="1:6">
      <c r="A1421" s="6"/>
      <c r="B1421" s="1"/>
      <c r="C1421" s="7"/>
      <c r="D1421" s="88"/>
      <c r="E1421" s="141"/>
      <c r="F1421" s="124"/>
    </row>
    <row r="1422" spans="1:6">
      <c r="A1422" s="6"/>
      <c r="B1422" s="1"/>
      <c r="C1422" s="7"/>
      <c r="D1422" s="88"/>
      <c r="E1422" s="141"/>
      <c r="F1422" s="124"/>
    </row>
    <row r="1423" spans="1:6">
      <c r="A1423" s="6"/>
      <c r="B1423" s="1"/>
      <c r="C1423" s="7"/>
      <c r="D1423" s="88"/>
      <c r="E1423" s="141"/>
      <c r="F1423" s="124"/>
    </row>
    <row r="1424" spans="1:6">
      <c r="A1424" s="6"/>
      <c r="B1424" s="1"/>
      <c r="C1424" s="7"/>
      <c r="D1424" s="88"/>
      <c r="E1424" s="141"/>
      <c r="F1424" s="124"/>
    </row>
    <row r="1425" spans="1:6">
      <c r="A1425" s="6"/>
      <c r="B1425" s="1"/>
      <c r="C1425" s="7"/>
      <c r="D1425" s="88"/>
      <c r="E1425" s="141"/>
      <c r="F1425" s="124"/>
    </row>
    <row r="1426" spans="1:6">
      <c r="A1426" s="6"/>
      <c r="B1426" s="1"/>
      <c r="C1426" s="7"/>
      <c r="D1426" s="88"/>
      <c r="E1426" s="141"/>
      <c r="F1426" s="124"/>
    </row>
    <row r="1427" spans="1:6">
      <c r="A1427" s="6"/>
      <c r="B1427" s="1"/>
      <c r="C1427" s="7"/>
      <c r="D1427" s="88"/>
      <c r="E1427" s="141"/>
      <c r="F1427" s="124"/>
    </row>
    <row r="1428" spans="1:6">
      <c r="A1428" s="6"/>
      <c r="B1428" s="1"/>
      <c r="C1428" s="7"/>
      <c r="D1428" s="88"/>
      <c r="E1428" s="141"/>
      <c r="F1428" s="124"/>
    </row>
    <row r="1429" spans="1:6">
      <c r="A1429" s="6"/>
      <c r="B1429" s="1"/>
      <c r="C1429" s="7"/>
      <c r="D1429" s="88"/>
      <c r="E1429" s="141"/>
      <c r="F1429" s="124"/>
    </row>
    <row r="1430" spans="1:6">
      <c r="A1430" s="6"/>
      <c r="B1430" s="1"/>
      <c r="C1430" s="7"/>
      <c r="D1430" s="88"/>
      <c r="E1430" s="141"/>
      <c r="F1430" s="124"/>
    </row>
    <row r="1431" spans="1:6">
      <c r="A1431" s="6"/>
      <c r="B1431" s="1"/>
      <c r="C1431" s="7"/>
      <c r="D1431" s="88"/>
      <c r="E1431" s="141"/>
      <c r="F1431" s="124"/>
    </row>
    <row r="1432" spans="1:6">
      <c r="A1432" s="6"/>
      <c r="B1432" s="1"/>
      <c r="C1432" s="7"/>
      <c r="D1432" s="88"/>
      <c r="E1432" s="141"/>
      <c r="F1432" s="124"/>
    </row>
    <row r="1433" spans="1:6">
      <c r="A1433" s="6"/>
      <c r="B1433" s="1"/>
      <c r="C1433" s="7"/>
      <c r="D1433" s="88"/>
      <c r="E1433" s="141"/>
      <c r="F1433" s="124"/>
    </row>
    <row r="1434" spans="1:6">
      <c r="A1434" s="6"/>
      <c r="B1434" s="1"/>
      <c r="C1434" s="7"/>
      <c r="D1434" s="88"/>
      <c r="E1434" s="141"/>
      <c r="F1434" s="124"/>
    </row>
    <row r="1435" spans="1:6">
      <c r="A1435" s="6"/>
      <c r="B1435" s="1"/>
      <c r="C1435" s="7"/>
      <c r="D1435" s="88"/>
      <c r="E1435" s="141"/>
      <c r="F1435" s="124"/>
    </row>
    <row r="1436" spans="1:6">
      <c r="A1436" s="6"/>
      <c r="B1436" s="1"/>
      <c r="C1436" s="7"/>
      <c r="D1436" s="88"/>
      <c r="E1436" s="141"/>
      <c r="F1436" s="124"/>
    </row>
    <row r="1437" spans="1:6">
      <c r="A1437" s="6"/>
      <c r="B1437" s="1"/>
      <c r="C1437" s="7"/>
      <c r="D1437" s="88"/>
      <c r="E1437" s="141"/>
      <c r="F1437" s="124"/>
    </row>
    <row r="1438" spans="1:6">
      <c r="A1438" s="6"/>
      <c r="B1438" s="1"/>
      <c r="C1438" s="7"/>
      <c r="D1438" s="88"/>
      <c r="E1438" s="141"/>
      <c r="F1438" s="124"/>
    </row>
    <row r="1439" spans="1:6">
      <c r="A1439" s="6"/>
      <c r="B1439" s="1"/>
      <c r="C1439" s="7"/>
      <c r="D1439" s="88"/>
      <c r="E1439" s="141"/>
      <c r="F1439" s="124"/>
    </row>
    <row r="1440" spans="1:6">
      <c r="A1440" s="6"/>
      <c r="B1440" s="1"/>
      <c r="C1440" s="7"/>
      <c r="D1440" s="88"/>
      <c r="E1440" s="141"/>
      <c r="F1440" s="124"/>
    </row>
    <row r="1441" spans="1:6">
      <c r="A1441" s="6"/>
      <c r="B1441" s="1"/>
      <c r="C1441" s="7"/>
      <c r="D1441" s="88"/>
      <c r="E1441" s="141"/>
      <c r="F1441" s="124"/>
    </row>
    <row r="1442" spans="1:6">
      <c r="A1442" s="6"/>
      <c r="B1442" s="1"/>
      <c r="C1442" s="7"/>
      <c r="D1442" s="88"/>
      <c r="E1442" s="141"/>
      <c r="F1442" s="124"/>
    </row>
    <row r="1443" spans="1:6">
      <c r="A1443" s="6"/>
      <c r="B1443" s="1"/>
      <c r="C1443" s="7"/>
      <c r="D1443" s="88"/>
      <c r="E1443" s="141"/>
      <c r="F1443" s="124"/>
    </row>
    <row r="1444" spans="1:6">
      <c r="A1444" s="6"/>
      <c r="B1444" s="1"/>
      <c r="C1444" s="7"/>
      <c r="D1444" s="88"/>
      <c r="E1444" s="141"/>
      <c r="F1444" s="124"/>
    </row>
    <row r="1445" spans="1:6">
      <c r="A1445" s="6"/>
      <c r="B1445" s="1"/>
      <c r="C1445" s="7"/>
      <c r="D1445" s="88"/>
      <c r="E1445" s="141"/>
      <c r="F1445" s="124"/>
    </row>
    <row r="1446" spans="1:6">
      <c r="A1446" s="6"/>
      <c r="B1446" s="1"/>
      <c r="C1446" s="7"/>
      <c r="D1446" s="88"/>
      <c r="E1446" s="141"/>
      <c r="F1446" s="124"/>
    </row>
    <row r="1447" spans="1:6">
      <c r="A1447" s="6"/>
      <c r="B1447" s="1"/>
      <c r="C1447" s="7"/>
      <c r="D1447" s="88"/>
      <c r="E1447" s="141"/>
      <c r="F1447" s="124"/>
    </row>
    <row r="1448" spans="1:6">
      <c r="A1448" s="6"/>
      <c r="B1448" s="1"/>
      <c r="C1448" s="7"/>
      <c r="D1448" s="88"/>
      <c r="E1448" s="141"/>
      <c r="F1448" s="124"/>
    </row>
    <row r="1449" spans="1:6">
      <c r="A1449" s="6"/>
      <c r="B1449" s="1"/>
      <c r="C1449" s="7"/>
      <c r="D1449" s="88"/>
      <c r="E1449" s="141"/>
      <c r="F1449" s="124"/>
    </row>
    <row r="1450" spans="1:6">
      <c r="A1450" s="6"/>
      <c r="B1450" s="1"/>
      <c r="C1450" s="7"/>
      <c r="D1450" s="88"/>
      <c r="E1450" s="141"/>
      <c r="F1450" s="124"/>
    </row>
    <row r="1451" spans="1:6">
      <c r="A1451" s="6"/>
      <c r="B1451" s="1"/>
      <c r="C1451" s="7"/>
      <c r="D1451" s="88"/>
      <c r="E1451" s="141"/>
      <c r="F1451" s="124"/>
    </row>
    <row r="1452" spans="1:6">
      <c r="A1452" s="6"/>
      <c r="B1452" s="1"/>
      <c r="C1452" s="7"/>
      <c r="D1452" s="88"/>
      <c r="E1452" s="141"/>
      <c r="F1452" s="124"/>
    </row>
    <row r="1453" spans="1:6">
      <c r="A1453" s="6"/>
      <c r="B1453" s="1"/>
      <c r="C1453" s="7"/>
      <c r="D1453" s="88"/>
      <c r="E1453" s="141"/>
      <c r="F1453" s="124"/>
    </row>
    <row r="1454" spans="1:6">
      <c r="A1454" s="6"/>
      <c r="B1454" s="1"/>
      <c r="C1454" s="7"/>
      <c r="D1454" s="88"/>
      <c r="E1454" s="141"/>
      <c r="F1454" s="124"/>
    </row>
    <row r="1455" spans="1:6">
      <c r="A1455" s="6"/>
      <c r="B1455" s="1"/>
      <c r="C1455" s="7"/>
      <c r="D1455" s="88"/>
      <c r="E1455" s="141"/>
      <c r="F1455" s="124"/>
    </row>
    <row r="1456" spans="1:6">
      <c r="A1456" s="6"/>
      <c r="B1456" s="1"/>
      <c r="C1456" s="7"/>
      <c r="D1456" s="88"/>
      <c r="E1456" s="141"/>
      <c r="F1456" s="124"/>
    </row>
    <row r="1457" spans="1:6">
      <c r="A1457" s="6"/>
      <c r="B1457" s="1"/>
      <c r="C1457" s="7"/>
      <c r="D1457" s="88"/>
      <c r="E1457" s="141"/>
      <c r="F1457" s="124"/>
    </row>
    <row r="1458" spans="1:6">
      <c r="A1458" s="6"/>
      <c r="B1458" s="1"/>
      <c r="C1458" s="7"/>
      <c r="D1458" s="88"/>
      <c r="E1458" s="141"/>
      <c r="F1458" s="124"/>
    </row>
    <row r="1459" spans="1:6">
      <c r="A1459" s="6"/>
      <c r="B1459" s="1"/>
      <c r="C1459" s="7"/>
      <c r="D1459" s="88"/>
      <c r="E1459" s="141"/>
      <c r="F1459" s="124"/>
    </row>
    <row r="1460" spans="1:6">
      <c r="A1460" s="6"/>
      <c r="B1460" s="1"/>
      <c r="C1460" s="7"/>
      <c r="D1460" s="88"/>
      <c r="E1460" s="141"/>
      <c r="F1460" s="124"/>
    </row>
    <row r="1461" spans="1:6">
      <c r="A1461" s="6"/>
      <c r="B1461" s="1"/>
      <c r="C1461" s="7"/>
      <c r="D1461" s="88"/>
      <c r="E1461" s="141"/>
      <c r="F1461" s="124"/>
    </row>
    <row r="1462" spans="1:6">
      <c r="A1462" s="6"/>
      <c r="B1462" s="1"/>
      <c r="C1462" s="7"/>
      <c r="D1462" s="88"/>
      <c r="E1462" s="141"/>
      <c r="F1462" s="124"/>
    </row>
    <row r="1463" spans="1:6">
      <c r="A1463" s="6"/>
      <c r="B1463" s="1"/>
      <c r="C1463" s="7"/>
      <c r="D1463" s="88"/>
      <c r="E1463" s="141"/>
      <c r="F1463" s="124"/>
    </row>
    <row r="1464" spans="1:6">
      <c r="A1464" s="6"/>
      <c r="B1464" s="1"/>
      <c r="C1464" s="7"/>
      <c r="D1464" s="88"/>
      <c r="E1464" s="141"/>
      <c r="F1464" s="124"/>
    </row>
    <row r="1465" spans="1:6">
      <c r="A1465" s="6"/>
      <c r="B1465" s="1"/>
      <c r="C1465" s="7"/>
      <c r="D1465" s="88"/>
      <c r="E1465" s="141"/>
      <c r="F1465" s="124"/>
    </row>
    <row r="1466" spans="1:6">
      <c r="A1466" s="6"/>
      <c r="B1466" s="1"/>
      <c r="C1466" s="7"/>
      <c r="D1466" s="88"/>
      <c r="E1466" s="141"/>
      <c r="F1466" s="124"/>
    </row>
    <row r="1467" spans="1:6">
      <c r="A1467" s="6"/>
      <c r="B1467" s="1"/>
      <c r="C1467" s="7"/>
      <c r="D1467" s="88"/>
      <c r="E1467" s="141"/>
      <c r="F1467" s="124"/>
    </row>
    <row r="1468" spans="1:6">
      <c r="A1468" s="6"/>
      <c r="B1468" s="1"/>
      <c r="C1468" s="7"/>
      <c r="D1468" s="88"/>
      <c r="E1468" s="141"/>
      <c r="F1468" s="124"/>
    </row>
    <row r="1469" spans="1:6">
      <c r="A1469" s="6"/>
      <c r="B1469" s="1"/>
      <c r="C1469" s="7"/>
      <c r="D1469" s="88"/>
      <c r="E1469" s="141"/>
      <c r="F1469" s="124"/>
    </row>
    <row r="1470" spans="1:6">
      <c r="A1470" s="6"/>
      <c r="B1470" s="1"/>
      <c r="C1470" s="7"/>
      <c r="D1470" s="88"/>
      <c r="E1470" s="141"/>
      <c r="F1470" s="124"/>
    </row>
    <row r="1471" spans="1:6">
      <c r="A1471" s="6"/>
      <c r="B1471" s="1"/>
      <c r="C1471" s="7"/>
      <c r="D1471" s="88"/>
      <c r="E1471" s="141"/>
      <c r="F1471" s="124"/>
    </row>
    <row r="1472" spans="1:6">
      <c r="A1472" s="6"/>
      <c r="B1472" s="1"/>
      <c r="C1472" s="7"/>
      <c r="D1472" s="88"/>
      <c r="E1472" s="141"/>
      <c r="F1472" s="124"/>
    </row>
    <row r="1473" spans="1:6">
      <c r="A1473" s="6"/>
      <c r="B1473" s="1"/>
      <c r="C1473" s="7"/>
      <c r="D1473" s="88"/>
      <c r="E1473" s="141"/>
      <c r="F1473" s="124"/>
    </row>
    <row r="1474" spans="1:6">
      <c r="A1474" s="6"/>
      <c r="B1474" s="1"/>
      <c r="C1474" s="7"/>
      <c r="D1474" s="88"/>
      <c r="E1474" s="141"/>
      <c r="F1474" s="124"/>
    </row>
    <row r="1475" spans="1:6">
      <c r="A1475" s="6"/>
      <c r="B1475" s="1"/>
      <c r="C1475" s="7"/>
      <c r="D1475" s="88"/>
      <c r="E1475" s="141"/>
      <c r="F1475" s="124"/>
    </row>
    <row r="1476" spans="1:6">
      <c r="A1476" s="6"/>
      <c r="B1476" s="1"/>
      <c r="C1476" s="7"/>
      <c r="D1476" s="88"/>
      <c r="E1476" s="141"/>
      <c r="F1476" s="124"/>
    </row>
    <row r="1477" spans="1:6">
      <c r="A1477" s="6"/>
      <c r="B1477" s="1"/>
      <c r="C1477" s="7"/>
      <c r="D1477" s="88"/>
      <c r="E1477" s="141"/>
      <c r="F1477" s="124"/>
    </row>
    <row r="1478" spans="1:6">
      <c r="A1478" s="6"/>
      <c r="B1478" s="1"/>
      <c r="C1478" s="7"/>
      <c r="D1478" s="88"/>
      <c r="E1478" s="141"/>
      <c r="F1478" s="124"/>
    </row>
    <row r="1479" spans="1:6">
      <c r="A1479" s="6"/>
      <c r="B1479" s="1"/>
      <c r="C1479" s="7"/>
      <c r="D1479" s="88"/>
      <c r="E1479" s="141"/>
      <c r="F1479" s="124"/>
    </row>
    <row r="1480" spans="1:6">
      <c r="A1480" s="6"/>
      <c r="B1480" s="1"/>
      <c r="C1480" s="7"/>
      <c r="D1480" s="88"/>
      <c r="E1480" s="141"/>
      <c r="F1480" s="124"/>
    </row>
    <row r="1481" spans="1:6">
      <c r="A1481" s="6"/>
      <c r="B1481" s="1"/>
      <c r="C1481" s="7"/>
      <c r="D1481" s="88"/>
      <c r="E1481" s="141"/>
      <c r="F1481" s="124"/>
    </row>
    <row r="1482" spans="1:6">
      <c r="A1482" s="6"/>
      <c r="B1482" s="1"/>
      <c r="C1482" s="7"/>
      <c r="D1482" s="88"/>
      <c r="E1482" s="141"/>
      <c r="F1482" s="124"/>
    </row>
    <row r="1483" spans="1:6">
      <c r="A1483" s="6"/>
      <c r="B1483" s="1"/>
      <c r="C1483" s="7"/>
      <c r="D1483" s="88"/>
      <c r="E1483" s="141"/>
      <c r="F1483" s="124"/>
    </row>
    <row r="1484" spans="1:6">
      <c r="A1484" s="6"/>
      <c r="B1484" s="1"/>
      <c r="C1484" s="7"/>
      <c r="D1484" s="88"/>
      <c r="E1484" s="141"/>
      <c r="F1484" s="124"/>
    </row>
    <row r="1485" spans="1:6">
      <c r="A1485" s="6"/>
      <c r="B1485" s="1"/>
      <c r="C1485" s="7"/>
      <c r="D1485" s="88"/>
      <c r="E1485" s="141"/>
      <c r="F1485" s="124"/>
    </row>
    <row r="1486" spans="1:6">
      <c r="A1486" s="6"/>
      <c r="B1486" s="1"/>
      <c r="C1486" s="7"/>
      <c r="D1486" s="88"/>
      <c r="E1486" s="141"/>
      <c r="F1486" s="124"/>
    </row>
    <row r="1487" spans="1:6">
      <c r="A1487" s="6"/>
      <c r="B1487" s="1"/>
      <c r="C1487" s="7"/>
      <c r="D1487" s="88"/>
      <c r="E1487" s="141"/>
      <c r="F1487" s="124"/>
    </row>
    <row r="1488" spans="1:6">
      <c r="A1488" s="6"/>
      <c r="B1488" s="1"/>
      <c r="C1488" s="7"/>
      <c r="D1488" s="88"/>
      <c r="E1488" s="141"/>
      <c r="F1488" s="124"/>
    </row>
    <row r="1489" spans="1:6">
      <c r="A1489" s="6"/>
      <c r="B1489" s="1"/>
      <c r="C1489" s="7"/>
      <c r="D1489" s="88"/>
      <c r="E1489" s="141"/>
      <c r="F1489" s="124"/>
    </row>
    <row r="1490" spans="1:6">
      <c r="A1490" s="6"/>
      <c r="B1490" s="1"/>
      <c r="C1490" s="7"/>
      <c r="D1490" s="88"/>
      <c r="E1490" s="141"/>
      <c r="F1490" s="124"/>
    </row>
    <row r="1491" spans="1:6">
      <c r="A1491" s="6"/>
      <c r="B1491" s="1"/>
      <c r="C1491" s="7"/>
      <c r="D1491" s="88"/>
      <c r="E1491" s="141"/>
      <c r="F1491" s="124"/>
    </row>
    <row r="1492" spans="1:6">
      <c r="A1492" s="6"/>
      <c r="B1492" s="1"/>
      <c r="C1492" s="7"/>
      <c r="D1492" s="88"/>
      <c r="E1492" s="141"/>
      <c r="F1492" s="124"/>
    </row>
    <row r="1493" spans="1:6">
      <c r="A1493" s="6"/>
      <c r="B1493" s="1"/>
      <c r="C1493" s="7"/>
      <c r="D1493" s="88"/>
      <c r="E1493" s="141"/>
      <c r="F1493" s="124"/>
    </row>
    <row r="1494" spans="1:6">
      <c r="A1494" s="6"/>
      <c r="B1494" s="1"/>
      <c r="C1494" s="7"/>
      <c r="D1494" s="88"/>
      <c r="E1494" s="141"/>
      <c r="F1494" s="124"/>
    </row>
    <row r="1495" spans="1:6">
      <c r="A1495" s="6"/>
      <c r="B1495" s="1"/>
      <c r="C1495" s="7"/>
      <c r="D1495" s="88"/>
      <c r="E1495" s="141"/>
      <c r="F1495" s="124"/>
    </row>
    <row r="1496" spans="1:6">
      <c r="A1496" s="6"/>
      <c r="B1496" s="1"/>
      <c r="C1496" s="7"/>
      <c r="D1496" s="88"/>
      <c r="E1496" s="141"/>
      <c r="F1496" s="124"/>
    </row>
    <row r="1497" spans="1:6">
      <c r="A1497" s="6"/>
      <c r="B1497" s="1"/>
      <c r="C1497" s="7"/>
      <c r="D1497" s="88"/>
      <c r="E1497" s="141"/>
      <c r="F1497" s="124"/>
    </row>
    <row r="1498" spans="1:6">
      <c r="A1498" s="6"/>
      <c r="B1498" s="1"/>
      <c r="C1498" s="7"/>
      <c r="D1498" s="88"/>
      <c r="E1498" s="141"/>
      <c r="F1498" s="124"/>
    </row>
    <row r="1499" spans="1:6">
      <c r="A1499" s="6"/>
      <c r="B1499" s="1"/>
      <c r="C1499" s="7"/>
      <c r="D1499" s="88"/>
      <c r="E1499" s="141"/>
      <c r="F1499" s="124"/>
    </row>
    <row r="1500" spans="1:6">
      <c r="A1500" s="6"/>
      <c r="B1500" s="1"/>
      <c r="C1500" s="7"/>
      <c r="D1500" s="88"/>
      <c r="E1500" s="141"/>
      <c r="F1500" s="124"/>
    </row>
    <row r="1501" spans="1:6">
      <c r="A1501" s="6"/>
      <c r="B1501" s="1"/>
      <c r="C1501" s="7"/>
      <c r="D1501" s="88"/>
      <c r="E1501" s="141"/>
      <c r="F1501" s="124"/>
    </row>
    <row r="1502" spans="1:6">
      <c r="A1502" s="6"/>
      <c r="B1502" s="1"/>
      <c r="C1502" s="7"/>
      <c r="D1502" s="88"/>
      <c r="E1502" s="141"/>
      <c r="F1502" s="124"/>
    </row>
    <row r="1503" spans="1:6">
      <c r="A1503" s="6"/>
      <c r="B1503" s="1"/>
      <c r="C1503" s="7"/>
      <c r="D1503" s="88"/>
      <c r="E1503" s="141"/>
      <c r="F1503" s="124"/>
    </row>
    <row r="1504" spans="1:6">
      <c r="A1504" s="6"/>
      <c r="B1504" s="1"/>
      <c r="C1504" s="7"/>
      <c r="D1504" s="88"/>
      <c r="E1504" s="141"/>
      <c r="F1504" s="124"/>
    </row>
    <row r="1505" spans="1:6">
      <c r="A1505" s="6"/>
      <c r="B1505" s="1"/>
      <c r="C1505" s="7"/>
      <c r="D1505" s="88"/>
      <c r="E1505" s="141"/>
      <c r="F1505" s="124"/>
    </row>
    <row r="1506" spans="1:6">
      <c r="A1506" s="6"/>
      <c r="B1506" s="1"/>
      <c r="C1506" s="7"/>
      <c r="D1506" s="88"/>
      <c r="E1506" s="141"/>
      <c r="F1506" s="124"/>
    </row>
    <row r="1507" spans="1:6">
      <c r="A1507" s="6"/>
      <c r="B1507" s="1"/>
      <c r="C1507" s="7"/>
      <c r="D1507" s="88"/>
      <c r="E1507" s="141"/>
      <c r="F1507" s="124"/>
    </row>
    <row r="1508" spans="1:6">
      <c r="A1508" s="6"/>
      <c r="B1508" s="1"/>
      <c r="C1508" s="7"/>
      <c r="D1508" s="88"/>
      <c r="E1508" s="141"/>
      <c r="F1508" s="124"/>
    </row>
    <row r="1509" spans="1:6">
      <c r="A1509" s="6"/>
      <c r="B1509" s="1"/>
      <c r="C1509" s="7"/>
      <c r="D1509" s="88"/>
      <c r="E1509" s="141"/>
      <c r="F1509" s="124"/>
    </row>
    <row r="1510" spans="1:6">
      <c r="A1510" s="6"/>
      <c r="B1510" s="1"/>
      <c r="C1510" s="7"/>
      <c r="D1510" s="88"/>
      <c r="E1510" s="141"/>
      <c r="F1510" s="124"/>
    </row>
    <row r="1511" spans="1:6">
      <c r="A1511" s="6"/>
      <c r="B1511" s="1"/>
      <c r="C1511" s="7"/>
      <c r="D1511" s="88"/>
      <c r="E1511" s="141"/>
      <c r="F1511" s="124"/>
    </row>
    <row r="1512" spans="1:6">
      <c r="A1512" s="6"/>
      <c r="B1512" s="1"/>
      <c r="C1512" s="7"/>
      <c r="D1512" s="88"/>
      <c r="E1512" s="141"/>
      <c r="F1512" s="124"/>
    </row>
    <row r="1513" spans="1:6">
      <c r="A1513" s="6"/>
      <c r="B1513" s="1"/>
      <c r="C1513" s="7"/>
      <c r="D1513" s="88"/>
      <c r="E1513" s="141"/>
      <c r="F1513" s="124"/>
    </row>
    <row r="1514" spans="1:6">
      <c r="A1514" s="6"/>
      <c r="B1514" s="1"/>
      <c r="C1514" s="7"/>
      <c r="D1514" s="88"/>
      <c r="E1514" s="141"/>
      <c r="F1514" s="124"/>
    </row>
    <row r="1515" spans="1:6">
      <c r="A1515" s="6"/>
      <c r="B1515" s="1"/>
      <c r="C1515" s="7"/>
      <c r="D1515" s="88"/>
      <c r="E1515" s="141"/>
      <c r="F1515" s="124"/>
    </row>
    <row r="1516" spans="1:6">
      <c r="A1516" s="6"/>
      <c r="B1516" s="1"/>
      <c r="C1516" s="7"/>
      <c r="D1516" s="88"/>
      <c r="E1516" s="141"/>
      <c r="F1516" s="124"/>
    </row>
    <row r="1517" spans="1:6">
      <c r="A1517" s="6"/>
      <c r="B1517" s="1"/>
      <c r="C1517" s="7"/>
      <c r="D1517" s="88"/>
      <c r="E1517" s="141"/>
      <c r="F1517" s="124"/>
    </row>
    <row r="1518" spans="1:6">
      <c r="A1518" s="6"/>
      <c r="B1518" s="1"/>
      <c r="C1518" s="7"/>
      <c r="D1518" s="88"/>
      <c r="E1518" s="141"/>
      <c r="F1518" s="124"/>
    </row>
    <row r="1519" spans="1:6">
      <c r="A1519" s="6"/>
      <c r="B1519" s="1"/>
      <c r="C1519" s="7"/>
      <c r="D1519" s="88"/>
      <c r="E1519" s="141"/>
      <c r="F1519" s="124"/>
    </row>
    <row r="1520" spans="1:6">
      <c r="A1520" s="6"/>
      <c r="B1520" s="1"/>
      <c r="C1520" s="7"/>
      <c r="D1520" s="88"/>
      <c r="E1520" s="141"/>
      <c r="F1520" s="124"/>
    </row>
    <row r="1521" spans="1:6">
      <c r="A1521" s="6"/>
      <c r="B1521" s="1"/>
      <c r="C1521" s="7"/>
      <c r="D1521" s="88"/>
      <c r="E1521" s="141"/>
      <c r="F1521" s="124"/>
    </row>
    <row r="1522" spans="1:6">
      <c r="A1522" s="6"/>
      <c r="B1522" s="1"/>
      <c r="C1522" s="7"/>
      <c r="D1522" s="88"/>
      <c r="E1522" s="141"/>
      <c r="F1522" s="124"/>
    </row>
    <row r="1523" spans="1:6">
      <c r="A1523" s="6"/>
      <c r="B1523" s="1"/>
      <c r="C1523" s="7"/>
      <c r="D1523" s="88"/>
      <c r="E1523" s="141"/>
      <c r="F1523" s="124"/>
    </row>
    <row r="1524" spans="1:6">
      <c r="A1524" s="6"/>
      <c r="B1524" s="1"/>
      <c r="C1524" s="7"/>
      <c r="D1524" s="88"/>
      <c r="E1524" s="141"/>
      <c r="F1524" s="124"/>
    </row>
    <row r="1525" spans="1:6">
      <c r="A1525" s="6"/>
      <c r="B1525" s="1"/>
      <c r="C1525" s="7"/>
      <c r="D1525" s="88"/>
      <c r="E1525" s="141"/>
      <c r="F1525" s="124"/>
    </row>
    <row r="1526" spans="1:6">
      <c r="A1526" s="6"/>
      <c r="B1526" s="1"/>
      <c r="C1526" s="7"/>
      <c r="D1526" s="88"/>
      <c r="E1526" s="141"/>
      <c r="F1526" s="124"/>
    </row>
    <row r="1527" spans="1:6">
      <c r="A1527" s="6"/>
      <c r="B1527" s="1"/>
      <c r="C1527" s="7"/>
      <c r="D1527" s="88"/>
      <c r="E1527" s="141"/>
      <c r="F1527" s="124"/>
    </row>
    <row r="1528" spans="1:6">
      <c r="A1528" s="6"/>
      <c r="B1528" s="1"/>
      <c r="C1528" s="7"/>
      <c r="D1528" s="88"/>
      <c r="E1528" s="141"/>
      <c r="F1528" s="124"/>
    </row>
    <row r="1529" spans="1:6">
      <c r="A1529" s="6"/>
      <c r="B1529" s="1"/>
      <c r="C1529" s="7"/>
      <c r="D1529" s="88"/>
      <c r="E1529" s="141"/>
      <c r="F1529" s="124"/>
    </row>
    <row r="1530" spans="1:6">
      <c r="A1530" s="6"/>
      <c r="B1530" s="1"/>
      <c r="C1530" s="7"/>
      <c r="D1530" s="88"/>
      <c r="E1530" s="141"/>
      <c r="F1530" s="124"/>
    </row>
    <row r="1531" spans="1:6">
      <c r="A1531" s="6"/>
      <c r="B1531" s="1"/>
      <c r="C1531" s="7"/>
      <c r="D1531" s="88"/>
      <c r="E1531" s="141"/>
      <c r="F1531" s="124"/>
    </row>
    <row r="1532" spans="1:6">
      <c r="A1532" s="6"/>
      <c r="B1532" s="1"/>
      <c r="C1532" s="7"/>
      <c r="D1532" s="88"/>
      <c r="E1532" s="141"/>
      <c r="F1532" s="124"/>
    </row>
    <row r="1533" spans="1:6">
      <c r="A1533" s="6"/>
      <c r="B1533" s="1"/>
      <c r="C1533" s="7"/>
      <c r="D1533" s="88"/>
      <c r="E1533" s="141"/>
      <c r="F1533" s="124"/>
    </row>
    <row r="1534" spans="1:6">
      <c r="A1534" s="6"/>
      <c r="B1534" s="1"/>
      <c r="C1534" s="7"/>
      <c r="D1534" s="88"/>
      <c r="E1534" s="141"/>
      <c r="F1534" s="124"/>
    </row>
    <row r="1535" spans="1:6">
      <c r="A1535" s="6"/>
      <c r="B1535" s="1"/>
      <c r="C1535" s="7"/>
      <c r="D1535" s="88"/>
      <c r="E1535" s="141"/>
      <c r="F1535" s="124"/>
    </row>
    <row r="1536" spans="1:6">
      <c r="A1536" s="6"/>
      <c r="B1536" s="1"/>
      <c r="C1536" s="7"/>
      <c r="D1536" s="88"/>
      <c r="E1536" s="141"/>
      <c r="F1536" s="124"/>
    </row>
    <row r="1537" spans="1:6">
      <c r="A1537" s="6"/>
      <c r="B1537" s="1"/>
      <c r="C1537" s="7"/>
      <c r="D1537" s="88"/>
      <c r="E1537" s="141"/>
      <c r="F1537" s="124"/>
    </row>
    <row r="1538" spans="1:6">
      <c r="A1538" s="6"/>
      <c r="B1538" s="1"/>
      <c r="C1538" s="7"/>
      <c r="D1538" s="88"/>
      <c r="E1538" s="141"/>
      <c r="F1538" s="124"/>
    </row>
    <row r="1539" spans="1:6">
      <c r="A1539" s="6"/>
      <c r="B1539" s="1"/>
      <c r="C1539" s="7"/>
      <c r="D1539" s="88"/>
      <c r="E1539" s="141"/>
      <c r="F1539" s="124"/>
    </row>
    <row r="1540" spans="1:6">
      <c r="A1540" s="6"/>
      <c r="B1540" s="1"/>
      <c r="C1540" s="7"/>
      <c r="D1540" s="88"/>
      <c r="E1540" s="141"/>
      <c r="F1540" s="124"/>
    </row>
    <row r="1541" spans="1:6">
      <c r="A1541" s="6"/>
      <c r="B1541" s="1"/>
      <c r="C1541" s="7"/>
      <c r="D1541" s="88"/>
      <c r="E1541" s="141"/>
      <c r="F1541" s="124"/>
    </row>
    <row r="1542" spans="1:6">
      <c r="A1542" s="6"/>
      <c r="B1542" s="1"/>
      <c r="C1542" s="7"/>
      <c r="D1542" s="88"/>
      <c r="E1542" s="141"/>
      <c r="F1542" s="124"/>
    </row>
    <row r="1543" spans="1:6">
      <c r="A1543" s="6"/>
      <c r="B1543" s="1"/>
      <c r="C1543" s="7"/>
      <c r="D1543" s="88"/>
      <c r="E1543" s="141"/>
      <c r="F1543" s="124"/>
    </row>
    <row r="1544" spans="1:6">
      <c r="A1544" s="6"/>
      <c r="B1544" s="1"/>
      <c r="C1544" s="7"/>
      <c r="D1544" s="88"/>
      <c r="E1544" s="141"/>
      <c r="F1544" s="124"/>
    </row>
    <row r="1545" spans="1:6">
      <c r="A1545" s="6"/>
      <c r="B1545" s="1"/>
      <c r="C1545" s="7"/>
      <c r="D1545" s="88"/>
      <c r="E1545" s="141"/>
      <c r="F1545" s="124"/>
    </row>
    <row r="1546" spans="1:6">
      <c r="A1546" s="6"/>
      <c r="B1546" s="1"/>
      <c r="C1546" s="7"/>
      <c r="D1546" s="88"/>
      <c r="E1546" s="141"/>
      <c r="F1546" s="124"/>
    </row>
    <row r="1547" spans="1:6">
      <c r="A1547" s="6"/>
      <c r="B1547" s="1"/>
      <c r="C1547" s="7"/>
      <c r="D1547" s="88"/>
      <c r="E1547" s="141"/>
      <c r="F1547" s="124"/>
    </row>
    <row r="1548" spans="1:6">
      <c r="A1548" s="6"/>
      <c r="B1548" s="1"/>
      <c r="C1548" s="7"/>
      <c r="D1548" s="88"/>
      <c r="E1548" s="141"/>
      <c r="F1548" s="124"/>
    </row>
    <row r="1549" spans="1:6">
      <c r="A1549" s="6"/>
      <c r="B1549" s="1"/>
      <c r="C1549" s="7"/>
      <c r="D1549" s="88"/>
      <c r="E1549" s="141"/>
      <c r="F1549" s="124"/>
    </row>
    <row r="1550" spans="1:6">
      <c r="A1550" s="6"/>
      <c r="B1550" s="1"/>
      <c r="C1550" s="7"/>
      <c r="D1550" s="88"/>
      <c r="E1550" s="141"/>
      <c r="F1550" s="124"/>
    </row>
    <row r="1551" spans="1:6">
      <c r="A1551" s="6"/>
      <c r="B1551" s="1"/>
      <c r="C1551" s="7"/>
      <c r="D1551" s="88"/>
      <c r="E1551" s="141"/>
      <c r="F1551" s="124"/>
    </row>
    <row r="1552" spans="1:6">
      <c r="A1552" s="6"/>
      <c r="B1552" s="1"/>
      <c r="C1552" s="7"/>
      <c r="D1552" s="88"/>
      <c r="E1552" s="141"/>
      <c r="F1552" s="124"/>
    </row>
    <row r="1553" spans="1:6">
      <c r="A1553" s="6"/>
      <c r="B1553" s="1"/>
      <c r="C1553" s="7"/>
      <c r="D1553" s="88"/>
      <c r="E1553" s="141"/>
      <c r="F1553" s="124"/>
    </row>
    <row r="1554" spans="1:6">
      <c r="A1554" s="6"/>
      <c r="B1554" s="1"/>
      <c r="C1554" s="7"/>
      <c r="D1554" s="88"/>
      <c r="E1554" s="141"/>
      <c r="F1554" s="124"/>
    </row>
    <row r="1555" spans="1:6">
      <c r="A1555" s="6"/>
      <c r="B1555" s="1"/>
      <c r="C1555" s="7"/>
      <c r="D1555" s="88"/>
      <c r="E1555" s="141"/>
      <c r="F1555" s="124"/>
    </row>
    <row r="1556" spans="1:6">
      <c r="A1556" s="6"/>
      <c r="B1556" s="1"/>
      <c r="C1556" s="7"/>
      <c r="D1556" s="88"/>
      <c r="E1556" s="141"/>
      <c r="F1556" s="124"/>
    </row>
    <row r="1557" spans="1:6">
      <c r="A1557" s="6"/>
      <c r="B1557" s="1"/>
      <c r="C1557" s="7"/>
      <c r="D1557" s="88"/>
      <c r="E1557" s="141"/>
      <c r="F1557" s="124"/>
    </row>
    <row r="1558" spans="1:6">
      <c r="A1558" s="6"/>
      <c r="B1558" s="1"/>
      <c r="C1558" s="7"/>
      <c r="D1558" s="88"/>
      <c r="E1558" s="141"/>
      <c r="F1558" s="124"/>
    </row>
    <row r="1559" spans="1:6">
      <c r="A1559" s="6"/>
      <c r="B1559" s="1"/>
      <c r="C1559" s="7"/>
      <c r="D1559" s="88"/>
      <c r="E1559" s="141"/>
      <c r="F1559" s="124"/>
    </row>
    <row r="1560" spans="1:6">
      <c r="A1560" s="6"/>
      <c r="B1560" s="1"/>
      <c r="C1560" s="7"/>
      <c r="D1560" s="88"/>
      <c r="E1560" s="141"/>
      <c r="F1560" s="124"/>
    </row>
    <row r="1561" spans="1:6">
      <c r="A1561" s="6"/>
      <c r="B1561" s="1"/>
      <c r="C1561" s="7"/>
      <c r="D1561" s="88"/>
      <c r="E1561" s="141"/>
      <c r="F1561" s="124"/>
    </row>
    <row r="1562" spans="1:6">
      <c r="A1562" s="6"/>
      <c r="B1562" s="1"/>
      <c r="C1562" s="7"/>
      <c r="D1562" s="88"/>
      <c r="E1562" s="141"/>
      <c r="F1562" s="124"/>
    </row>
    <row r="1563" spans="1:6">
      <c r="A1563" s="6"/>
      <c r="B1563" s="1"/>
      <c r="C1563" s="7"/>
      <c r="D1563" s="88"/>
      <c r="E1563" s="141"/>
      <c r="F1563" s="124"/>
    </row>
    <row r="1564" spans="1:6">
      <c r="A1564" s="6"/>
      <c r="B1564" s="1"/>
      <c r="C1564" s="7"/>
      <c r="D1564" s="88"/>
      <c r="E1564" s="141"/>
      <c r="F1564" s="124"/>
    </row>
    <row r="1565" spans="1:6">
      <c r="A1565" s="6"/>
      <c r="B1565" s="1"/>
      <c r="C1565" s="7"/>
      <c r="D1565" s="88"/>
      <c r="E1565" s="141"/>
      <c r="F1565" s="124"/>
    </row>
    <row r="1566" spans="1:6">
      <c r="A1566" s="6"/>
      <c r="B1566" s="1"/>
      <c r="C1566" s="7"/>
      <c r="D1566" s="88"/>
      <c r="E1566" s="141"/>
      <c r="F1566" s="124"/>
    </row>
    <row r="1567" spans="1:6">
      <c r="A1567" s="6"/>
      <c r="B1567" s="1"/>
      <c r="C1567" s="7"/>
      <c r="D1567" s="88"/>
      <c r="E1567" s="141"/>
      <c r="F1567" s="124"/>
    </row>
    <row r="1568" spans="1:6">
      <c r="A1568" s="6"/>
      <c r="B1568" s="1"/>
      <c r="C1568" s="7"/>
      <c r="D1568" s="88"/>
      <c r="E1568" s="141"/>
      <c r="F1568" s="124"/>
    </row>
    <row r="1569" spans="1:6">
      <c r="A1569" s="6"/>
      <c r="B1569" s="1"/>
      <c r="C1569" s="7"/>
      <c r="D1569" s="88"/>
      <c r="E1569" s="141"/>
      <c r="F1569" s="124"/>
    </row>
    <row r="1570" spans="1:6">
      <c r="A1570" s="6"/>
      <c r="B1570" s="1"/>
      <c r="C1570" s="7"/>
      <c r="D1570" s="88"/>
      <c r="E1570" s="141"/>
      <c r="F1570" s="124"/>
    </row>
    <row r="1571" spans="1:6">
      <c r="A1571" s="6"/>
      <c r="B1571" s="1"/>
      <c r="C1571" s="7"/>
      <c r="D1571" s="88"/>
      <c r="E1571" s="141"/>
      <c r="F1571" s="124"/>
    </row>
    <row r="1572" spans="1:6">
      <c r="A1572" s="6"/>
      <c r="B1572" s="1"/>
      <c r="C1572" s="7"/>
      <c r="D1572" s="88"/>
      <c r="E1572" s="141"/>
      <c r="F1572" s="124"/>
    </row>
    <row r="1573" spans="1:6">
      <c r="A1573" s="6"/>
      <c r="B1573" s="1"/>
      <c r="C1573" s="7"/>
      <c r="D1573" s="88"/>
      <c r="E1573" s="141"/>
      <c r="F1573" s="124"/>
    </row>
    <row r="1574" spans="1:6">
      <c r="A1574" s="6"/>
      <c r="B1574" s="1"/>
      <c r="C1574" s="7"/>
      <c r="D1574" s="88"/>
      <c r="E1574" s="141"/>
      <c r="F1574" s="124"/>
    </row>
    <row r="1575" spans="1:6">
      <c r="A1575" s="6"/>
      <c r="B1575" s="1"/>
      <c r="C1575" s="7"/>
      <c r="D1575" s="88"/>
      <c r="E1575" s="141"/>
      <c r="F1575" s="124"/>
    </row>
    <row r="1576" spans="1:6">
      <c r="A1576" s="6"/>
      <c r="B1576" s="1"/>
      <c r="C1576" s="7"/>
      <c r="D1576" s="88"/>
      <c r="E1576" s="141"/>
      <c r="F1576" s="124"/>
    </row>
    <row r="1577" spans="1:6">
      <c r="A1577" s="6"/>
      <c r="B1577" s="1"/>
      <c r="C1577" s="7"/>
      <c r="D1577" s="88"/>
      <c r="E1577" s="141"/>
      <c r="F1577" s="124"/>
    </row>
    <row r="1578" spans="1:6">
      <c r="A1578" s="6"/>
      <c r="B1578" s="1"/>
      <c r="C1578" s="7"/>
      <c r="D1578" s="88"/>
      <c r="E1578" s="141"/>
      <c r="F1578" s="124"/>
    </row>
    <row r="1579" spans="1:6">
      <c r="A1579" s="6"/>
      <c r="B1579" s="1"/>
      <c r="C1579" s="7"/>
      <c r="D1579" s="88"/>
      <c r="E1579" s="141"/>
      <c r="F1579" s="124"/>
    </row>
    <row r="1580" spans="1:6">
      <c r="A1580" s="6"/>
      <c r="B1580" s="1"/>
      <c r="C1580" s="7"/>
      <c r="D1580" s="88"/>
      <c r="E1580" s="141"/>
      <c r="F1580" s="124"/>
    </row>
    <row r="1581" spans="1:6">
      <c r="A1581" s="6"/>
      <c r="B1581" s="1"/>
      <c r="C1581" s="7"/>
      <c r="D1581" s="88"/>
      <c r="E1581" s="141"/>
      <c r="F1581" s="124"/>
    </row>
    <row r="1582" spans="1:6">
      <c r="A1582" s="6"/>
      <c r="B1582" s="1"/>
      <c r="C1582" s="7"/>
      <c r="D1582" s="88"/>
      <c r="E1582" s="141"/>
      <c r="F1582" s="124"/>
    </row>
    <row r="1583" spans="1:6">
      <c r="A1583" s="6"/>
      <c r="B1583" s="1"/>
      <c r="C1583" s="7"/>
      <c r="D1583" s="88"/>
      <c r="E1583" s="141"/>
      <c r="F1583" s="124"/>
    </row>
    <row r="1584" spans="1:6">
      <c r="A1584" s="6"/>
      <c r="B1584" s="1"/>
      <c r="C1584" s="7"/>
      <c r="D1584" s="88"/>
      <c r="E1584" s="141"/>
      <c r="F1584" s="124"/>
    </row>
    <row r="1585" spans="1:6">
      <c r="A1585" s="6"/>
      <c r="B1585" s="1"/>
      <c r="C1585" s="7"/>
      <c r="D1585" s="88"/>
      <c r="E1585" s="141"/>
      <c r="F1585" s="124"/>
    </row>
    <row r="1586" spans="1:6">
      <c r="A1586" s="6"/>
      <c r="B1586" s="1"/>
      <c r="C1586" s="7"/>
      <c r="D1586" s="88"/>
      <c r="E1586" s="141"/>
      <c r="F1586" s="124"/>
    </row>
    <row r="1587" spans="1:6">
      <c r="A1587" s="6"/>
      <c r="B1587" s="1"/>
      <c r="C1587" s="7"/>
      <c r="D1587" s="88"/>
      <c r="E1587" s="141"/>
      <c r="F1587" s="124"/>
    </row>
    <row r="1588" spans="1:6">
      <c r="A1588" s="6"/>
      <c r="B1588" s="1"/>
      <c r="C1588" s="7"/>
      <c r="D1588" s="88"/>
      <c r="E1588" s="141"/>
      <c r="F1588" s="124"/>
    </row>
    <row r="1589" spans="1:6">
      <c r="A1589" s="6"/>
      <c r="B1589" s="1"/>
      <c r="C1589" s="7"/>
      <c r="D1589" s="88"/>
      <c r="E1589" s="141"/>
      <c r="F1589" s="124"/>
    </row>
    <row r="1590" spans="1:6">
      <c r="A1590" s="6"/>
      <c r="B1590" s="1"/>
      <c r="C1590" s="7"/>
      <c r="D1590" s="88"/>
      <c r="E1590" s="141"/>
      <c r="F1590" s="124"/>
    </row>
    <row r="1591" spans="1:6">
      <c r="A1591" s="6"/>
      <c r="B1591" s="1"/>
      <c r="C1591" s="7"/>
      <c r="D1591" s="88"/>
      <c r="E1591" s="141"/>
      <c r="F1591" s="124"/>
    </row>
    <row r="1592" spans="1:6">
      <c r="A1592" s="6"/>
      <c r="B1592" s="1"/>
      <c r="C1592" s="7"/>
      <c r="D1592" s="88"/>
      <c r="E1592" s="141"/>
      <c r="F1592" s="124"/>
    </row>
    <row r="1593" spans="1:6">
      <c r="A1593" s="6"/>
      <c r="B1593" s="1"/>
      <c r="C1593" s="7"/>
      <c r="D1593" s="88"/>
      <c r="E1593" s="141"/>
      <c r="F1593" s="124"/>
    </row>
    <row r="1594" spans="1:6">
      <c r="A1594" s="6"/>
      <c r="B1594" s="1"/>
      <c r="C1594" s="7"/>
      <c r="D1594" s="88"/>
      <c r="E1594" s="141"/>
      <c r="F1594" s="124"/>
    </row>
    <row r="1595" spans="1:6">
      <c r="A1595" s="6"/>
      <c r="B1595" s="1"/>
      <c r="C1595" s="7"/>
      <c r="D1595" s="88"/>
      <c r="E1595" s="141"/>
      <c r="F1595" s="124"/>
    </row>
    <row r="1596" spans="1:6">
      <c r="A1596" s="6"/>
      <c r="B1596" s="1"/>
      <c r="C1596" s="7"/>
      <c r="D1596" s="88"/>
      <c r="E1596" s="141"/>
      <c r="F1596" s="124"/>
    </row>
    <row r="1597" spans="1:6">
      <c r="A1597" s="6"/>
      <c r="B1597" s="1"/>
      <c r="C1597" s="7"/>
      <c r="D1597" s="88"/>
      <c r="E1597" s="141"/>
      <c r="F1597" s="124"/>
    </row>
    <row r="1598" spans="1:6">
      <c r="A1598" s="6"/>
      <c r="B1598" s="1"/>
      <c r="C1598" s="7"/>
      <c r="D1598" s="88"/>
      <c r="E1598" s="141"/>
      <c r="F1598" s="124"/>
    </row>
    <row r="1599" spans="1:6">
      <c r="A1599" s="6"/>
      <c r="B1599" s="1"/>
      <c r="C1599" s="7"/>
      <c r="D1599" s="88"/>
      <c r="E1599" s="141"/>
      <c r="F1599" s="124"/>
    </row>
    <row r="1600" spans="1:6">
      <c r="A1600" s="6"/>
      <c r="B1600" s="1"/>
      <c r="C1600" s="7"/>
      <c r="D1600" s="88"/>
      <c r="E1600" s="141"/>
      <c r="F1600" s="124"/>
    </row>
    <row r="1601" spans="1:6">
      <c r="A1601" s="6"/>
      <c r="B1601" s="1"/>
      <c r="C1601" s="7"/>
      <c r="D1601" s="88"/>
      <c r="E1601" s="141"/>
      <c r="F1601" s="124"/>
    </row>
    <row r="1602" spans="1:6">
      <c r="A1602" s="6"/>
      <c r="B1602" s="1"/>
      <c r="C1602" s="7"/>
      <c r="D1602" s="88"/>
      <c r="E1602" s="141"/>
      <c r="F1602" s="124"/>
    </row>
    <row r="1603" spans="1:6">
      <c r="A1603" s="6"/>
      <c r="B1603" s="1"/>
      <c r="C1603" s="7"/>
      <c r="D1603" s="88"/>
      <c r="E1603" s="141"/>
      <c r="F1603" s="124"/>
    </row>
    <row r="1604" spans="1:6">
      <c r="A1604" s="6"/>
      <c r="B1604" s="1"/>
      <c r="C1604" s="7"/>
      <c r="D1604" s="88"/>
      <c r="E1604" s="141"/>
      <c r="F1604" s="124"/>
    </row>
    <row r="1605" spans="1:6">
      <c r="A1605" s="6"/>
      <c r="B1605" s="1"/>
      <c r="C1605" s="7"/>
      <c r="D1605" s="88"/>
      <c r="E1605" s="141"/>
      <c r="F1605" s="124"/>
    </row>
    <row r="1606" spans="1:6">
      <c r="A1606" s="6"/>
      <c r="B1606" s="1"/>
      <c r="C1606" s="7"/>
      <c r="D1606" s="88"/>
      <c r="E1606" s="141"/>
      <c r="F1606" s="124"/>
    </row>
    <row r="1607" spans="1:6">
      <c r="A1607" s="6"/>
      <c r="B1607" s="1"/>
      <c r="C1607" s="7"/>
      <c r="D1607" s="88"/>
      <c r="E1607" s="141"/>
      <c r="F1607" s="124"/>
    </row>
    <row r="1608" spans="1:6">
      <c r="A1608" s="6"/>
      <c r="B1608" s="1"/>
      <c r="C1608" s="7"/>
      <c r="D1608" s="88"/>
      <c r="E1608" s="141"/>
      <c r="F1608" s="124"/>
    </row>
    <row r="1609" spans="1:6">
      <c r="A1609" s="6"/>
      <c r="B1609" s="1"/>
      <c r="C1609" s="7"/>
      <c r="D1609" s="88"/>
      <c r="E1609" s="141"/>
      <c r="F1609" s="124"/>
    </row>
    <row r="1610" spans="1:6">
      <c r="A1610" s="6"/>
      <c r="B1610" s="1"/>
      <c r="C1610" s="7"/>
      <c r="D1610" s="88"/>
      <c r="E1610" s="141"/>
      <c r="F1610" s="124"/>
    </row>
    <row r="1611" spans="1:6">
      <c r="A1611" s="6"/>
      <c r="B1611" s="1"/>
      <c r="C1611" s="7"/>
      <c r="D1611" s="88"/>
      <c r="E1611" s="141"/>
      <c r="F1611" s="124"/>
    </row>
    <row r="1612" spans="1:6">
      <c r="A1612" s="6"/>
      <c r="B1612" s="1"/>
      <c r="C1612" s="7"/>
      <c r="D1612" s="88"/>
      <c r="E1612" s="141"/>
      <c r="F1612" s="124"/>
    </row>
    <row r="1613" spans="1:6">
      <c r="A1613" s="6"/>
      <c r="B1613" s="1"/>
      <c r="C1613" s="7"/>
      <c r="D1613" s="88"/>
      <c r="E1613" s="141"/>
      <c r="F1613" s="124"/>
    </row>
    <row r="1614" spans="1:6">
      <c r="A1614" s="6"/>
      <c r="B1614" s="1"/>
      <c r="C1614" s="7"/>
      <c r="D1614" s="88"/>
      <c r="E1614" s="141"/>
      <c r="F1614" s="124"/>
    </row>
    <row r="1615" spans="1:6">
      <c r="A1615" s="6"/>
      <c r="B1615" s="1"/>
      <c r="C1615" s="7"/>
      <c r="D1615" s="88"/>
      <c r="E1615" s="141"/>
      <c r="F1615" s="124"/>
    </row>
    <row r="1616" spans="1:6">
      <c r="A1616" s="6"/>
      <c r="B1616" s="1"/>
      <c r="C1616" s="7"/>
      <c r="D1616" s="88"/>
      <c r="E1616" s="141"/>
      <c r="F1616" s="124"/>
    </row>
    <row r="1617" spans="1:6">
      <c r="A1617" s="6"/>
      <c r="B1617" s="1"/>
      <c r="C1617" s="7"/>
      <c r="D1617" s="88"/>
      <c r="E1617" s="141"/>
      <c r="F1617" s="124"/>
    </row>
    <row r="1618" spans="1:6">
      <c r="A1618" s="6"/>
      <c r="B1618" s="1"/>
      <c r="C1618" s="7"/>
      <c r="D1618" s="88"/>
      <c r="E1618" s="141"/>
      <c r="F1618" s="124"/>
    </row>
    <row r="1619" spans="1:6">
      <c r="A1619" s="6"/>
      <c r="B1619" s="1"/>
      <c r="C1619" s="7"/>
      <c r="D1619" s="88"/>
      <c r="E1619" s="141"/>
      <c r="F1619" s="124"/>
    </row>
    <row r="1620" spans="1:6">
      <c r="A1620" s="6"/>
      <c r="B1620" s="1"/>
      <c r="C1620" s="7"/>
      <c r="D1620" s="88"/>
      <c r="E1620" s="141"/>
      <c r="F1620" s="124"/>
    </row>
    <row r="1621" spans="1:6">
      <c r="A1621" s="6"/>
      <c r="B1621" s="1"/>
      <c r="C1621" s="7"/>
      <c r="D1621" s="88"/>
      <c r="E1621" s="141"/>
      <c r="F1621" s="124"/>
    </row>
    <row r="1622" spans="1:6">
      <c r="A1622" s="6"/>
      <c r="B1622" s="1"/>
      <c r="C1622" s="7"/>
      <c r="D1622" s="88"/>
      <c r="E1622" s="141"/>
      <c r="F1622" s="124"/>
    </row>
    <row r="1623" spans="1:6">
      <c r="A1623" s="6"/>
      <c r="B1623" s="1"/>
      <c r="C1623" s="7"/>
      <c r="D1623" s="88"/>
      <c r="E1623" s="141"/>
      <c r="F1623" s="124"/>
    </row>
    <row r="1624" spans="1:6">
      <c r="A1624" s="6"/>
      <c r="B1624" s="1"/>
      <c r="C1624" s="7"/>
      <c r="D1624" s="88"/>
      <c r="E1624" s="141"/>
      <c r="F1624" s="124"/>
    </row>
    <row r="1625" spans="1:6">
      <c r="A1625" s="6"/>
      <c r="B1625" s="1"/>
      <c r="C1625" s="7"/>
      <c r="D1625" s="88"/>
      <c r="E1625" s="141"/>
      <c r="F1625" s="124"/>
    </row>
    <row r="1626" spans="1:6">
      <c r="A1626" s="6"/>
      <c r="B1626" s="1"/>
      <c r="C1626" s="7"/>
      <c r="D1626" s="88"/>
      <c r="E1626" s="141"/>
      <c r="F1626" s="124"/>
    </row>
    <row r="1627" spans="1:6">
      <c r="A1627" s="6"/>
      <c r="B1627" s="1"/>
      <c r="C1627" s="7"/>
      <c r="D1627" s="88"/>
      <c r="E1627" s="141"/>
      <c r="F1627" s="124"/>
    </row>
    <row r="1628" spans="1:6">
      <c r="A1628" s="6"/>
      <c r="B1628" s="1"/>
      <c r="C1628" s="7"/>
      <c r="D1628" s="88"/>
      <c r="E1628" s="141"/>
      <c r="F1628" s="124"/>
    </row>
    <row r="1629" spans="1:6">
      <c r="A1629" s="6"/>
      <c r="B1629" s="1"/>
      <c r="C1629" s="7"/>
      <c r="D1629" s="88"/>
      <c r="E1629" s="141"/>
      <c r="F1629" s="124"/>
    </row>
    <row r="1630" spans="1:6">
      <c r="A1630" s="6"/>
      <c r="B1630" s="1"/>
      <c r="C1630" s="7"/>
      <c r="D1630" s="88"/>
      <c r="E1630" s="141"/>
      <c r="F1630" s="124"/>
    </row>
    <row r="1631" spans="1:6">
      <c r="A1631" s="6"/>
      <c r="B1631" s="1"/>
      <c r="C1631" s="7"/>
      <c r="D1631" s="88"/>
      <c r="E1631" s="141"/>
      <c r="F1631" s="124"/>
    </row>
    <row r="1632" spans="1:6">
      <c r="A1632" s="6"/>
      <c r="B1632" s="1"/>
      <c r="C1632" s="7"/>
      <c r="D1632" s="88"/>
      <c r="E1632" s="141"/>
      <c r="F1632" s="124"/>
    </row>
    <row r="1633" spans="1:6">
      <c r="A1633" s="6"/>
      <c r="B1633" s="1"/>
      <c r="C1633" s="7"/>
      <c r="D1633" s="88"/>
      <c r="E1633" s="141"/>
      <c r="F1633" s="124"/>
    </row>
    <row r="1634" spans="1:6">
      <c r="A1634" s="6"/>
      <c r="B1634" s="1"/>
      <c r="C1634" s="7"/>
      <c r="D1634" s="88"/>
      <c r="E1634" s="141"/>
      <c r="F1634" s="124"/>
    </row>
    <row r="1635" spans="1:6">
      <c r="A1635" s="6"/>
      <c r="B1635" s="1"/>
      <c r="C1635" s="7"/>
      <c r="D1635" s="88"/>
      <c r="E1635" s="141"/>
      <c r="F1635" s="124"/>
    </row>
    <row r="1636" spans="1:6">
      <c r="A1636" s="6"/>
      <c r="B1636" s="1"/>
      <c r="C1636" s="7"/>
      <c r="D1636" s="88"/>
      <c r="E1636" s="141"/>
      <c r="F1636" s="124"/>
    </row>
    <row r="1637" spans="1:6">
      <c r="A1637" s="6"/>
      <c r="B1637" s="1"/>
      <c r="C1637" s="7"/>
      <c r="D1637" s="88"/>
      <c r="E1637" s="141"/>
      <c r="F1637" s="124"/>
    </row>
    <row r="1638" spans="1:6">
      <c r="A1638" s="6"/>
      <c r="B1638" s="1"/>
      <c r="C1638" s="7"/>
      <c r="D1638" s="88"/>
      <c r="E1638" s="141"/>
      <c r="F1638" s="124"/>
    </row>
    <row r="1639" spans="1:6">
      <c r="A1639" s="6"/>
      <c r="B1639" s="1"/>
      <c r="C1639" s="7"/>
      <c r="D1639" s="88"/>
      <c r="E1639" s="141"/>
      <c r="F1639" s="124"/>
    </row>
    <row r="1640" spans="1:6">
      <c r="A1640" s="6"/>
      <c r="B1640" s="1"/>
      <c r="C1640" s="7"/>
      <c r="D1640" s="88"/>
      <c r="E1640" s="141"/>
      <c r="F1640" s="124"/>
    </row>
    <row r="1641" spans="1:6">
      <c r="A1641" s="6"/>
      <c r="B1641" s="1"/>
      <c r="C1641" s="7"/>
      <c r="D1641" s="88"/>
      <c r="E1641" s="141"/>
      <c r="F1641" s="124"/>
    </row>
    <row r="1642" spans="1:6">
      <c r="A1642" s="6"/>
      <c r="B1642" s="1"/>
      <c r="C1642" s="7"/>
      <c r="D1642" s="88"/>
      <c r="E1642" s="141"/>
      <c r="F1642" s="124"/>
    </row>
    <row r="1643" spans="1:6">
      <c r="A1643" s="6"/>
      <c r="B1643" s="1"/>
      <c r="C1643" s="7"/>
      <c r="D1643" s="88"/>
      <c r="E1643" s="141"/>
      <c r="F1643" s="124"/>
    </row>
    <row r="1644" spans="1:6">
      <c r="A1644" s="6"/>
      <c r="B1644" s="1"/>
      <c r="C1644" s="7"/>
      <c r="D1644" s="88"/>
      <c r="E1644" s="141"/>
      <c r="F1644" s="124"/>
    </row>
    <row r="1645" spans="1:6">
      <c r="A1645" s="6"/>
      <c r="B1645" s="1"/>
      <c r="C1645" s="7"/>
      <c r="D1645" s="88"/>
      <c r="E1645" s="141"/>
      <c r="F1645" s="124"/>
    </row>
    <row r="1646" spans="1:6">
      <c r="A1646" s="6"/>
      <c r="B1646" s="1"/>
      <c r="C1646" s="7"/>
      <c r="D1646" s="88"/>
      <c r="E1646" s="141"/>
      <c r="F1646" s="124"/>
    </row>
    <row r="1647" spans="1:6">
      <c r="A1647" s="6"/>
      <c r="B1647" s="1"/>
      <c r="C1647" s="7"/>
      <c r="D1647" s="88"/>
      <c r="E1647" s="141"/>
      <c r="F1647" s="124"/>
    </row>
    <row r="1648" spans="1:6">
      <c r="A1648" s="6"/>
      <c r="B1648" s="1"/>
      <c r="C1648" s="7"/>
      <c r="D1648" s="88"/>
      <c r="E1648" s="141"/>
      <c r="F1648" s="124"/>
    </row>
    <row r="1649" spans="1:6">
      <c r="A1649" s="6"/>
      <c r="B1649" s="1"/>
      <c r="C1649" s="7"/>
      <c r="D1649" s="88"/>
      <c r="E1649" s="141"/>
      <c r="F1649" s="124"/>
    </row>
    <row r="1650" spans="1:6">
      <c r="A1650" s="6"/>
      <c r="B1650" s="1"/>
      <c r="C1650" s="7"/>
      <c r="D1650" s="88"/>
      <c r="E1650" s="141"/>
      <c r="F1650" s="124"/>
    </row>
    <row r="1651" spans="1:6">
      <c r="A1651" s="6"/>
      <c r="B1651" s="1"/>
      <c r="C1651" s="7"/>
      <c r="D1651" s="88"/>
      <c r="E1651" s="141"/>
      <c r="F1651" s="124"/>
    </row>
    <row r="1652" spans="1:6">
      <c r="A1652" s="6"/>
      <c r="B1652" s="1"/>
      <c r="C1652" s="7"/>
      <c r="D1652" s="88"/>
      <c r="E1652" s="141"/>
      <c r="F1652" s="124"/>
    </row>
    <row r="1653" spans="1:6">
      <c r="A1653" s="6"/>
      <c r="B1653" s="1"/>
      <c r="C1653" s="7"/>
      <c r="D1653" s="88"/>
      <c r="E1653" s="141"/>
      <c r="F1653" s="124"/>
    </row>
    <row r="1654" spans="1:6">
      <c r="A1654" s="6"/>
      <c r="B1654" s="1"/>
      <c r="C1654" s="7"/>
      <c r="D1654" s="88"/>
      <c r="E1654" s="141"/>
      <c r="F1654" s="124"/>
    </row>
    <row r="1655" spans="1:6">
      <c r="A1655" s="6"/>
      <c r="B1655" s="1"/>
      <c r="C1655" s="7"/>
      <c r="D1655" s="88"/>
      <c r="E1655" s="141"/>
      <c r="F1655" s="124"/>
    </row>
    <row r="1656" spans="1:6">
      <c r="A1656" s="6"/>
      <c r="B1656" s="1"/>
      <c r="C1656" s="7"/>
      <c r="D1656" s="88"/>
      <c r="E1656" s="141"/>
      <c r="F1656" s="124"/>
    </row>
    <row r="1657" spans="1:6">
      <c r="A1657" s="6"/>
      <c r="B1657" s="1"/>
      <c r="C1657" s="7"/>
      <c r="D1657" s="88"/>
      <c r="E1657" s="141"/>
      <c r="F1657" s="124"/>
    </row>
    <row r="1658" spans="1:6">
      <c r="A1658" s="6"/>
      <c r="B1658" s="1"/>
      <c r="C1658" s="7"/>
      <c r="D1658" s="88"/>
      <c r="E1658" s="141"/>
      <c r="F1658" s="124"/>
    </row>
    <row r="1659" spans="1:6">
      <c r="A1659" s="6"/>
      <c r="B1659" s="1"/>
      <c r="C1659" s="7"/>
      <c r="D1659" s="88"/>
      <c r="E1659" s="141"/>
      <c r="F1659" s="124"/>
    </row>
    <row r="1660" spans="1:6">
      <c r="A1660" s="6"/>
      <c r="B1660" s="1"/>
      <c r="C1660" s="7"/>
      <c r="D1660" s="88"/>
      <c r="E1660" s="141"/>
      <c r="F1660" s="124"/>
    </row>
    <row r="1661" spans="1:6">
      <c r="A1661" s="6"/>
      <c r="B1661" s="1"/>
      <c r="C1661" s="7"/>
      <c r="D1661" s="88"/>
      <c r="E1661" s="141"/>
      <c r="F1661" s="124"/>
    </row>
    <row r="1662" spans="1:6">
      <c r="A1662" s="6"/>
      <c r="B1662" s="1"/>
      <c r="C1662" s="7"/>
      <c r="D1662" s="88"/>
      <c r="E1662" s="141"/>
      <c r="F1662" s="124"/>
    </row>
    <row r="1663" spans="1:6">
      <c r="A1663" s="6"/>
      <c r="B1663" s="1"/>
      <c r="C1663" s="7"/>
      <c r="D1663" s="88"/>
      <c r="E1663" s="141"/>
      <c r="F1663" s="124"/>
    </row>
    <row r="1664" spans="1:6">
      <c r="A1664" s="6"/>
      <c r="B1664" s="1"/>
      <c r="C1664" s="7"/>
      <c r="D1664" s="88"/>
      <c r="E1664" s="141"/>
      <c r="F1664" s="124"/>
    </row>
    <row r="1665" spans="1:6">
      <c r="A1665" s="6"/>
      <c r="B1665" s="1"/>
      <c r="C1665" s="7"/>
      <c r="D1665" s="88"/>
      <c r="E1665" s="141"/>
      <c r="F1665" s="124"/>
    </row>
    <row r="1666" spans="1:6">
      <c r="A1666" s="6"/>
      <c r="B1666" s="1"/>
      <c r="C1666" s="7"/>
      <c r="D1666" s="88"/>
      <c r="E1666" s="141"/>
      <c r="F1666" s="124"/>
    </row>
    <row r="1667" spans="1:6">
      <c r="A1667" s="6"/>
      <c r="B1667" s="1"/>
      <c r="C1667" s="7"/>
      <c r="D1667" s="88"/>
      <c r="E1667" s="141"/>
      <c r="F1667" s="124"/>
    </row>
    <row r="1668" spans="1:6">
      <c r="A1668" s="6"/>
      <c r="B1668" s="1"/>
      <c r="C1668" s="7"/>
      <c r="D1668" s="88"/>
      <c r="E1668" s="141"/>
      <c r="F1668" s="124"/>
    </row>
    <row r="1669" spans="1:6">
      <c r="A1669" s="6"/>
      <c r="B1669" s="1"/>
      <c r="C1669" s="7"/>
      <c r="D1669" s="88"/>
      <c r="E1669" s="141"/>
      <c r="F1669" s="124"/>
    </row>
    <row r="1670" spans="1:6">
      <c r="A1670" s="6"/>
      <c r="B1670" s="1"/>
      <c r="C1670" s="7"/>
      <c r="D1670" s="88"/>
      <c r="E1670" s="141"/>
      <c r="F1670" s="124"/>
    </row>
    <row r="1671" spans="1:6">
      <c r="A1671" s="6"/>
      <c r="B1671" s="1"/>
      <c r="C1671" s="7"/>
      <c r="D1671" s="88"/>
      <c r="E1671" s="141"/>
      <c r="F1671" s="124"/>
    </row>
    <row r="1672" spans="1:6">
      <c r="A1672" s="6"/>
      <c r="B1672" s="1"/>
      <c r="C1672" s="7"/>
      <c r="D1672" s="88"/>
      <c r="E1672" s="141"/>
      <c r="F1672" s="124"/>
    </row>
    <row r="1673" spans="1:6">
      <c r="A1673" s="6"/>
      <c r="B1673" s="1"/>
      <c r="C1673" s="7"/>
      <c r="D1673" s="88"/>
      <c r="E1673" s="141"/>
      <c r="F1673" s="124"/>
    </row>
    <row r="1674" spans="1:6">
      <c r="A1674" s="6"/>
      <c r="B1674" s="1"/>
      <c r="C1674" s="7"/>
      <c r="D1674" s="88"/>
      <c r="E1674" s="141"/>
      <c r="F1674" s="124"/>
    </row>
    <row r="1675" spans="1:6">
      <c r="A1675" s="6"/>
      <c r="B1675" s="1"/>
      <c r="C1675" s="7"/>
      <c r="D1675" s="88"/>
      <c r="E1675" s="141"/>
      <c r="F1675" s="124"/>
    </row>
    <row r="1676" spans="1:6">
      <c r="A1676" s="6"/>
      <c r="B1676" s="1"/>
      <c r="C1676" s="7"/>
      <c r="D1676" s="88"/>
      <c r="E1676" s="141"/>
      <c r="F1676" s="124"/>
    </row>
    <row r="1677" spans="1:6">
      <c r="A1677" s="6"/>
      <c r="B1677" s="1"/>
      <c r="C1677" s="7"/>
      <c r="D1677" s="88"/>
      <c r="E1677" s="141"/>
      <c r="F1677" s="124"/>
    </row>
    <row r="1678" spans="1:6">
      <c r="A1678" s="6"/>
      <c r="B1678" s="1"/>
      <c r="C1678" s="7"/>
      <c r="D1678" s="88"/>
      <c r="E1678" s="141"/>
      <c r="F1678" s="124"/>
    </row>
    <row r="1679" spans="1:6">
      <c r="A1679" s="6"/>
      <c r="B1679" s="1"/>
      <c r="C1679" s="7"/>
      <c r="D1679" s="88"/>
      <c r="E1679" s="141"/>
      <c r="F1679" s="124"/>
    </row>
    <row r="1680" spans="1:6">
      <c r="A1680" s="6"/>
      <c r="B1680" s="1"/>
      <c r="C1680" s="7"/>
      <c r="D1680" s="88"/>
      <c r="E1680" s="141"/>
      <c r="F1680" s="124"/>
    </row>
    <row r="1681" spans="1:6">
      <c r="A1681" s="6"/>
      <c r="B1681" s="1"/>
      <c r="C1681" s="7"/>
      <c r="D1681" s="88"/>
      <c r="E1681" s="141"/>
      <c r="F1681" s="124"/>
    </row>
    <row r="1682" spans="1:6">
      <c r="A1682" s="6"/>
      <c r="B1682" s="1"/>
      <c r="C1682" s="7"/>
      <c r="D1682" s="88"/>
      <c r="E1682" s="141"/>
      <c r="F1682" s="124"/>
    </row>
    <row r="1683" spans="1:6">
      <c r="A1683" s="6"/>
      <c r="B1683" s="1"/>
      <c r="C1683" s="7"/>
      <c r="D1683" s="88"/>
      <c r="E1683" s="141"/>
      <c r="F1683" s="124"/>
    </row>
    <row r="1684" spans="1:6">
      <c r="A1684" s="6"/>
      <c r="B1684" s="1"/>
      <c r="C1684" s="7"/>
      <c r="D1684" s="88"/>
      <c r="E1684" s="141"/>
      <c r="F1684" s="124"/>
    </row>
    <row r="1685" spans="1:6">
      <c r="A1685" s="6"/>
      <c r="B1685" s="1"/>
      <c r="C1685" s="7"/>
      <c r="D1685" s="88"/>
      <c r="E1685" s="141"/>
      <c r="F1685" s="124"/>
    </row>
    <row r="1686" spans="1:6">
      <c r="A1686" s="6"/>
      <c r="B1686" s="1"/>
      <c r="C1686" s="7"/>
      <c r="D1686" s="88"/>
      <c r="E1686" s="141"/>
      <c r="F1686" s="124"/>
    </row>
    <row r="1687" spans="1:6">
      <c r="A1687" s="6"/>
      <c r="B1687" s="1"/>
      <c r="C1687" s="7"/>
      <c r="D1687" s="88"/>
      <c r="E1687" s="141"/>
      <c r="F1687" s="124"/>
    </row>
    <row r="1688" spans="1:6">
      <c r="A1688" s="6"/>
      <c r="B1688" s="1"/>
      <c r="C1688" s="7"/>
      <c r="D1688" s="88"/>
      <c r="E1688" s="141"/>
      <c r="F1688" s="124"/>
    </row>
    <row r="1689" spans="1:6">
      <c r="A1689" s="6"/>
      <c r="B1689" s="1"/>
      <c r="C1689" s="7"/>
      <c r="D1689" s="88"/>
      <c r="E1689" s="141"/>
      <c r="F1689" s="124"/>
    </row>
    <row r="1690" spans="1:6">
      <c r="A1690" s="6"/>
      <c r="B1690" s="1"/>
      <c r="C1690" s="7"/>
      <c r="D1690" s="88"/>
      <c r="E1690" s="141"/>
      <c r="F1690" s="124"/>
    </row>
    <row r="1691" spans="1:6">
      <c r="A1691" s="6"/>
      <c r="B1691" s="1"/>
      <c r="C1691" s="7"/>
      <c r="D1691" s="88"/>
      <c r="E1691" s="141"/>
      <c r="F1691" s="124"/>
    </row>
    <row r="1692" spans="1:6">
      <c r="A1692" s="6"/>
      <c r="B1692" s="1"/>
      <c r="C1692" s="7"/>
      <c r="D1692" s="88"/>
      <c r="E1692" s="141"/>
      <c r="F1692" s="124"/>
    </row>
    <row r="1693" spans="1:6">
      <c r="A1693" s="6"/>
      <c r="B1693" s="1"/>
      <c r="C1693" s="7"/>
      <c r="D1693" s="88"/>
      <c r="E1693" s="141"/>
      <c r="F1693" s="124"/>
    </row>
    <row r="1694" spans="1:6">
      <c r="A1694" s="6"/>
      <c r="B1694" s="1"/>
      <c r="C1694" s="7"/>
      <c r="D1694" s="88"/>
      <c r="E1694" s="141"/>
      <c r="F1694" s="124"/>
    </row>
    <row r="1695" spans="1:6">
      <c r="A1695" s="6"/>
      <c r="B1695" s="1"/>
      <c r="C1695" s="7"/>
      <c r="D1695" s="88"/>
      <c r="E1695" s="141"/>
      <c r="F1695" s="124"/>
    </row>
    <row r="1696" spans="1:6">
      <c r="A1696" s="6"/>
      <c r="B1696" s="1"/>
      <c r="C1696" s="7"/>
      <c r="D1696" s="88"/>
      <c r="E1696" s="141"/>
      <c r="F1696" s="124"/>
    </row>
    <row r="1697" spans="1:6">
      <c r="A1697" s="6"/>
      <c r="B1697" s="1"/>
      <c r="C1697" s="7"/>
      <c r="D1697" s="88"/>
      <c r="E1697" s="141"/>
      <c r="F1697" s="124"/>
    </row>
    <row r="1698" spans="1:6">
      <c r="A1698" s="6"/>
      <c r="B1698" s="1"/>
      <c r="C1698" s="7"/>
      <c r="D1698" s="88"/>
      <c r="E1698" s="141"/>
      <c r="F1698" s="124"/>
    </row>
    <row r="1699" spans="1:6">
      <c r="A1699" s="6"/>
      <c r="B1699" s="1"/>
      <c r="C1699" s="7"/>
      <c r="D1699" s="88"/>
      <c r="E1699" s="141"/>
      <c r="F1699" s="124"/>
    </row>
    <row r="1700" spans="1:6">
      <c r="A1700" s="6"/>
      <c r="B1700" s="1"/>
      <c r="C1700" s="7"/>
      <c r="D1700" s="88"/>
      <c r="E1700" s="141"/>
      <c r="F1700" s="124"/>
    </row>
    <row r="1701" spans="1:6">
      <c r="A1701" s="6"/>
      <c r="B1701" s="1"/>
      <c r="C1701" s="7"/>
      <c r="D1701" s="88"/>
      <c r="E1701" s="141"/>
      <c r="F1701" s="124"/>
    </row>
    <row r="1702" spans="1:6">
      <c r="A1702" s="6"/>
      <c r="B1702" s="1"/>
      <c r="C1702" s="7"/>
      <c r="D1702" s="88"/>
      <c r="E1702" s="141"/>
      <c r="F1702" s="124"/>
    </row>
    <row r="1703" spans="1:6">
      <c r="A1703" s="6"/>
      <c r="B1703" s="1"/>
      <c r="C1703" s="7"/>
      <c r="D1703" s="88"/>
      <c r="E1703" s="141"/>
      <c r="F1703" s="124"/>
    </row>
    <row r="1704" spans="1:6">
      <c r="A1704" s="6"/>
      <c r="B1704" s="1"/>
      <c r="C1704" s="7"/>
      <c r="D1704" s="88"/>
      <c r="E1704" s="141"/>
      <c r="F1704" s="124"/>
    </row>
    <row r="1705" spans="1:6">
      <c r="A1705" s="6"/>
      <c r="B1705" s="1"/>
      <c r="C1705" s="7"/>
      <c r="D1705" s="88"/>
      <c r="E1705" s="141"/>
      <c r="F1705" s="124"/>
    </row>
    <row r="1706" spans="1:6">
      <c r="A1706" s="6"/>
      <c r="B1706" s="1"/>
      <c r="C1706" s="7"/>
      <c r="D1706" s="88"/>
      <c r="E1706" s="141"/>
      <c r="F1706" s="124"/>
    </row>
    <row r="1707" spans="1:6">
      <c r="A1707" s="6"/>
      <c r="B1707" s="1"/>
      <c r="C1707" s="7"/>
      <c r="D1707" s="88"/>
      <c r="E1707" s="141"/>
      <c r="F1707" s="124"/>
    </row>
    <row r="1708" spans="1:6">
      <c r="A1708" s="6"/>
      <c r="B1708" s="1"/>
      <c r="C1708" s="7"/>
      <c r="D1708" s="88"/>
      <c r="E1708" s="141"/>
      <c r="F1708" s="124"/>
    </row>
    <row r="1709" spans="1:6">
      <c r="A1709" s="6"/>
      <c r="B1709" s="1"/>
      <c r="C1709" s="7"/>
      <c r="D1709" s="88"/>
      <c r="E1709" s="141"/>
      <c r="F1709" s="124"/>
    </row>
    <row r="1710" spans="1:6">
      <c r="A1710" s="6"/>
      <c r="B1710" s="1"/>
      <c r="C1710" s="7"/>
      <c r="D1710" s="88"/>
      <c r="E1710" s="141"/>
      <c r="F1710" s="124"/>
    </row>
    <row r="1711" spans="1:6">
      <c r="A1711" s="6"/>
      <c r="B1711" s="1"/>
      <c r="C1711" s="7"/>
      <c r="D1711" s="88"/>
      <c r="E1711" s="141"/>
      <c r="F1711" s="124"/>
    </row>
    <row r="1712" spans="1:6">
      <c r="A1712" s="6"/>
      <c r="B1712" s="1"/>
      <c r="C1712" s="7"/>
      <c r="D1712" s="88"/>
      <c r="E1712" s="141"/>
      <c r="F1712" s="124"/>
    </row>
    <row r="1713" spans="1:6">
      <c r="A1713" s="6"/>
      <c r="B1713" s="1"/>
      <c r="C1713" s="7"/>
      <c r="D1713" s="88"/>
      <c r="E1713" s="141"/>
      <c r="F1713" s="124"/>
    </row>
    <row r="1714" spans="1:6">
      <c r="A1714" s="6"/>
      <c r="B1714" s="1"/>
      <c r="C1714" s="7"/>
      <c r="D1714" s="88"/>
      <c r="E1714" s="141"/>
      <c r="F1714" s="124"/>
    </row>
    <row r="1715" spans="1:6">
      <c r="A1715" s="6"/>
      <c r="B1715" s="1"/>
      <c r="C1715" s="7"/>
      <c r="D1715" s="88"/>
      <c r="E1715" s="141"/>
      <c r="F1715" s="124"/>
    </row>
    <row r="1716" spans="1:6">
      <c r="A1716" s="6"/>
      <c r="B1716" s="1"/>
      <c r="C1716" s="7"/>
      <c r="D1716" s="88"/>
      <c r="E1716" s="141"/>
      <c r="F1716" s="124"/>
    </row>
    <row r="1717" spans="1:6">
      <c r="A1717" s="6"/>
      <c r="B1717" s="1"/>
      <c r="C1717" s="7"/>
      <c r="D1717" s="88"/>
      <c r="E1717" s="141"/>
      <c r="F1717" s="124"/>
    </row>
    <row r="1718" spans="1:6">
      <c r="A1718" s="6"/>
      <c r="B1718" s="1"/>
      <c r="C1718" s="7"/>
      <c r="D1718" s="88"/>
      <c r="E1718" s="141"/>
      <c r="F1718" s="124"/>
    </row>
    <row r="1719" spans="1:6">
      <c r="A1719" s="6"/>
      <c r="B1719" s="1"/>
      <c r="C1719" s="7"/>
      <c r="D1719" s="88"/>
      <c r="E1719" s="141"/>
      <c r="F1719" s="124"/>
    </row>
    <row r="1720" spans="1:6">
      <c r="A1720" s="6"/>
      <c r="B1720" s="1"/>
      <c r="C1720" s="7"/>
      <c r="D1720" s="88"/>
      <c r="E1720" s="141"/>
      <c r="F1720" s="124"/>
    </row>
    <row r="1721" spans="1:6">
      <c r="A1721" s="6"/>
      <c r="B1721" s="1"/>
      <c r="C1721" s="7"/>
      <c r="D1721" s="88"/>
      <c r="E1721" s="141"/>
      <c r="F1721" s="124"/>
    </row>
    <row r="1722" spans="1:6">
      <c r="A1722" s="6"/>
      <c r="B1722" s="1"/>
      <c r="C1722" s="7"/>
      <c r="D1722" s="88"/>
      <c r="E1722" s="141"/>
      <c r="F1722" s="124"/>
    </row>
    <row r="1723" spans="1:6">
      <c r="A1723" s="6"/>
      <c r="B1723" s="1"/>
      <c r="C1723" s="7"/>
      <c r="D1723" s="88"/>
      <c r="E1723" s="141"/>
      <c r="F1723" s="124"/>
    </row>
    <row r="1724" spans="1:6">
      <c r="A1724" s="6"/>
      <c r="B1724" s="1"/>
      <c r="C1724" s="7"/>
      <c r="D1724" s="88"/>
      <c r="E1724" s="141"/>
      <c r="F1724" s="124"/>
    </row>
    <row r="1725" spans="1:6">
      <c r="A1725" s="6"/>
      <c r="B1725" s="1"/>
      <c r="C1725" s="7"/>
      <c r="D1725" s="88"/>
      <c r="E1725" s="141"/>
      <c r="F1725" s="124"/>
    </row>
    <row r="1726" spans="1:6">
      <c r="A1726" s="6"/>
      <c r="B1726" s="1"/>
      <c r="C1726" s="7"/>
      <c r="D1726" s="88"/>
      <c r="E1726" s="141"/>
      <c r="F1726" s="124"/>
    </row>
    <row r="1727" spans="1:6">
      <c r="A1727" s="6"/>
      <c r="B1727" s="1"/>
      <c r="C1727" s="7"/>
      <c r="D1727" s="88"/>
      <c r="E1727" s="141"/>
      <c r="F1727" s="124"/>
    </row>
    <row r="1728" spans="1:6">
      <c r="A1728" s="6"/>
      <c r="B1728" s="1"/>
      <c r="C1728" s="7"/>
      <c r="D1728" s="88"/>
      <c r="E1728" s="141"/>
      <c r="F1728" s="124"/>
    </row>
    <row r="1729" spans="1:6">
      <c r="A1729" s="6"/>
      <c r="B1729" s="1"/>
      <c r="C1729" s="7"/>
      <c r="D1729" s="88"/>
      <c r="E1729" s="141"/>
      <c r="F1729" s="124"/>
    </row>
    <row r="1730" spans="1:6">
      <c r="A1730" s="6"/>
      <c r="B1730" s="1"/>
      <c r="C1730" s="7"/>
      <c r="D1730" s="88"/>
      <c r="E1730" s="141"/>
      <c r="F1730" s="124"/>
    </row>
    <row r="1731" spans="1:6">
      <c r="A1731" s="6"/>
      <c r="B1731" s="1"/>
      <c r="C1731" s="7"/>
      <c r="D1731" s="88"/>
      <c r="E1731" s="141"/>
      <c r="F1731" s="124"/>
    </row>
    <row r="1732" spans="1:6">
      <c r="A1732" s="6"/>
      <c r="B1732" s="1"/>
      <c r="C1732" s="7"/>
      <c r="D1732" s="88"/>
      <c r="E1732" s="141"/>
      <c r="F1732" s="124"/>
    </row>
    <row r="1733" spans="1:6">
      <c r="A1733" s="6"/>
      <c r="B1733" s="1"/>
      <c r="C1733" s="7"/>
      <c r="D1733" s="88"/>
      <c r="E1733" s="141"/>
      <c r="F1733" s="124"/>
    </row>
    <row r="1734" spans="1:6">
      <c r="A1734" s="6"/>
      <c r="B1734" s="1"/>
      <c r="C1734" s="7"/>
      <c r="D1734" s="88"/>
      <c r="E1734" s="141"/>
      <c r="F1734" s="124"/>
    </row>
    <row r="1735" spans="1:6">
      <c r="A1735" s="6"/>
      <c r="B1735" s="1"/>
      <c r="C1735" s="7"/>
      <c r="D1735" s="88"/>
      <c r="E1735" s="141"/>
      <c r="F1735" s="124"/>
    </row>
    <row r="1736" spans="1:6">
      <c r="A1736" s="6"/>
      <c r="B1736" s="1"/>
      <c r="C1736" s="7"/>
      <c r="D1736" s="88"/>
      <c r="E1736" s="141"/>
      <c r="F1736" s="124"/>
    </row>
    <row r="1737" spans="1:6">
      <c r="A1737" s="6"/>
      <c r="B1737" s="1"/>
      <c r="C1737" s="7"/>
      <c r="D1737" s="88"/>
      <c r="E1737" s="141"/>
      <c r="F1737" s="124"/>
    </row>
    <row r="1738" spans="1:6">
      <c r="A1738" s="6"/>
      <c r="B1738" s="1"/>
      <c r="C1738" s="7"/>
      <c r="D1738" s="88"/>
      <c r="E1738" s="141"/>
      <c r="F1738" s="124"/>
    </row>
    <row r="1739" spans="1:6">
      <c r="A1739" s="6"/>
      <c r="B1739" s="1"/>
      <c r="C1739" s="7"/>
      <c r="D1739" s="88"/>
      <c r="E1739" s="141"/>
      <c r="F1739" s="124"/>
    </row>
    <row r="1740" spans="1:6">
      <c r="A1740" s="6"/>
      <c r="B1740" s="1"/>
      <c r="C1740" s="7"/>
      <c r="D1740" s="88"/>
      <c r="E1740" s="141"/>
      <c r="F1740" s="124"/>
    </row>
    <row r="1741" spans="1:6">
      <c r="A1741" s="6"/>
      <c r="B1741" s="1"/>
      <c r="C1741" s="7"/>
      <c r="D1741" s="88"/>
      <c r="E1741" s="141"/>
      <c r="F1741" s="124"/>
    </row>
    <row r="1742" spans="1:6">
      <c r="A1742" s="6"/>
      <c r="B1742" s="1"/>
      <c r="C1742" s="7"/>
      <c r="D1742" s="88"/>
      <c r="E1742" s="141"/>
      <c r="F1742" s="124"/>
    </row>
    <row r="1743" spans="1:6">
      <c r="A1743" s="6"/>
      <c r="B1743" s="1"/>
      <c r="C1743" s="7"/>
      <c r="D1743" s="88"/>
      <c r="E1743" s="141"/>
      <c r="F1743" s="124"/>
    </row>
    <row r="1744" spans="1:6">
      <c r="A1744" s="6"/>
      <c r="B1744" s="1"/>
      <c r="C1744" s="7"/>
      <c r="D1744" s="88"/>
      <c r="E1744" s="141"/>
      <c r="F1744" s="124"/>
    </row>
    <row r="1745" spans="1:6">
      <c r="A1745" s="6"/>
      <c r="B1745" s="1"/>
      <c r="C1745" s="7"/>
      <c r="D1745" s="88"/>
      <c r="E1745" s="141"/>
      <c r="F1745" s="124"/>
    </row>
    <row r="1746" spans="1:6">
      <c r="A1746" s="6"/>
      <c r="B1746" s="1"/>
      <c r="C1746" s="7"/>
      <c r="D1746" s="88"/>
      <c r="E1746" s="141"/>
      <c r="F1746" s="124"/>
    </row>
    <row r="1747" spans="1:6">
      <c r="A1747" s="6"/>
      <c r="B1747" s="1"/>
      <c r="C1747" s="7"/>
      <c r="D1747" s="88"/>
      <c r="E1747" s="141"/>
      <c r="F1747" s="124"/>
    </row>
    <row r="1748" spans="1:6">
      <c r="A1748" s="6"/>
      <c r="B1748" s="1"/>
      <c r="C1748" s="7"/>
      <c r="D1748" s="88"/>
      <c r="E1748" s="141"/>
      <c r="F1748" s="124"/>
    </row>
    <row r="1749" spans="1:6">
      <c r="A1749" s="6"/>
      <c r="B1749" s="1"/>
      <c r="C1749" s="7"/>
      <c r="D1749" s="88"/>
      <c r="E1749" s="141"/>
      <c r="F1749" s="124"/>
    </row>
    <row r="1750" spans="1:6">
      <c r="A1750" s="6"/>
      <c r="B1750" s="1"/>
      <c r="C1750" s="7"/>
      <c r="D1750" s="88"/>
      <c r="E1750" s="141"/>
      <c r="F1750" s="124"/>
    </row>
    <row r="1751" spans="1:6">
      <c r="A1751" s="6"/>
      <c r="B1751" s="1"/>
      <c r="C1751" s="7"/>
      <c r="D1751" s="88"/>
      <c r="E1751" s="141"/>
      <c r="F1751" s="124"/>
    </row>
    <row r="1752" spans="1:6">
      <c r="A1752" s="6"/>
      <c r="B1752" s="1"/>
      <c r="C1752" s="7"/>
      <c r="D1752" s="88"/>
      <c r="E1752" s="141"/>
      <c r="F1752" s="124"/>
    </row>
    <row r="1753" spans="1:6">
      <c r="A1753" s="6"/>
      <c r="B1753" s="1"/>
      <c r="C1753" s="7"/>
      <c r="D1753" s="88"/>
      <c r="E1753" s="141"/>
      <c r="F1753" s="124"/>
    </row>
    <row r="1754" spans="1:6">
      <c r="A1754" s="6"/>
      <c r="B1754" s="1"/>
      <c r="C1754" s="7"/>
      <c r="D1754" s="88"/>
      <c r="E1754" s="141"/>
      <c r="F1754" s="124"/>
    </row>
    <row r="1755" spans="1:6">
      <c r="A1755" s="6"/>
      <c r="B1755" s="1"/>
      <c r="C1755" s="7"/>
      <c r="D1755" s="88"/>
      <c r="E1755" s="141"/>
      <c r="F1755" s="124"/>
    </row>
    <row r="1756" spans="1:6">
      <c r="A1756" s="6"/>
      <c r="B1756" s="1"/>
      <c r="C1756" s="7"/>
      <c r="D1756" s="88"/>
      <c r="E1756" s="141"/>
      <c r="F1756" s="124"/>
    </row>
    <row r="1757" spans="1:6">
      <c r="A1757" s="6"/>
      <c r="B1757" s="1"/>
      <c r="C1757" s="7"/>
      <c r="D1757" s="88"/>
      <c r="E1757" s="141"/>
      <c r="F1757" s="124"/>
    </row>
    <row r="1758" spans="1:6">
      <c r="A1758" s="6"/>
      <c r="B1758" s="1"/>
      <c r="C1758" s="7"/>
      <c r="D1758" s="88"/>
      <c r="E1758" s="141"/>
      <c r="F1758" s="124"/>
    </row>
    <row r="1759" spans="1:6">
      <c r="A1759" s="6"/>
      <c r="B1759" s="1"/>
      <c r="C1759" s="7"/>
      <c r="D1759" s="88"/>
      <c r="E1759" s="141"/>
      <c r="F1759" s="124"/>
    </row>
    <row r="1760" spans="1:6">
      <c r="A1760" s="6"/>
      <c r="B1760" s="1"/>
      <c r="C1760" s="7"/>
      <c r="D1760" s="88"/>
      <c r="E1760" s="141"/>
      <c r="F1760" s="124"/>
    </row>
    <row r="1761" spans="1:6">
      <c r="A1761" s="6"/>
      <c r="B1761" s="1"/>
      <c r="C1761" s="7"/>
      <c r="D1761" s="88"/>
      <c r="E1761" s="141"/>
      <c r="F1761" s="124"/>
    </row>
    <row r="1762" spans="1:6">
      <c r="A1762" s="6"/>
      <c r="B1762" s="1"/>
      <c r="C1762" s="7"/>
      <c r="D1762" s="88"/>
      <c r="E1762" s="141"/>
      <c r="F1762" s="124"/>
    </row>
    <row r="1763" spans="1:6">
      <c r="A1763" s="6"/>
      <c r="B1763" s="1"/>
      <c r="C1763" s="7"/>
      <c r="D1763" s="88"/>
      <c r="E1763" s="141"/>
      <c r="F1763" s="124"/>
    </row>
    <row r="1764" spans="1:6">
      <c r="A1764" s="6"/>
      <c r="B1764" s="1"/>
      <c r="C1764" s="7"/>
      <c r="D1764" s="88"/>
      <c r="E1764" s="141"/>
      <c r="F1764" s="124"/>
    </row>
    <row r="1765" spans="1:6">
      <c r="A1765" s="6"/>
      <c r="B1765" s="1"/>
      <c r="C1765" s="7"/>
      <c r="D1765" s="88"/>
      <c r="E1765" s="141"/>
      <c r="F1765" s="124"/>
    </row>
    <row r="1766" spans="1:6">
      <c r="A1766" s="6"/>
      <c r="B1766" s="1"/>
      <c r="C1766" s="7"/>
      <c r="D1766" s="88"/>
      <c r="E1766" s="141"/>
      <c r="F1766" s="124"/>
    </row>
    <row r="1767" spans="1:6">
      <c r="A1767" s="6"/>
      <c r="B1767" s="1"/>
      <c r="C1767" s="7"/>
      <c r="D1767" s="88"/>
      <c r="E1767" s="141"/>
      <c r="F1767" s="124"/>
    </row>
    <row r="1768" spans="1:6">
      <c r="A1768" s="6"/>
      <c r="B1768" s="1"/>
      <c r="C1768" s="7"/>
      <c r="D1768" s="88"/>
      <c r="E1768" s="141"/>
      <c r="F1768" s="124"/>
    </row>
    <row r="1769" spans="1:6">
      <c r="A1769" s="6"/>
      <c r="B1769" s="1"/>
      <c r="C1769" s="7"/>
      <c r="D1769" s="88"/>
      <c r="E1769" s="141"/>
      <c r="F1769" s="124"/>
    </row>
    <row r="1770" spans="1:6">
      <c r="A1770" s="6"/>
      <c r="B1770" s="1"/>
      <c r="C1770" s="7"/>
      <c r="D1770" s="88"/>
      <c r="E1770" s="141"/>
      <c r="F1770" s="124"/>
    </row>
    <row r="1771" spans="1:6">
      <c r="A1771" s="6"/>
      <c r="B1771" s="1"/>
      <c r="C1771" s="7"/>
      <c r="D1771" s="88"/>
      <c r="E1771" s="141"/>
      <c r="F1771" s="124"/>
    </row>
    <row r="1772" spans="1:6">
      <c r="A1772" s="6"/>
      <c r="B1772" s="1"/>
      <c r="C1772" s="7"/>
      <c r="D1772" s="88"/>
      <c r="E1772" s="141"/>
      <c r="F1772" s="124"/>
    </row>
    <row r="1773" spans="1:6">
      <c r="A1773" s="6"/>
      <c r="B1773" s="1"/>
      <c r="C1773" s="7"/>
      <c r="D1773" s="88"/>
      <c r="E1773" s="141"/>
      <c r="F1773" s="124"/>
    </row>
    <row r="1774" spans="1:6">
      <c r="A1774" s="6"/>
      <c r="B1774" s="1"/>
      <c r="C1774" s="7"/>
      <c r="D1774" s="88"/>
      <c r="E1774" s="141"/>
      <c r="F1774" s="124"/>
    </row>
    <row r="1775" spans="1:6">
      <c r="A1775" s="6"/>
      <c r="B1775" s="1"/>
      <c r="C1775" s="7"/>
      <c r="D1775" s="88"/>
      <c r="E1775" s="141"/>
      <c r="F1775" s="124"/>
    </row>
    <row r="1776" spans="1:6">
      <c r="A1776" s="6"/>
      <c r="B1776" s="1"/>
      <c r="C1776" s="7"/>
      <c r="D1776" s="88"/>
      <c r="E1776" s="141"/>
      <c r="F1776" s="124"/>
    </row>
    <row r="1777" spans="1:6">
      <c r="A1777" s="6"/>
      <c r="B1777" s="1"/>
      <c r="C1777" s="7"/>
      <c r="D1777" s="88"/>
      <c r="E1777" s="141"/>
      <c r="F1777" s="124"/>
    </row>
    <row r="1778" spans="1:6">
      <c r="A1778" s="6"/>
      <c r="B1778" s="1"/>
      <c r="C1778" s="7"/>
      <c r="D1778" s="88"/>
      <c r="E1778" s="141"/>
      <c r="F1778" s="124"/>
    </row>
    <row r="1779" spans="1:6">
      <c r="A1779" s="6"/>
      <c r="B1779" s="1"/>
      <c r="C1779" s="7"/>
      <c r="D1779" s="88"/>
      <c r="E1779" s="141"/>
      <c r="F1779" s="124"/>
    </row>
    <row r="1780" spans="1:6">
      <c r="A1780" s="6"/>
      <c r="B1780" s="1"/>
      <c r="C1780" s="7"/>
      <c r="D1780" s="88"/>
      <c r="E1780" s="141"/>
      <c r="F1780" s="124"/>
    </row>
    <row r="1781" spans="1:6">
      <c r="A1781" s="6"/>
      <c r="B1781" s="1"/>
      <c r="C1781" s="7"/>
      <c r="D1781" s="88"/>
      <c r="E1781" s="141"/>
      <c r="F1781" s="124"/>
    </row>
    <row r="1782" spans="1:6">
      <c r="A1782" s="6"/>
      <c r="B1782" s="1"/>
      <c r="C1782" s="7"/>
      <c r="D1782" s="88"/>
      <c r="E1782" s="141"/>
      <c r="F1782" s="124"/>
    </row>
    <row r="1783" spans="1:6">
      <c r="A1783" s="6"/>
      <c r="B1783" s="1"/>
      <c r="C1783" s="7"/>
      <c r="D1783" s="88"/>
      <c r="E1783" s="141"/>
      <c r="F1783" s="124"/>
    </row>
    <row r="1784" spans="1:6">
      <c r="A1784" s="6"/>
      <c r="B1784" s="1"/>
      <c r="C1784" s="7"/>
      <c r="D1784" s="88"/>
      <c r="E1784" s="141"/>
      <c r="F1784" s="124"/>
    </row>
    <row r="1785" spans="1:6">
      <c r="A1785" s="6"/>
      <c r="B1785" s="1"/>
      <c r="C1785" s="7"/>
      <c r="D1785" s="88"/>
      <c r="E1785" s="141"/>
      <c r="F1785" s="124"/>
    </row>
    <row r="1786" spans="1:6">
      <c r="A1786" s="6"/>
      <c r="B1786" s="1"/>
      <c r="C1786" s="7"/>
      <c r="D1786" s="88"/>
      <c r="E1786" s="141"/>
      <c r="F1786" s="124"/>
    </row>
    <row r="1787" spans="1:6">
      <c r="A1787" s="6"/>
      <c r="B1787" s="1"/>
      <c r="C1787" s="7"/>
      <c r="D1787" s="88"/>
      <c r="E1787" s="141"/>
      <c r="F1787" s="124"/>
    </row>
    <row r="1788" spans="1:6">
      <c r="A1788" s="6"/>
      <c r="B1788" s="1"/>
      <c r="C1788" s="7"/>
      <c r="D1788" s="88"/>
      <c r="E1788" s="141"/>
      <c r="F1788" s="124"/>
    </row>
    <row r="1789" spans="1:6">
      <c r="A1789" s="6"/>
      <c r="B1789" s="1"/>
      <c r="C1789" s="7"/>
      <c r="D1789" s="88"/>
      <c r="E1789" s="141"/>
      <c r="F1789" s="124"/>
    </row>
    <row r="1790" spans="1:6">
      <c r="A1790" s="6"/>
      <c r="B1790" s="1"/>
      <c r="C1790" s="7"/>
      <c r="D1790" s="88"/>
      <c r="E1790" s="141"/>
      <c r="F1790" s="124"/>
    </row>
    <row r="1791" spans="1:6">
      <c r="A1791" s="6"/>
      <c r="B1791" s="1"/>
      <c r="C1791" s="7"/>
      <c r="D1791" s="88"/>
      <c r="E1791" s="141"/>
      <c r="F1791" s="124"/>
    </row>
    <row r="1792" spans="1:6">
      <c r="A1792" s="6"/>
      <c r="B1792" s="1"/>
      <c r="C1792" s="7"/>
      <c r="D1792" s="88"/>
      <c r="E1792" s="141"/>
      <c r="F1792" s="124"/>
    </row>
    <row r="1793" spans="1:6">
      <c r="A1793" s="6"/>
      <c r="B1793" s="1"/>
      <c r="C1793" s="7"/>
      <c r="D1793" s="88"/>
      <c r="E1793" s="141"/>
      <c r="F1793" s="124"/>
    </row>
    <row r="1794" spans="1:6">
      <c r="A1794" s="6"/>
      <c r="B1794" s="1"/>
      <c r="C1794" s="7"/>
      <c r="D1794" s="88"/>
      <c r="E1794" s="141"/>
      <c r="F1794" s="124"/>
    </row>
    <row r="1795" spans="1:6">
      <c r="A1795" s="6"/>
      <c r="B1795" s="1"/>
      <c r="C1795" s="7"/>
      <c r="D1795" s="88"/>
      <c r="E1795" s="141"/>
      <c r="F1795" s="124"/>
    </row>
    <row r="1796" spans="1:6">
      <c r="A1796" s="6"/>
      <c r="B1796" s="1"/>
      <c r="C1796" s="7"/>
      <c r="D1796" s="88"/>
      <c r="E1796" s="141"/>
      <c r="F1796" s="124"/>
    </row>
    <row r="1797" spans="1:6">
      <c r="A1797" s="6"/>
      <c r="B1797" s="1"/>
      <c r="C1797" s="7"/>
      <c r="D1797" s="88"/>
      <c r="E1797" s="141"/>
      <c r="F1797" s="124"/>
    </row>
    <row r="1798" spans="1:6">
      <c r="A1798" s="6"/>
      <c r="B1798" s="1"/>
      <c r="C1798" s="7"/>
      <c r="D1798" s="88"/>
      <c r="E1798" s="141"/>
      <c r="F1798" s="124"/>
    </row>
    <row r="1799" spans="1:6">
      <c r="A1799" s="6"/>
      <c r="B1799" s="1"/>
      <c r="C1799" s="7"/>
      <c r="D1799" s="88"/>
      <c r="E1799" s="141"/>
      <c r="F1799" s="124"/>
    </row>
    <row r="1800" spans="1:6">
      <c r="A1800" s="6"/>
      <c r="B1800" s="1"/>
      <c r="C1800" s="7"/>
      <c r="D1800" s="88"/>
      <c r="E1800" s="141"/>
      <c r="F1800" s="124"/>
    </row>
    <row r="1801" spans="1:6">
      <c r="A1801" s="6"/>
      <c r="B1801" s="1"/>
      <c r="C1801" s="7"/>
      <c r="D1801" s="88"/>
      <c r="E1801" s="141"/>
      <c r="F1801" s="124"/>
    </row>
    <row r="1802" spans="1:6">
      <c r="A1802" s="6"/>
      <c r="B1802" s="1"/>
      <c r="C1802" s="7"/>
      <c r="D1802" s="88"/>
      <c r="E1802" s="141"/>
      <c r="F1802" s="124"/>
    </row>
    <row r="1803" spans="1:6">
      <c r="A1803" s="6"/>
      <c r="B1803" s="1"/>
      <c r="C1803" s="7"/>
      <c r="D1803" s="88"/>
      <c r="E1803" s="141"/>
      <c r="F1803" s="124"/>
    </row>
    <row r="1804" spans="1:6">
      <c r="A1804" s="6"/>
      <c r="B1804" s="1"/>
      <c r="C1804" s="7"/>
      <c r="D1804" s="88"/>
      <c r="E1804" s="141"/>
      <c r="F1804" s="124"/>
    </row>
    <row r="1805" spans="1:6">
      <c r="A1805" s="6"/>
      <c r="B1805" s="1"/>
      <c r="C1805" s="7"/>
      <c r="D1805" s="88"/>
      <c r="E1805" s="141"/>
      <c r="F1805" s="124"/>
    </row>
    <row r="1806" spans="1:6">
      <c r="A1806" s="6"/>
      <c r="B1806" s="1"/>
      <c r="C1806" s="7"/>
      <c r="D1806" s="88"/>
      <c r="E1806" s="141"/>
      <c r="F1806" s="124"/>
    </row>
    <row r="1807" spans="1:6">
      <c r="A1807" s="6"/>
      <c r="B1807" s="1"/>
      <c r="C1807" s="7"/>
      <c r="D1807" s="88"/>
      <c r="E1807" s="141"/>
      <c r="F1807" s="124"/>
    </row>
    <row r="1808" spans="1:6">
      <c r="A1808" s="6"/>
      <c r="B1808" s="1"/>
      <c r="C1808" s="7"/>
      <c r="D1808" s="88"/>
      <c r="E1808" s="141"/>
      <c r="F1808" s="124"/>
    </row>
    <row r="1809" spans="1:6">
      <c r="A1809" s="6"/>
      <c r="B1809" s="1"/>
      <c r="C1809" s="7"/>
      <c r="D1809" s="88"/>
      <c r="E1809" s="141"/>
      <c r="F1809" s="124"/>
    </row>
    <row r="1810" spans="1:6">
      <c r="A1810" s="6"/>
      <c r="B1810" s="1"/>
      <c r="C1810" s="7"/>
      <c r="D1810" s="88"/>
      <c r="E1810" s="141"/>
      <c r="F1810" s="124"/>
    </row>
    <row r="1811" spans="1:6">
      <c r="A1811" s="6"/>
      <c r="B1811" s="1"/>
      <c r="C1811" s="7"/>
      <c r="D1811" s="88"/>
      <c r="E1811" s="141"/>
      <c r="F1811" s="124"/>
    </row>
    <row r="1812" spans="1:6">
      <c r="A1812" s="6"/>
      <c r="B1812" s="1"/>
      <c r="C1812" s="7"/>
      <c r="D1812" s="88"/>
      <c r="E1812" s="141"/>
      <c r="F1812" s="124"/>
    </row>
    <row r="1813" spans="1:6">
      <c r="A1813" s="6"/>
      <c r="B1813" s="1"/>
      <c r="C1813" s="7"/>
      <c r="D1813" s="88"/>
      <c r="E1813" s="141"/>
      <c r="F1813" s="124"/>
    </row>
    <row r="1814" spans="1:6">
      <c r="A1814" s="6"/>
      <c r="B1814" s="1"/>
      <c r="C1814" s="7"/>
      <c r="D1814" s="88"/>
      <c r="E1814" s="141"/>
      <c r="F1814" s="124"/>
    </row>
    <row r="1815" spans="1:6">
      <c r="A1815" s="6"/>
      <c r="B1815" s="1"/>
      <c r="C1815" s="7"/>
      <c r="D1815" s="88"/>
      <c r="E1815" s="141"/>
      <c r="F1815" s="124"/>
    </row>
    <row r="1816" spans="1:6">
      <c r="A1816" s="6"/>
      <c r="B1816" s="1"/>
      <c r="C1816" s="7"/>
      <c r="D1816" s="88"/>
      <c r="E1816" s="141"/>
      <c r="F1816" s="124"/>
    </row>
    <row r="1817" spans="1:6">
      <c r="A1817" s="6"/>
      <c r="B1817" s="1"/>
      <c r="C1817" s="7"/>
      <c r="D1817" s="88"/>
      <c r="E1817" s="141"/>
      <c r="F1817" s="124"/>
    </row>
    <row r="1818" spans="1:6">
      <c r="A1818" s="6"/>
      <c r="B1818" s="1"/>
      <c r="C1818" s="7"/>
      <c r="D1818" s="88"/>
      <c r="E1818" s="141"/>
      <c r="F1818" s="124"/>
    </row>
    <row r="1819" spans="1:6">
      <c r="A1819" s="6"/>
      <c r="B1819" s="1"/>
      <c r="C1819" s="7"/>
      <c r="D1819" s="88"/>
      <c r="E1819" s="141"/>
      <c r="F1819" s="124"/>
    </row>
    <row r="1820" spans="1:6">
      <c r="A1820" s="6"/>
      <c r="B1820" s="1"/>
      <c r="C1820" s="7"/>
      <c r="D1820" s="88"/>
      <c r="E1820" s="141"/>
      <c r="F1820" s="124"/>
    </row>
    <row r="1821" spans="1:6">
      <c r="A1821" s="6"/>
      <c r="B1821" s="1"/>
      <c r="C1821" s="7"/>
      <c r="D1821" s="88"/>
      <c r="E1821" s="141"/>
      <c r="F1821" s="124"/>
    </row>
    <row r="1822" spans="1:6">
      <c r="A1822" s="6"/>
      <c r="B1822" s="1"/>
      <c r="C1822" s="7"/>
      <c r="D1822" s="88"/>
      <c r="E1822" s="141"/>
      <c r="F1822" s="124"/>
    </row>
    <row r="1823" spans="1:6">
      <c r="A1823" s="6"/>
      <c r="B1823" s="1"/>
      <c r="C1823" s="7"/>
      <c r="D1823" s="88"/>
      <c r="E1823" s="141"/>
      <c r="F1823" s="124"/>
    </row>
    <row r="1824" spans="1:6">
      <c r="A1824" s="6"/>
      <c r="B1824" s="1"/>
      <c r="C1824" s="7"/>
      <c r="D1824" s="88"/>
      <c r="E1824" s="141"/>
      <c r="F1824" s="124"/>
    </row>
    <row r="1825" spans="1:6">
      <c r="A1825" s="6"/>
      <c r="B1825" s="1"/>
      <c r="C1825" s="7"/>
      <c r="D1825" s="88"/>
      <c r="E1825" s="141"/>
      <c r="F1825" s="124"/>
    </row>
    <row r="1826" spans="1:6">
      <c r="A1826" s="6"/>
      <c r="B1826" s="1"/>
      <c r="C1826" s="7"/>
      <c r="D1826" s="88"/>
      <c r="E1826" s="141"/>
      <c r="F1826" s="124"/>
    </row>
    <row r="1827" spans="1:6">
      <c r="A1827" s="6"/>
      <c r="B1827" s="1"/>
      <c r="C1827" s="7"/>
      <c r="D1827" s="88"/>
      <c r="E1827" s="141"/>
      <c r="F1827" s="124"/>
    </row>
    <row r="1828" spans="1:6">
      <c r="A1828" s="6"/>
      <c r="B1828" s="1"/>
      <c r="C1828" s="7"/>
      <c r="D1828" s="88"/>
      <c r="E1828" s="141"/>
      <c r="F1828" s="124"/>
    </row>
    <row r="1829" spans="1:6">
      <c r="A1829" s="6"/>
      <c r="B1829" s="1"/>
      <c r="C1829" s="7"/>
      <c r="D1829" s="88"/>
      <c r="E1829" s="141"/>
      <c r="F1829" s="124"/>
    </row>
    <row r="1830" spans="1:6">
      <c r="A1830" s="6"/>
      <c r="B1830" s="1"/>
      <c r="C1830" s="7"/>
      <c r="D1830" s="88"/>
      <c r="E1830" s="141"/>
      <c r="F1830" s="124"/>
    </row>
    <row r="1831" spans="1:6">
      <c r="A1831" s="6"/>
      <c r="B1831" s="1"/>
      <c r="C1831" s="7"/>
      <c r="D1831" s="88"/>
      <c r="E1831" s="141"/>
      <c r="F1831" s="124"/>
    </row>
    <row r="1832" spans="1:6">
      <c r="A1832" s="6"/>
      <c r="B1832" s="1"/>
      <c r="C1832" s="7"/>
      <c r="D1832" s="88"/>
      <c r="E1832" s="141"/>
      <c r="F1832" s="124"/>
    </row>
    <row r="1833" spans="1:6">
      <c r="A1833" s="6"/>
      <c r="B1833" s="1"/>
      <c r="C1833" s="7"/>
      <c r="D1833" s="88"/>
      <c r="E1833" s="141"/>
      <c r="F1833" s="124"/>
    </row>
    <row r="1834" spans="1:6">
      <c r="A1834" s="6"/>
      <c r="B1834" s="1"/>
      <c r="C1834" s="7"/>
      <c r="D1834" s="88"/>
      <c r="E1834" s="141"/>
      <c r="F1834" s="124"/>
    </row>
    <row r="1835" spans="1:6">
      <c r="A1835" s="6"/>
      <c r="B1835" s="1"/>
      <c r="C1835" s="7"/>
      <c r="D1835" s="88"/>
      <c r="E1835" s="141"/>
      <c r="F1835" s="124"/>
    </row>
    <row r="1836" spans="1:6">
      <c r="A1836" s="6"/>
      <c r="B1836" s="1"/>
      <c r="C1836" s="7"/>
      <c r="D1836" s="88"/>
      <c r="E1836" s="141"/>
      <c r="F1836" s="124"/>
    </row>
    <row r="1837" spans="1:6">
      <c r="A1837" s="6"/>
      <c r="B1837" s="1"/>
      <c r="C1837" s="7"/>
      <c r="D1837" s="88"/>
      <c r="E1837" s="141"/>
      <c r="F1837" s="124"/>
    </row>
    <row r="1838" spans="1:6">
      <c r="A1838" s="6"/>
      <c r="B1838" s="1"/>
      <c r="C1838" s="7"/>
      <c r="D1838" s="88"/>
      <c r="E1838" s="141"/>
      <c r="F1838" s="124"/>
    </row>
    <row r="1839" spans="1:6">
      <c r="A1839" s="6"/>
      <c r="B1839" s="1"/>
      <c r="C1839" s="7"/>
      <c r="D1839" s="88"/>
      <c r="E1839" s="141"/>
      <c r="F1839" s="124"/>
    </row>
    <row r="1840" spans="1:6">
      <c r="A1840" s="6"/>
      <c r="B1840" s="1"/>
      <c r="C1840" s="7"/>
      <c r="D1840" s="88"/>
      <c r="E1840" s="141"/>
      <c r="F1840" s="124"/>
    </row>
    <row r="1841" spans="1:6">
      <c r="A1841" s="6"/>
      <c r="B1841" s="1"/>
      <c r="C1841" s="7"/>
      <c r="D1841" s="88"/>
      <c r="E1841" s="141"/>
      <c r="F1841" s="124"/>
    </row>
    <row r="1842" spans="1:6">
      <c r="A1842" s="6"/>
      <c r="B1842" s="1"/>
      <c r="C1842" s="7"/>
      <c r="D1842" s="88"/>
      <c r="E1842" s="141"/>
      <c r="F1842" s="124"/>
    </row>
    <row r="1843" spans="1:6">
      <c r="A1843" s="6"/>
      <c r="B1843" s="1"/>
      <c r="C1843" s="7"/>
      <c r="D1843" s="88"/>
      <c r="E1843" s="141"/>
      <c r="F1843" s="124"/>
    </row>
    <row r="1844" spans="1:6">
      <c r="A1844" s="6"/>
      <c r="B1844" s="1"/>
      <c r="C1844" s="7"/>
      <c r="D1844" s="88"/>
      <c r="E1844" s="141"/>
      <c r="F1844" s="124"/>
    </row>
    <row r="1845" spans="1:6">
      <c r="A1845" s="6"/>
      <c r="B1845" s="1"/>
      <c r="C1845" s="7"/>
      <c r="D1845" s="88"/>
      <c r="E1845" s="141"/>
      <c r="F1845" s="124"/>
    </row>
    <row r="1846" spans="1:6">
      <c r="A1846" s="6"/>
      <c r="B1846" s="1"/>
      <c r="C1846" s="7"/>
      <c r="D1846" s="88"/>
      <c r="E1846" s="141"/>
      <c r="F1846" s="124"/>
    </row>
    <row r="1847" spans="1:6">
      <c r="A1847" s="6"/>
      <c r="B1847" s="1"/>
      <c r="C1847" s="7"/>
      <c r="D1847" s="88"/>
      <c r="E1847" s="141"/>
      <c r="F1847" s="124"/>
    </row>
    <row r="1848" spans="1:6">
      <c r="A1848" s="6"/>
      <c r="B1848" s="1"/>
      <c r="C1848" s="7"/>
      <c r="D1848" s="88"/>
      <c r="E1848" s="141"/>
      <c r="F1848" s="124"/>
    </row>
    <row r="1849" spans="1:6">
      <c r="A1849" s="6"/>
      <c r="B1849" s="1"/>
      <c r="C1849" s="7"/>
      <c r="D1849" s="88"/>
      <c r="E1849" s="141"/>
      <c r="F1849" s="124"/>
    </row>
    <row r="1850" spans="1:6">
      <c r="A1850" s="6"/>
      <c r="B1850" s="1"/>
      <c r="C1850" s="7"/>
      <c r="D1850" s="88"/>
      <c r="E1850" s="141"/>
      <c r="F1850" s="124"/>
    </row>
    <row r="1851" spans="1:6">
      <c r="A1851" s="6"/>
      <c r="B1851" s="1"/>
      <c r="C1851" s="7"/>
      <c r="D1851" s="88"/>
      <c r="E1851" s="141"/>
      <c r="F1851" s="124"/>
    </row>
    <row r="1852" spans="1:6">
      <c r="A1852" s="6"/>
      <c r="B1852" s="1"/>
      <c r="C1852" s="7"/>
      <c r="D1852" s="88"/>
      <c r="E1852" s="141"/>
      <c r="F1852" s="124"/>
    </row>
    <row r="1853" spans="1:6">
      <c r="A1853" s="6"/>
      <c r="B1853" s="1"/>
      <c r="C1853" s="7"/>
      <c r="D1853" s="88"/>
      <c r="E1853" s="141"/>
      <c r="F1853" s="124"/>
    </row>
    <row r="1854" spans="1:6">
      <c r="A1854" s="6"/>
      <c r="B1854" s="1"/>
      <c r="C1854" s="7"/>
      <c r="D1854" s="88"/>
      <c r="E1854" s="141"/>
      <c r="F1854" s="124"/>
    </row>
    <row r="1855" spans="1:6">
      <c r="A1855" s="6"/>
      <c r="B1855" s="1"/>
      <c r="C1855" s="7"/>
      <c r="D1855" s="88"/>
      <c r="E1855" s="141"/>
      <c r="F1855" s="124"/>
    </row>
    <row r="1856" spans="1:6">
      <c r="A1856" s="6"/>
      <c r="B1856" s="1"/>
      <c r="C1856" s="7"/>
      <c r="D1856" s="88"/>
      <c r="E1856" s="141"/>
      <c r="F1856" s="124"/>
    </row>
    <row r="1857" spans="1:6">
      <c r="A1857" s="6"/>
      <c r="B1857" s="1"/>
      <c r="C1857" s="7"/>
      <c r="D1857" s="88"/>
      <c r="E1857" s="141"/>
      <c r="F1857" s="124"/>
    </row>
    <row r="1858" spans="1:6">
      <c r="A1858" s="6"/>
      <c r="B1858" s="1"/>
      <c r="C1858" s="7"/>
      <c r="D1858" s="88"/>
      <c r="E1858" s="141"/>
      <c r="F1858" s="124"/>
    </row>
    <row r="1859" spans="1:6">
      <c r="A1859" s="6"/>
      <c r="B1859" s="1"/>
      <c r="C1859" s="7"/>
      <c r="D1859" s="88"/>
      <c r="E1859" s="141"/>
      <c r="F1859" s="124"/>
    </row>
    <row r="1860" spans="1:6">
      <c r="A1860" s="6"/>
      <c r="B1860" s="1"/>
      <c r="C1860" s="7"/>
      <c r="D1860" s="88"/>
      <c r="E1860" s="141"/>
      <c r="F1860" s="124"/>
    </row>
    <row r="1861" spans="1:6">
      <c r="A1861" s="6"/>
      <c r="B1861" s="1"/>
      <c r="C1861" s="7"/>
      <c r="D1861" s="88"/>
      <c r="E1861" s="141"/>
      <c r="F1861" s="124"/>
    </row>
    <row r="1862" spans="1:6">
      <c r="A1862" s="6"/>
      <c r="B1862" s="1"/>
      <c r="C1862" s="7"/>
      <c r="D1862" s="88"/>
      <c r="E1862" s="141"/>
      <c r="F1862" s="124"/>
    </row>
    <row r="1863" spans="1:6">
      <c r="A1863" s="6"/>
      <c r="B1863" s="1"/>
      <c r="C1863" s="7"/>
      <c r="D1863" s="88"/>
      <c r="E1863" s="141"/>
      <c r="F1863" s="124"/>
    </row>
    <row r="1864" spans="1:6">
      <c r="A1864" s="6"/>
      <c r="B1864" s="1"/>
      <c r="C1864" s="7"/>
      <c r="D1864" s="88"/>
      <c r="E1864" s="141"/>
      <c r="F1864" s="124"/>
    </row>
    <row r="1865" spans="1:6">
      <c r="A1865" s="6"/>
      <c r="B1865" s="1"/>
      <c r="C1865" s="7"/>
      <c r="D1865" s="88"/>
      <c r="E1865" s="141"/>
      <c r="F1865" s="124"/>
    </row>
    <row r="1866" spans="1:6">
      <c r="A1866" s="6"/>
      <c r="B1866" s="1"/>
      <c r="C1866" s="7"/>
      <c r="D1866" s="88"/>
      <c r="E1866" s="141"/>
      <c r="F1866" s="124"/>
    </row>
    <row r="1867" spans="1:6">
      <c r="A1867" s="6"/>
      <c r="B1867" s="1"/>
      <c r="C1867" s="7"/>
      <c r="D1867" s="88"/>
      <c r="E1867" s="141"/>
      <c r="F1867" s="124"/>
    </row>
    <row r="1868" spans="1:6">
      <c r="A1868" s="6"/>
      <c r="B1868" s="1"/>
      <c r="C1868" s="7"/>
      <c r="D1868" s="88"/>
      <c r="E1868" s="141"/>
      <c r="F1868" s="124"/>
    </row>
    <row r="1869" spans="1:6">
      <c r="A1869" s="6"/>
      <c r="B1869" s="1"/>
      <c r="C1869" s="7"/>
      <c r="D1869" s="88"/>
      <c r="E1869" s="141"/>
      <c r="F1869" s="124"/>
    </row>
    <row r="1870" spans="1:6">
      <c r="A1870" s="6"/>
      <c r="B1870" s="1"/>
      <c r="C1870" s="7"/>
      <c r="D1870" s="88"/>
      <c r="E1870" s="141"/>
      <c r="F1870" s="124"/>
    </row>
    <row r="1871" spans="1:6">
      <c r="A1871" s="6"/>
      <c r="B1871" s="1"/>
      <c r="C1871" s="7"/>
      <c r="D1871" s="88"/>
      <c r="E1871" s="141"/>
      <c r="F1871" s="124"/>
    </row>
    <row r="1872" spans="1:6">
      <c r="A1872" s="6"/>
      <c r="B1872" s="1"/>
      <c r="C1872" s="7"/>
      <c r="D1872" s="88"/>
      <c r="E1872" s="141"/>
      <c r="F1872" s="124"/>
    </row>
    <row r="1873" spans="1:6">
      <c r="A1873" s="6"/>
      <c r="B1873" s="1"/>
      <c r="C1873" s="7"/>
      <c r="D1873" s="88"/>
      <c r="E1873" s="141"/>
      <c r="F1873" s="124"/>
    </row>
    <row r="1874" spans="1:6">
      <c r="A1874" s="6"/>
      <c r="B1874" s="1"/>
      <c r="C1874" s="7"/>
      <c r="D1874" s="88"/>
      <c r="E1874" s="141"/>
      <c r="F1874" s="124"/>
    </row>
    <row r="1875" spans="1:6">
      <c r="A1875" s="6"/>
      <c r="B1875" s="1"/>
      <c r="C1875" s="7"/>
      <c r="D1875" s="88"/>
      <c r="E1875" s="141"/>
      <c r="F1875" s="124"/>
    </row>
    <row r="1876" spans="1:6">
      <c r="A1876" s="6"/>
      <c r="B1876" s="1"/>
      <c r="C1876" s="7"/>
      <c r="D1876" s="88"/>
      <c r="E1876" s="141"/>
      <c r="F1876" s="124"/>
    </row>
    <row r="1877" spans="1:6">
      <c r="A1877" s="6"/>
      <c r="B1877" s="1"/>
      <c r="C1877" s="7"/>
      <c r="D1877" s="88"/>
      <c r="E1877" s="141"/>
      <c r="F1877" s="124"/>
    </row>
    <row r="1878" spans="1:6">
      <c r="A1878" s="6"/>
      <c r="B1878" s="1"/>
      <c r="C1878" s="7"/>
      <c r="D1878" s="88"/>
      <c r="E1878" s="141"/>
      <c r="F1878" s="124"/>
    </row>
    <row r="1879" spans="1:6">
      <c r="A1879" s="6"/>
      <c r="B1879" s="1"/>
      <c r="C1879" s="7"/>
      <c r="D1879" s="88"/>
      <c r="E1879" s="141"/>
      <c r="F1879" s="124"/>
    </row>
    <row r="1880" spans="1:6">
      <c r="A1880" s="6"/>
      <c r="B1880" s="1"/>
      <c r="C1880" s="7"/>
      <c r="D1880" s="88"/>
      <c r="E1880" s="141"/>
      <c r="F1880" s="124"/>
    </row>
    <row r="1881" spans="1:6">
      <c r="A1881" s="6"/>
      <c r="B1881" s="1"/>
      <c r="C1881" s="7"/>
      <c r="D1881" s="88"/>
      <c r="E1881" s="141"/>
      <c r="F1881" s="124"/>
    </row>
    <row r="1882" spans="1:6">
      <c r="A1882" s="6"/>
      <c r="B1882" s="1"/>
      <c r="C1882" s="7"/>
      <c r="D1882" s="88"/>
      <c r="E1882" s="141"/>
      <c r="F1882" s="124"/>
    </row>
    <row r="1883" spans="1:6">
      <c r="A1883" s="6"/>
      <c r="B1883" s="1"/>
      <c r="C1883" s="7"/>
      <c r="D1883" s="88"/>
      <c r="E1883" s="141"/>
      <c r="F1883" s="124"/>
    </row>
    <row r="1884" spans="1:6">
      <c r="A1884" s="6"/>
      <c r="B1884" s="1"/>
      <c r="C1884" s="7"/>
      <c r="D1884" s="88"/>
      <c r="E1884" s="141"/>
      <c r="F1884" s="124"/>
    </row>
    <row r="1885" spans="1:6">
      <c r="A1885" s="6"/>
      <c r="B1885" s="1"/>
      <c r="C1885" s="7"/>
      <c r="D1885" s="88"/>
      <c r="E1885" s="141"/>
      <c r="F1885" s="124"/>
    </row>
    <row r="1886" spans="1:6">
      <c r="A1886" s="6"/>
      <c r="B1886" s="1"/>
      <c r="C1886" s="7"/>
      <c r="D1886" s="88"/>
      <c r="E1886" s="141"/>
      <c r="F1886" s="124"/>
    </row>
    <row r="1887" spans="1:6">
      <c r="A1887" s="6"/>
      <c r="B1887" s="1"/>
      <c r="C1887" s="7"/>
      <c r="D1887" s="88"/>
      <c r="E1887" s="141"/>
      <c r="F1887" s="124"/>
    </row>
    <row r="1888" spans="1:6">
      <c r="A1888" s="6"/>
      <c r="B1888" s="1"/>
      <c r="C1888" s="7"/>
      <c r="D1888" s="88"/>
      <c r="E1888" s="141"/>
      <c r="F1888" s="124"/>
    </row>
    <row r="1889" spans="1:6">
      <c r="A1889" s="6"/>
      <c r="B1889" s="1"/>
      <c r="C1889" s="7"/>
      <c r="D1889" s="88"/>
      <c r="E1889" s="141"/>
      <c r="F1889" s="124"/>
    </row>
    <row r="1890" spans="1:6">
      <c r="A1890" s="6"/>
      <c r="B1890" s="1"/>
      <c r="C1890" s="7"/>
      <c r="D1890" s="88"/>
      <c r="E1890" s="141"/>
      <c r="F1890" s="124"/>
    </row>
    <row r="1891" spans="1:6">
      <c r="A1891" s="6"/>
      <c r="B1891" s="1"/>
      <c r="C1891" s="7"/>
      <c r="D1891" s="88"/>
      <c r="E1891" s="141"/>
      <c r="F1891" s="124"/>
    </row>
    <row r="1892" spans="1:6">
      <c r="A1892" s="6"/>
      <c r="B1892" s="1"/>
      <c r="C1892" s="7"/>
      <c r="D1892" s="88"/>
      <c r="E1892" s="141"/>
      <c r="F1892" s="124"/>
    </row>
    <row r="1893" spans="1:6">
      <c r="A1893" s="6"/>
      <c r="B1893" s="1"/>
      <c r="C1893" s="7"/>
      <c r="D1893" s="88"/>
      <c r="E1893" s="141"/>
      <c r="F1893" s="124"/>
    </row>
    <row r="1894" spans="1:6">
      <c r="A1894" s="6"/>
      <c r="B1894" s="1"/>
      <c r="C1894" s="7"/>
      <c r="D1894" s="88"/>
      <c r="E1894" s="141"/>
      <c r="F1894" s="124"/>
    </row>
    <row r="1895" spans="1:6">
      <c r="A1895" s="6"/>
      <c r="B1895" s="1"/>
      <c r="C1895" s="7"/>
      <c r="D1895" s="88"/>
      <c r="E1895" s="141"/>
      <c r="F1895" s="124"/>
    </row>
    <row r="1896" spans="1:6">
      <c r="A1896" s="6"/>
      <c r="B1896" s="1"/>
      <c r="C1896" s="7"/>
      <c r="D1896" s="88"/>
      <c r="E1896" s="141"/>
      <c r="F1896" s="124"/>
    </row>
    <row r="1897" spans="1:6">
      <c r="A1897" s="6"/>
      <c r="B1897" s="1"/>
      <c r="C1897" s="7"/>
      <c r="D1897" s="88"/>
      <c r="E1897" s="141"/>
      <c r="F1897" s="124"/>
    </row>
    <row r="1898" spans="1:6">
      <c r="A1898" s="6"/>
      <c r="B1898" s="1"/>
      <c r="C1898" s="7"/>
      <c r="D1898" s="88"/>
      <c r="E1898" s="141"/>
      <c r="F1898" s="124"/>
    </row>
    <row r="1899" spans="1:6">
      <c r="A1899" s="6"/>
      <c r="B1899" s="1"/>
      <c r="C1899" s="7"/>
      <c r="D1899" s="88"/>
      <c r="E1899" s="141"/>
      <c r="F1899" s="124"/>
    </row>
    <row r="1900" spans="1:6">
      <c r="A1900" s="6"/>
      <c r="B1900" s="1"/>
      <c r="C1900" s="7"/>
      <c r="D1900" s="88"/>
      <c r="E1900" s="141"/>
      <c r="F1900" s="124"/>
    </row>
    <row r="1901" spans="1:6">
      <c r="A1901" s="6"/>
      <c r="B1901" s="1"/>
      <c r="C1901" s="7"/>
      <c r="D1901" s="88"/>
      <c r="E1901" s="141"/>
      <c r="F1901" s="124"/>
    </row>
    <row r="1902" spans="1:6">
      <c r="A1902" s="6"/>
      <c r="B1902" s="1"/>
      <c r="C1902" s="7"/>
      <c r="D1902" s="88"/>
      <c r="E1902" s="141"/>
      <c r="F1902" s="124"/>
    </row>
    <row r="1903" spans="1:6">
      <c r="A1903" s="6"/>
      <c r="B1903" s="1"/>
      <c r="C1903" s="7"/>
      <c r="D1903" s="88"/>
      <c r="E1903" s="141"/>
      <c r="F1903" s="124"/>
    </row>
    <row r="1904" spans="1:6">
      <c r="A1904" s="6"/>
      <c r="B1904" s="1"/>
      <c r="C1904" s="7"/>
      <c r="D1904" s="88"/>
      <c r="E1904" s="141"/>
      <c r="F1904" s="124"/>
    </row>
    <row r="1905" spans="1:6">
      <c r="A1905" s="6"/>
      <c r="B1905" s="1"/>
      <c r="C1905" s="7"/>
      <c r="D1905" s="88"/>
      <c r="E1905" s="141"/>
      <c r="F1905" s="124"/>
    </row>
    <row r="1906" spans="1:6">
      <c r="A1906" s="6"/>
      <c r="B1906" s="1"/>
      <c r="C1906" s="7"/>
      <c r="D1906" s="88"/>
      <c r="E1906" s="141"/>
      <c r="F1906" s="124"/>
    </row>
    <row r="1907" spans="1:6">
      <c r="A1907" s="6"/>
      <c r="B1907" s="1"/>
      <c r="C1907" s="7"/>
      <c r="D1907" s="88"/>
      <c r="E1907" s="141"/>
      <c r="F1907" s="124"/>
    </row>
    <row r="1908" spans="1:6">
      <c r="A1908" s="6"/>
      <c r="B1908" s="1"/>
      <c r="C1908" s="7"/>
      <c r="D1908" s="88"/>
      <c r="E1908" s="141"/>
      <c r="F1908" s="124"/>
    </row>
    <row r="1909" spans="1:6">
      <c r="A1909" s="6"/>
      <c r="B1909" s="1"/>
      <c r="C1909" s="7"/>
      <c r="D1909" s="88"/>
      <c r="E1909" s="141"/>
      <c r="F1909" s="124"/>
    </row>
    <row r="1910" spans="1:6">
      <c r="A1910" s="6"/>
      <c r="B1910" s="1"/>
      <c r="C1910" s="7"/>
      <c r="D1910" s="88"/>
      <c r="E1910" s="141"/>
      <c r="F1910" s="124"/>
    </row>
    <row r="1911" spans="1:6">
      <c r="A1911" s="6"/>
      <c r="B1911" s="1"/>
      <c r="C1911" s="7"/>
      <c r="D1911" s="88"/>
      <c r="E1911" s="141"/>
      <c r="F1911" s="124"/>
    </row>
    <row r="1912" spans="1:6">
      <c r="A1912" s="6"/>
      <c r="B1912" s="1"/>
      <c r="C1912" s="7"/>
      <c r="D1912" s="88"/>
      <c r="E1912" s="141"/>
      <c r="F1912" s="124"/>
    </row>
    <row r="1913" spans="1:6">
      <c r="A1913" s="6"/>
      <c r="B1913" s="1"/>
      <c r="C1913" s="7"/>
      <c r="D1913" s="88"/>
      <c r="E1913" s="141"/>
      <c r="F1913" s="124"/>
    </row>
    <row r="1914" spans="1:6">
      <c r="A1914" s="6"/>
      <c r="B1914" s="1"/>
      <c r="C1914" s="7"/>
      <c r="D1914" s="88"/>
      <c r="E1914" s="141"/>
      <c r="F1914" s="124"/>
    </row>
    <row r="1915" spans="1:6">
      <c r="A1915" s="6"/>
      <c r="B1915" s="1"/>
      <c r="C1915" s="7"/>
      <c r="D1915" s="88"/>
      <c r="E1915" s="141"/>
      <c r="F1915" s="124"/>
    </row>
    <row r="1916" spans="1:6">
      <c r="A1916" s="6"/>
      <c r="B1916" s="1"/>
      <c r="C1916" s="7"/>
      <c r="D1916" s="88"/>
      <c r="E1916" s="141"/>
      <c r="F1916" s="124"/>
    </row>
    <row r="1917" spans="1:6">
      <c r="A1917" s="6"/>
      <c r="B1917" s="1"/>
      <c r="C1917" s="7"/>
      <c r="D1917" s="88"/>
      <c r="E1917" s="141"/>
      <c r="F1917" s="124"/>
    </row>
    <row r="1918" spans="1:6">
      <c r="A1918" s="6"/>
      <c r="B1918" s="1"/>
      <c r="C1918" s="7"/>
      <c r="D1918" s="88"/>
      <c r="E1918" s="141"/>
      <c r="F1918" s="124"/>
    </row>
    <row r="1919" spans="1:6">
      <c r="A1919" s="6"/>
      <c r="B1919" s="1"/>
      <c r="C1919" s="7"/>
      <c r="D1919" s="88"/>
      <c r="E1919" s="141"/>
      <c r="F1919" s="124"/>
    </row>
    <row r="1920" spans="1:6">
      <c r="A1920" s="6"/>
      <c r="B1920" s="1"/>
      <c r="C1920" s="7"/>
      <c r="D1920" s="88"/>
      <c r="E1920" s="141"/>
      <c r="F1920" s="124"/>
    </row>
    <row r="1921" spans="1:6">
      <c r="A1921" s="6"/>
      <c r="B1921" s="1"/>
      <c r="C1921" s="7"/>
      <c r="D1921" s="88"/>
      <c r="E1921" s="141"/>
      <c r="F1921" s="124"/>
    </row>
    <row r="1922" spans="1:6">
      <c r="A1922" s="6"/>
      <c r="B1922" s="1"/>
      <c r="C1922" s="7"/>
      <c r="D1922" s="88"/>
      <c r="E1922" s="141"/>
      <c r="F1922" s="124"/>
    </row>
    <row r="1923" spans="1:6">
      <c r="A1923" s="6"/>
      <c r="B1923" s="1"/>
      <c r="C1923" s="7"/>
      <c r="D1923" s="88"/>
      <c r="E1923" s="141"/>
      <c r="F1923" s="124"/>
    </row>
    <row r="1924" spans="1:6">
      <c r="A1924" s="6"/>
      <c r="B1924" s="1"/>
      <c r="C1924" s="7"/>
      <c r="D1924" s="88"/>
      <c r="E1924" s="141"/>
      <c r="F1924" s="124"/>
    </row>
    <row r="1925" spans="1:6">
      <c r="A1925" s="6"/>
      <c r="B1925" s="1"/>
      <c r="C1925" s="7"/>
      <c r="D1925" s="88"/>
      <c r="E1925" s="141"/>
      <c r="F1925" s="124"/>
    </row>
    <row r="1926" spans="1:6">
      <c r="A1926" s="6"/>
      <c r="B1926" s="1"/>
      <c r="C1926" s="7"/>
      <c r="D1926" s="88"/>
      <c r="E1926" s="141"/>
      <c r="F1926" s="124"/>
    </row>
    <row r="1927" spans="1:6">
      <c r="A1927" s="6"/>
      <c r="B1927" s="1"/>
      <c r="C1927" s="7"/>
      <c r="D1927" s="88"/>
      <c r="E1927" s="141"/>
      <c r="F1927" s="124"/>
    </row>
    <row r="1928" spans="1:6">
      <c r="A1928" s="6"/>
      <c r="B1928" s="1"/>
      <c r="C1928" s="7"/>
      <c r="D1928" s="88"/>
      <c r="E1928" s="141"/>
      <c r="F1928" s="124"/>
    </row>
    <row r="1929" spans="1:6">
      <c r="A1929" s="6"/>
      <c r="B1929" s="1"/>
      <c r="C1929" s="7"/>
      <c r="D1929" s="88"/>
      <c r="E1929" s="141"/>
      <c r="F1929" s="124"/>
    </row>
    <row r="1930" spans="1:6">
      <c r="A1930" s="6"/>
      <c r="B1930" s="1"/>
      <c r="C1930" s="7"/>
      <c r="D1930" s="88"/>
      <c r="E1930" s="141"/>
      <c r="F1930" s="124"/>
    </row>
    <row r="1931" spans="1:6">
      <c r="A1931" s="6"/>
      <c r="B1931" s="1"/>
      <c r="C1931" s="7"/>
      <c r="D1931" s="88"/>
      <c r="E1931" s="141"/>
      <c r="F1931" s="124"/>
    </row>
    <row r="1932" spans="1:6">
      <c r="A1932" s="6"/>
      <c r="B1932" s="1"/>
      <c r="C1932" s="7"/>
      <c r="D1932" s="88"/>
      <c r="E1932" s="141"/>
      <c r="F1932" s="124"/>
    </row>
    <row r="1933" spans="1:6">
      <c r="A1933" s="6"/>
      <c r="B1933" s="1"/>
      <c r="C1933" s="7"/>
      <c r="D1933" s="88"/>
      <c r="E1933" s="141"/>
      <c r="F1933" s="124"/>
    </row>
    <row r="1934" spans="1:6">
      <c r="A1934" s="6"/>
      <c r="B1934" s="1"/>
      <c r="C1934" s="7"/>
      <c r="D1934" s="88"/>
      <c r="E1934" s="141"/>
      <c r="F1934" s="124"/>
    </row>
    <row r="1935" spans="1:6">
      <c r="A1935" s="6"/>
      <c r="B1935" s="1"/>
      <c r="C1935" s="7"/>
      <c r="D1935" s="88"/>
      <c r="E1935" s="141"/>
      <c r="F1935" s="124"/>
    </row>
    <row r="1936" spans="1:6">
      <c r="A1936" s="6"/>
      <c r="B1936" s="1"/>
      <c r="C1936" s="7"/>
      <c r="D1936" s="88"/>
      <c r="E1936" s="141"/>
      <c r="F1936" s="124"/>
    </row>
    <row r="1937" spans="1:6">
      <c r="A1937" s="6"/>
      <c r="B1937" s="1"/>
      <c r="C1937" s="7"/>
      <c r="D1937" s="88"/>
      <c r="E1937" s="141"/>
      <c r="F1937" s="124"/>
    </row>
    <row r="1938" spans="1:6">
      <c r="A1938" s="6"/>
      <c r="B1938" s="1"/>
      <c r="C1938" s="7"/>
      <c r="D1938" s="88"/>
      <c r="E1938" s="141"/>
      <c r="F1938" s="124"/>
    </row>
    <row r="1939" spans="1:6">
      <c r="A1939" s="6"/>
      <c r="B1939" s="1"/>
      <c r="C1939" s="7"/>
      <c r="D1939" s="88"/>
      <c r="E1939" s="141"/>
      <c r="F1939" s="124"/>
    </row>
    <row r="1940" spans="1:6">
      <c r="A1940" s="6"/>
      <c r="B1940" s="1"/>
      <c r="C1940" s="7"/>
      <c r="D1940" s="88"/>
      <c r="E1940" s="141"/>
      <c r="F1940" s="124"/>
    </row>
    <row r="1941" spans="1:6">
      <c r="A1941" s="6"/>
      <c r="B1941" s="1"/>
      <c r="C1941" s="7"/>
      <c r="D1941" s="88"/>
      <c r="E1941" s="141"/>
      <c r="F1941" s="124"/>
    </row>
    <row r="1942" spans="1:6">
      <c r="A1942" s="6"/>
      <c r="B1942" s="1"/>
      <c r="C1942" s="7"/>
      <c r="D1942" s="88"/>
      <c r="E1942" s="141"/>
      <c r="F1942" s="124"/>
    </row>
    <row r="1943" spans="1:6">
      <c r="A1943" s="6"/>
      <c r="B1943" s="1"/>
      <c r="C1943" s="7"/>
      <c r="D1943" s="88"/>
      <c r="E1943" s="141"/>
      <c r="F1943" s="124"/>
    </row>
    <row r="1944" spans="1:6">
      <c r="A1944" s="6"/>
      <c r="B1944" s="1"/>
      <c r="C1944" s="7"/>
      <c r="D1944" s="88"/>
      <c r="E1944" s="141"/>
      <c r="F1944" s="124"/>
    </row>
    <row r="1945" spans="1:6">
      <c r="A1945" s="6"/>
      <c r="B1945" s="1"/>
      <c r="C1945" s="7"/>
      <c r="D1945" s="88"/>
      <c r="E1945" s="141"/>
      <c r="F1945" s="124"/>
    </row>
    <row r="1946" spans="1:6">
      <c r="A1946" s="6"/>
      <c r="B1946" s="1"/>
      <c r="C1946" s="7"/>
      <c r="D1946" s="88"/>
      <c r="E1946" s="141"/>
      <c r="F1946" s="124"/>
    </row>
    <row r="1947" spans="1:6">
      <c r="A1947" s="6"/>
      <c r="B1947" s="1"/>
      <c r="C1947" s="7"/>
      <c r="D1947" s="88"/>
      <c r="E1947" s="141"/>
      <c r="F1947" s="124"/>
    </row>
    <row r="1948" spans="1:6">
      <c r="A1948" s="6"/>
      <c r="B1948" s="1"/>
      <c r="C1948" s="7"/>
      <c r="D1948" s="88"/>
      <c r="E1948" s="141"/>
      <c r="F1948" s="124"/>
    </row>
    <row r="1949" spans="1:6">
      <c r="A1949" s="6"/>
      <c r="B1949" s="1"/>
      <c r="C1949" s="7"/>
      <c r="D1949" s="88"/>
      <c r="E1949" s="141"/>
      <c r="F1949" s="124"/>
    </row>
    <row r="1950" spans="1:6">
      <c r="A1950" s="6"/>
      <c r="B1950" s="1"/>
      <c r="C1950" s="7"/>
      <c r="D1950" s="88"/>
      <c r="E1950" s="141"/>
      <c r="F1950" s="124"/>
    </row>
    <row r="1951" spans="1:6">
      <c r="A1951" s="6"/>
      <c r="B1951" s="1"/>
      <c r="C1951" s="7"/>
      <c r="D1951" s="88"/>
      <c r="E1951" s="141"/>
      <c r="F1951" s="124"/>
    </row>
    <row r="1952" spans="1:6">
      <c r="A1952" s="6"/>
      <c r="B1952" s="1"/>
      <c r="C1952" s="7"/>
      <c r="D1952" s="88"/>
      <c r="E1952" s="141"/>
      <c r="F1952" s="124"/>
    </row>
    <row r="1953" spans="1:6">
      <c r="A1953" s="6"/>
      <c r="B1953" s="1"/>
      <c r="C1953" s="7"/>
      <c r="D1953" s="88"/>
      <c r="E1953" s="141"/>
      <c r="F1953" s="124"/>
    </row>
    <row r="1954" spans="1:6">
      <c r="A1954" s="6"/>
      <c r="B1954" s="1"/>
      <c r="C1954" s="7"/>
      <c r="D1954" s="88"/>
      <c r="E1954" s="141"/>
      <c r="F1954" s="124"/>
    </row>
    <row r="1955" spans="1:6">
      <c r="A1955" s="6"/>
      <c r="B1955" s="1"/>
      <c r="C1955" s="7"/>
      <c r="D1955" s="88"/>
      <c r="E1955" s="141"/>
      <c r="F1955" s="124"/>
    </row>
    <row r="1956" spans="1:6">
      <c r="A1956" s="6"/>
      <c r="B1956" s="1"/>
      <c r="C1956" s="7"/>
      <c r="D1956" s="88"/>
      <c r="E1956" s="141"/>
      <c r="F1956" s="124"/>
    </row>
    <row r="1957" spans="1:6">
      <c r="A1957" s="6"/>
      <c r="B1957" s="1"/>
      <c r="C1957" s="7"/>
      <c r="D1957" s="88"/>
      <c r="E1957" s="141"/>
      <c r="F1957" s="124"/>
    </row>
    <row r="1958" spans="1:6">
      <c r="A1958" s="6"/>
      <c r="B1958" s="1"/>
      <c r="C1958" s="7"/>
      <c r="D1958" s="88"/>
      <c r="E1958" s="141"/>
      <c r="F1958" s="124"/>
    </row>
    <row r="1959" spans="1:6">
      <c r="A1959" s="6"/>
      <c r="B1959" s="1"/>
      <c r="C1959" s="7"/>
      <c r="D1959" s="88"/>
      <c r="E1959" s="141"/>
      <c r="F1959" s="124"/>
    </row>
    <row r="1960" spans="1:6">
      <c r="A1960" s="6"/>
      <c r="B1960" s="1"/>
      <c r="C1960" s="7"/>
      <c r="D1960" s="88"/>
      <c r="E1960" s="141"/>
      <c r="F1960" s="124"/>
    </row>
    <row r="1961" spans="1:6">
      <c r="A1961" s="6"/>
      <c r="B1961" s="1"/>
      <c r="C1961" s="7"/>
      <c r="D1961" s="88"/>
      <c r="E1961" s="141"/>
      <c r="F1961" s="124"/>
    </row>
    <row r="1962" spans="1:6">
      <c r="A1962" s="6"/>
      <c r="B1962" s="1"/>
      <c r="C1962" s="7"/>
      <c r="D1962" s="88"/>
      <c r="E1962" s="141"/>
      <c r="F1962" s="124"/>
    </row>
    <row r="1963" spans="1:6">
      <c r="A1963" s="6"/>
      <c r="B1963" s="1"/>
      <c r="C1963" s="7"/>
      <c r="D1963" s="88"/>
      <c r="E1963" s="141"/>
      <c r="F1963" s="124"/>
    </row>
    <row r="1964" spans="1:6">
      <c r="A1964" s="6"/>
      <c r="B1964" s="1"/>
      <c r="C1964" s="7"/>
      <c r="D1964" s="88"/>
      <c r="E1964" s="141"/>
      <c r="F1964" s="124"/>
    </row>
    <row r="1965" spans="1:6">
      <c r="A1965" s="6"/>
      <c r="B1965" s="1"/>
      <c r="C1965" s="7"/>
      <c r="D1965" s="88"/>
      <c r="E1965" s="141"/>
      <c r="F1965" s="124"/>
    </row>
    <row r="1966" spans="1:6">
      <c r="A1966" s="6"/>
      <c r="B1966" s="1"/>
      <c r="C1966" s="7"/>
      <c r="D1966" s="88"/>
      <c r="E1966" s="141"/>
      <c r="F1966" s="124"/>
    </row>
    <row r="1967" spans="1:6">
      <c r="A1967" s="6"/>
      <c r="B1967" s="1"/>
      <c r="C1967" s="7"/>
      <c r="D1967" s="88"/>
      <c r="E1967" s="141"/>
      <c r="F1967" s="124"/>
    </row>
    <row r="1968" spans="1:6">
      <c r="A1968" s="6"/>
      <c r="B1968" s="1"/>
      <c r="C1968" s="7"/>
      <c r="D1968" s="88"/>
      <c r="E1968" s="141"/>
      <c r="F1968" s="124"/>
    </row>
    <row r="1969" spans="1:6">
      <c r="A1969" s="6"/>
      <c r="B1969" s="1"/>
      <c r="C1969" s="7"/>
      <c r="D1969" s="88"/>
      <c r="E1969" s="141"/>
      <c r="F1969" s="124"/>
    </row>
    <row r="1970" spans="1:6">
      <c r="A1970" s="6"/>
      <c r="B1970" s="1"/>
      <c r="C1970" s="7"/>
      <c r="D1970" s="88"/>
      <c r="E1970" s="141"/>
      <c r="F1970" s="124"/>
    </row>
    <row r="1971" spans="1:6">
      <c r="A1971" s="6"/>
      <c r="B1971" s="1"/>
      <c r="C1971" s="7"/>
      <c r="D1971" s="88"/>
      <c r="E1971" s="141"/>
      <c r="F1971" s="124"/>
    </row>
    <row r="1972" spans="1:6">
      <c r="A1972" s="6"/>
      <c r="B1972" s="1"/>
      <c r="C1972" s="7"/>
      <c r="D1972" s="88"/>
      <c r="E1972" s="141"/>
      <c r="F1972" s="124"/>
    </row>
    <row r="1973" spans="1:6">
      <c r="A1973" s="6"/>
      <c r="B1973" s="1"/>
      <c r="C1973" s="7"/>
      <c r="D1973" s="88"/>
      <c r="E1973" s="141"/>
      <c r="F1973" s="124"/>
    </row>
    <row r="1974" spans="1:6">
      <c r="A1974" s="6"/>
      <c r="B1974" s="1"/>
      <c r="C1974" s="7"/>
      <c r="D1974" s="88"/>
      <c r="E1974" s="141"/>
      <c r="F1974" s="124"/>
    </row>
    <row r="1975" spans="1:6">
      <c r="A1975" s="6"/>
      <c r="B1975" s="1"/>
      <c r="C1975" s="7"/>
      <c r="D1975" s="88"/>
      <c r="E1975" s="141"/>
      <c r="F1975" s="124"/>
    </row>
    <row r="1976" spans="1:6">
      <c r="A1976" s="6"/>
      <c r="B1976" s="1"/>
      <c r="C1976" s="7"/>
      <c r="D1976" s="88"/>
      <c r="E1976" s="141"/>
      <c r="F1976" s="124"/>
    </row>
    <row r="1977" spans="1:6">
      <c r="A1977" s="6"/>
      <c r="B1977" s="1"/>
      <c r="C1977" s="7"/>
      <c r="D1977" s="88"/>
      <c r="E1977" s="141"/>
      <c r="F1977" s="124"/>
    </row>
    <row r="1978" spans="1:6">
      <c r="A1978" s="6"/>
      <c r="B1978" s="1"/>
      <c r="C1978" s="7"/>
      <c r="D1978" s="88"/>
      <c r="E1978" s="141"/>
      <c r="F1978" s="124"/>
    </row>
    <row r="1979" spans="1:6">
      <c r="A1979" s="6"/>
      <c r="B1979" s="1"/>
      <c r="C1979" s="7"/>
      <c r="D1979" s="88"/>
      <c r="E1979" s="141"/>
      <c r="F1979" s="124"/>
    </row>
    <row r="1980" spans="1:6">
      <c r="A1980" s="6"/>
      <c r="B1980" s="1"/>
      <c r="C1980" s="7"/>
      <c r="D1980" s="88"/>
      <c r="E1980" s="141"/>
      <c r="F1980" s="124"/>
    </row>
    <row r="1981" spans="1:6">
      <c r="A1981" s="6"/>
      <c r="B1981" s="1"/>
      <c r="C1981" s="7"/>
      <c r="D1981" s="88"/>
      <c r="E1981" s="141"/>
      <c r="F1981" s="124"/>
    </row>
    <row r="1982" spans="1:6">
      <c r="A1982" s="6"/>
      <c r="B1982" s="1"/>
      <c r="C1982" s="7"/>
      <c r="D1982" s="88"/>
      <c r="E1982" s="141"/>
      <c r="F1982" s="124"/>
    </row>
    <row r="1983" spans="1:6">
      <c r="A1983" s="6"/>
      <c r="B1983" s="1"/>
      <c r="C1983" s="7"/>
      <c r="D1983" s="88"/>
      <c r="E1983" s="141"/>
      <c r="F1983" s="124"/>
    </row>
    <row r="1984" spans="1:6">
      <c r="A1984" s="6"/>
      <c r="B1984" s="1"/>
      <c r="C1984" s="7"/>
      <c r="D1984" s="88"/>
      <c r="E1984" s="141"/>
      <c r="F1984" s="124"/>
    </row>
    <row r="1985" spans="1:6">
      <c r="A1985" s="6"/>
      <c r="B1985" s="1"/>
      <c r="C1985" s="7"/>
      <c r="D1985" s="88"/>
      <c r="E1985" s="141"/>
      <c r="F1985" s="124"/>
    </row>
    <row r="1986" spans="1:6">
      <c r="A1986" s="6"/>
      <c r="B1986" s="1"/>
      <c r="C1986" s="7"/>
      <c r="D1986" s="88"/>
      <c r="E1986" s="141"/>
      <c r="F1986" s="124"/>
    </row>
    <row r="1987" spans="1:6">
      <c r="A1987" s="6"/>
      <c r="B1987" s="1"/>
      <c r="C1987" s="7"/>
      <c r="D1987" s="88"/>
      <c r="E1987" s="141"/>
      <c r="F1987" s="124"/>
    </row>
    <row r="1988" spans="1:6">
      <c r="A1988" s="6"/>
      <c r="B1988" s="1"/>
      <c r="C1988" s="7"/>
      <c r="D1988" s="88"/>
      <c r="E1988" s="141"/>
      <c r="F1988" s="124"/>
    </row>
    <row r="1989" spans="1:6">
      <c r="A1989" s="6"/>
      <c r="B1989" s="1"/>
      <c r="C1989" s="7"/>
      <c r="D1989" s="88"/>
      <c r="E1989" s="141"/>
      <c r="F1989" s="124"/>
    </row>
    <row r="1990" spans="1:6">
      <c r="A1990" s="6"/>
      <c r="B1990" s="1"/>
      <c r="C1990" s="7"/>
      <c r="D1990" s="88"/>
      <c r="E1990" s="141"/>
      <c r="F1990" s="124"/>
    </row>
    <row r="1991" spans="1:6">
      <c r="A1991" s="6"/>
      <c r="B1991" s="1"/>
      <c r="C1991" s="7"/>
      <c r="D1991" s="88"/>
      <c r="E1991" s="141"/>
      <c r="F1991" s="124"/>
    </row>
    <row r="1992" spans="1:6">
      <c r="A1992" s="6"/>
      <c r="B1992" s="1"/>
      <c r="C1992" s="7"/>
      <c r="D1992" s="88"/>
      <c r="E1992" s="141"/>
      <c r="F1992" s="124"/>
    </row>
    <row r="1993" spans="1:6">
      <c r="A1993" s="6"/>
      <c r="B1993" s="1"/>
      <c r="C1993" s="7"/>
      <c r="D1993" s="88"/>
      <c r="E1993" s="141"/>
      <c r="F1993" s="124"/>
    </row>
    <row r="1994" spans="1:6">
      <c r="A1994" s="6"/>
      <c r="B1994" s="1"/>
      <c r="C1994" s="7"/>
      <c r="D1994" s="88"/>
      <c r="E1994" s="141"/>
      <c r="F1994" s="124"/>
    </row>
    <row r="1995" spans="1:6">
      <c r="A1995" s="6"/>
      <c r="B1995" s="1"/>
      <c r="C1995" s="7"/>
      <c r="D1995" s="88"/>
      <c r="E1995" s="141"/>
      <c r="F1995" s="124"/>
    </row>
    <row r="1996" spans="1:6">
      <c r="A1996" s="6"/>
      <c r="B1996" s="1"/>
      <c r="C1996" s="7"/>
      <c r="D1996" s="88"/>
      <c r="E1996" s="141"/>
      <c r="F1996" s="124"/>
    </row>
    <row r="1997" spans="1:6">
      <c r="A1997" s="6"/>
      <c r="B1997" s="1"/>
      <c r="C1997" s="7"/>
      <c r="D1997" s="88"/>
      <c r="E1997" s="141"/>
      <c r="F1997" s="124"/>
    </row>
    <row r="1998" spans="1:6">
      <c r="A1998" s="6"/>
      <c r="B1998" s="1"/>
      <c r="C1998" s="7"/>
      <c r="D1998" s="88"/>
      <c r="E1998" s="141"/>
      <c r="F1998" s="124"/>
    </row>
    <row r="1999" spans="1:6">
      <c r="A1999" s="6"/>
      <c r="B1999" s="1"/>
      <c r="C1999" s="7"/>
      <c r="D1999" s="88"/>
      <c r="E1999" s="141"/>
      <c r="F1999" s="124"/>
    </row>
    <row r="2000" spans="1:6">
      <c r="A2000" s="6"/>
      <c r="B2000" s="1"/>
      <c r="C2000" s="7"/>
      <c r="D2000" s="88"/>
      <c r="E2000" s="141"/>
      <c r="F2000" s="124"/>
    </row>
    <row r="2001" spans="1:6">
      <c r="A2001" s="6"/>
      <c r="B2001" s="1"/>
      <c r="C2001" s="7"/>
      <c r="D2001" s="88"/>
      <c r="E2001" s="141"/>
      <c r="F2001" s="124"/>
    </row>
    <row r="2002" spans="1:6">
      <c r="A2002" s="6"/>
      <c r="B2002" s="1"/>
      <c r="C2002" s="7"/>
      <c r="D2002" s="88"/>
      <c r="E2002" s="141"/>
      <c r="F2002" s="124"/>
    </row>
    <row r="2003" spans="1:6">
      <c r="A2003" s="6"/>
      <c r="B2003" s="1"/>
      <c r="C2003" s="7"/>
      <c r="D2003" s="88"/>
      <c r="E2003" s="141"/>
      <c r="F2003" s="124"/>
    </row>
    <row r="2004" spans="1:6">
      <c r="A2004" s="6"/>
      <c r="B2004" s="1"/>
      <c r="C2004" s="7"/>
      <c r="D2004" s="88"/>
      <c r="E2004" s="141"/>
      <c r="F2004" s="124"/>
    </row>
    <row r="2005" spans="1:6">
      <c r="A2005" s="6"/>
      <c r="B2005" s="1"/>
      <c r="C2005" s="7"/>
      <c r="D2005" s="88"/>
      <c r="E2005" s="141"/>
      <c r="F2005" s="124"/>
    </row>
    <row r="2006" spans="1:6">
      <c r="A2006" s="6"/>
      <c r="B2006" s="1"/>
      <c r="C2006" s="7"/>
      <c r="D2006" s="88"/>
      <c r="E2006" s="141"/>
      <c r="F2006" s="124"/>
    </row>
    <row r="2007" spans="1:6">
      <c r="A2007" s="6"/>
      <c r="B2007" s="1"/>
      <c r="C2007" s="7"/>
      <c r="D2007" s="88"/>
      <c r="E2007" s="141"/>
      <c r="F2007" s="124"/>
    </row>
    <row r="2008" spans="1:6">
      <c r="A2008" s="6"/>
      <c r="B2008" s="1"/>
      <c r="C2008" s="7"/>
      <c r="D2008" s="88"/>
      <c r="E2008" s="141"/>
      <c r="F2008" s="124"/>
    </row>
    <row r="2009" spans="1:6">
      <c r="A2009" s="6"/>
      <c r="B2009" s="1"/>
      <c r="C2009" s="7"/>
      <c r="D2009" s="88"/>
      <c r="E2009" s="141"/>
      <c r="F2009" s="124"/>
    </row>
    <row r="2010" spans="1:6">
      <c r="A2010" s="6"/>
      <c r="B2010" s="1"/>
      <c r="C2010" s="7"/>
      <c r="D2010" s="88"/>
      <c r="E2010" s="141"/>
      <c r="F2010" s="124"/>
    </row>
    <row r="2011" spans="1:6">
      <c r="A2011" s="6"/>
      <c r="B2011" s="1"/>
      <c r="C2011" s="7"/>
      <c r="D2011" s="88"/>
      <c r="E2011" s="141"/>
      <c r="F2011" s="124"/>
    </row>
    <row r="2012" spans="1:6">
      <c r="A2012" s="6"/>
      <c r="B2012" s="1"/>
      <c r="C2012" s="7"/>
      <c r="D2012" s="88"/>
      <c r="E2012" s="141"/>
      <c r="F2012" s="124"/>
    </row>
    <row r="2013" spans="1:6">
      <c r="A2013" s="6"/>
      <c r="B2013" s="1"/>
      <c r="C2013" s="7"/>
      <c r="D2013" s="88"/>
      <c r="E2013" s="141"/>
      <c r="F2013" s="124"/>
    </row>
    <row r="2014" spans="1:6">
      <c r="A2014" s="6"/>
      <c r="B2014" s="1"/>
      <c r="C2014" s="7"/>
      <c r="D2014" s="88"/>
      <c r="E2014" s="141"/>
      <c r="F2014" s="124"/>
    </row>
    <row r="2015" spans="1:6">
      <c r="A2015" s="6"/>
      <c r="B2015" s="1"/>
      <c r="C2015" s="7"/>
      <c r="D2015" s="88"/>
      <c r="E2015" s="141"/>
      <c r="F2015" s="124"/>
    </row>
    <row r="2016" spans="1:6">
      <c r="A2016" s="6"/>
      <c r="B2016" s="1"/>
      <c r="C2016" s="7"/>
      <c r="D2016" s="88"/>
      <c r="E2016" s="141"/>
      <c r="F2016" s="124"/>
    </row>
    <row r="2017" spans="1:6">
      <c r="A2017" s="6"/>
      <c r="B2017" s="1"/>
      <c r="C2017" s="7"/>
      <c r="D2017" s="88"/>
      <c r="E2017" s="141"/>
      <c r="F2017" s="124"/>
    </row>
    <row r="2018" spans="1:6">
      <c r="A2018" s="6"/>
      <c r="B2018" s="1"/>
      <c r="C2018" s="7"/>
      <c r="D2018" s="88"/>
      <c r="E2018" s="141"/>
      <c r="F2018" s="124"/>
    </row>
    <row r="2019" spans="1:6">
      <c r="A2019" s="6"/>
      <c r="B2019" s="1"/>
      <c r="C2019" s="7"/>
      <c r="D2019" s="88"/>
      <c r="E2019" s="141"/>
      <c r="F2019" s="124"/>
    </row>
    <row r="2020" spans="1:6">
      <c r="A2020" s="6"/>
      <c r="B2020" s="1"/>
      <c r="C2020" s="7"/>
      <c r="D2020" s="88"/>
      <c r="E2020" s="141"/>
      <c r="F2020" s="124"/>
    </row>
    <row r="2021" spans="1:6">
      <c r="A2021" s="6"/>
      <c r="B2021" s="1"/>
      <c r="C2021" s="7"/>
      <c r="D2021" s="88"/>
      <c r="E2021" s="141"/>
      <c r="F2021" s="124"/>
    </row>
    <row r="2022" spans="1:6">
      <c r="A2022" s="6"/>
      <c r="B2022" s="1"/>
      <c r="C2022" s="7"/>
      <c r="D2022" s="88"/>
      <c r="E2022" s="141"/>
      <c r="F2022" s="124"/>
    </row>
    <row r="2023" spans="1:6">
      <c r="A2023" s="6"/>
      <c r="B2023" s="1"/>
      <c r="C2023" s="7"/>
      <c r="D2023" s="88"/>
      <c r="E2023" s="141"/>
      <c r="F2023" s="124"/>
    </row>
    <row r="2024" spans="1:6">
      <c r="A2024" s="6"/>
      <c r="B2024" s="1"/>
      <c r="C2024" s="7"/>
      <c r="D2024" s="88"/>
      <c r="E2024" s="141"/>
      <c r="F2024" s="124"/>
    </row>
    <row r="2025" spans="1:6">
      <c r="A2025" s="6"/>
      <c r="B2025" s="1"/>
      <c r="C2025" s="7"/>
      <c r="D2025" s="88"/>
      <c r="E2025" s="141"/>
      <c r="F2025" s="124"/>
    </row>
    <row r="2026" spans="1:6">
      <c r="A2026" s="6"/>
      <c r="B2026" s="1"/>
      <c r="C2026" s="7"/>
      <c r="D2026" s="88"/>
      <c r="E2026" s="141"/>
      <c r="F2026" s="124"/>
    </row>
    <row r="2027" spans="1:6">
      <c r="A2027" s="6"/>
      <c r="B2027" s="1"/>
      <c r="C2027" s="7"/>
      <c r="D2027" s="88"/>
      <c r="E2027" s="141"/>
      <c r="F2027" s="124"/>
    </row>
    <row r="2028" spans="1:6">
      <c r="A2028" s="6"/>
      <c r="B2028" s="1"/>
      <c r="C2028" s="7"/>
      <c r="D2028" s="88"/>
      <c r="E2028" s="141"/>
      <c r="F2028" s="124"/>
    </row>
    <row r="2029" spans="1:6">
      <c r="A2029" s="6"/>
      <c r="B2029" s="1"/>
      <c r="C2029" s="7"/>
      <c r="D2029" s="88"/>
      <c r="E2029" s="141"/>
      <c r="F2029" s="124"/>
    </row>
    <row r="2030" spans="1:6">
      <c r="A2030" s="6"/>
      <c r="B2030" s="1"/>
      <c r="C2030" s="7"/>
      <c r="D2030" s="88"/>
      <c r="E2030" s="141"/>
      <c r="F2030" s="124"/>
    </row>
    <row r="2031" spans="1:6">
      <c r="A2031" s="6"/>
      <c r="B2031" s="1"/>
      <c r="C2031" s="7"/>
      <c r="D2031" s="88"/>
      <c r="E2031" s="141"/>
      <c r="F2031" s="124"/>
    </row>
    <row r="2032" spans="1:6">
      <c r="A2032" s="6"/>
      <c r="B2032" s="1"/>
      <c r="C2032" s="7"/>
      <c r="D2032" s="88"/>
      <c r="E2032" s="141"/>
      <c r="F2032" s="124"/>
    </row>
    <row r="2033" spans="1:6">
      <c r="A2033" s="6"/>
      <c r="B2033" s="1"/>
      <c r="C2033" s="7"/>
      <c r="D2033" s="88"/>
      <c r="E2033" s="141"/>
      <c r="F2033" s="124"/>
    </row>
    <row r="2034" spans="1:6">
      <c r="A2034" s="6"/>
      <c r="B2034" s="1"/>
      <c r="C2034" s="7"/>
      <c r="D2034" s="88"/>
      <c r="E2034" s="141"/>
      <c r="F2034" s="124"/>
    </row>
    <row r="2035" spans="1:6">
      <c r="A2035" s="6"/>
      <c r="B2035" s="1"/>
      <c r="C2035" s="7"/>
      <c r="D2035" s="88"/>
      <c r="E2035" s="141"/>
      <c r="F2035" s="124"/>
    </row>
    <row r="2036" spans="1:6">
      <c r="A2036" s="6"/>
      <c r="B2036" s="1"/>
      <c r="C2036" s="7"/>
      <c r="D2036" s="88"/>
      <c r="E2036" s="141"/>
      <c r="F2036" s="124"/>
    </row>
    <row r="2037" spans="1:6">
      <c r="A2037" s="6"/>
      <c r="B2037" s="1"/>
      <c r="C2037" s="7"/>
      <c r="D2037" s="88"/>
      <c r="E2037" s="141"/>
      <c r="F2037" s="124"/>
    </row>
    <row r="2038" spans="1:6">
      <c r="A2038" s="6"/>
      <c r="B2038" s="1"/>
      <c r="C2038" s="7"/>
      <c r="D2038" s="88"/>
      <c r="E2038" s="141"/>
      <c r="F2038" s="124"/>
    </row>
    <row r="2039" spans="1:6">
      <c r="A2039" s="6"/>
      <c r="B2039" s="1"/>
      <c r="C2039" s="7"/>
      <c r="D2039" s="88"/>
      <c r="E2039" s="141"/>
      <c r="F2039" s="124"/>
    </row>
    <row r="2040" spans="1:6">
      <c r="A2040" s="6"/>
      <c r="B2040" s="1"/>
      <c r="C2040" s="7"/>
      <c r="D2040" s="88"/>
      <c r="E2040" s="141"/>
      <c r="F2040" s="124"/>
    </row>
    <row r="2041" spans="1:6">
      <c r="A2041" s="6"/>
      <c r="B2041" s="1"/>
      <c r="C2041" s="7"/>
      <c r="D2041" s="88"/>
      <c r="E2041" s="141"/>
      <c r="F2041" s="124"/>
    </row>
    <row r="2042" spans="1:6">
      <c r="A2042" s="6"/>
      <c r="B2042" s="1"/>
      <c r="C2042" s="7"/>
      <c r="D2042" s="88"/>
      <c r="E2042" s="141"/>
      <c r="F2042" s="124"/>
    </row>
    <row r="2043" spans="1:6">
      <c r="A2043" s="6"/>
      <c r="B2043" s="1"/>
      <c r="C2043" s="7"/>
      <c r="D2043" s="88"/>
      <c r="E2043" s="141"/>
      <c r="F2043" s="124"/>
    </row>
    <row r="2044" spans="1:6">
      <c r="A2044" s="6"/>
      <c r="B2044" s="1"/>
      <c r="C2044" s="7"/>
      <c r="D2044" s="88"/>
      <c r="E2044" s="141"/>
      <c r="F2044" s="124"/>
    </row>
    <row r="2045" spans="1:6">
      <c r="A2045" s="6"/>
      <c r="B2045" s="1"/>
      <c r="C2045" s="7"/>
      <c r="D2045" s="88"/>
      <c r="E2045" s="141"/>
      <c r="F2045" s="124"/>
    </row>
    <row r="2046" spans="1:6">
      <c r="A2046" s="6"/>
      <c r="B2046" s="1"/>
      <c r="C2046" s="7"/>
      <c r="D2046" s="88"/>
      <c r="E2046" s="141"/>
      <c r="F2046" s="124"/>
    </row>
    <row r="2047" spans="1:6">
      <c r="A2047" s="6"/>
      <c r="B2047" s="1"/>
      <c r="C2047" s="7"/>
      <c r="D2047" s="88"/>
      <c r="E2047" s="141"/>
      <c r="F2047" s="124"/>
    </row>
    <row r="2048" spans="1:6">
      <c r="A2048" s="6"/>
      <c r="B2048" s="1"/>
      <c r="C2048" s="7"/>
      <c r="D2048" s="88"/>
      <c r="E2048" s="141"/>
      <c r="F2048" s="124"/>
    </row>
    <row r="2049" spans="1:6">
      <c r="A2049" s="6"/>
      <c r="B2049" s="1"/>
      <c r="C2049" s="7"/>
      <c r="D2049" s="88"/>
      <c r="E2049" s="141"/>
      <c r="F2049" s="124"/>
    </row>
    <row r="2050" spans="1:6">
      <c r="A2050" s="6"/>
      <c r="B2050" s="1"/>
      <c r="C2050" s="7"/>
      <c r="D2050" s="88"/>
      <c r="E2050" s="141"/>
      <c r="F2050" s="124"/>
    </row>
    <row r="2051" spans="1:6">
      <c r="A2051" s="6"/>
      <c r="B2051" s="1"/>
      <c r="C2051" s="7"/>
      <c r="D2051" s="88"/>
      <c r="E2051" s="141"/>
      <c r="F2051" s="124"/>
    </row>
    <row r="2052" spans="1:6">
      <c r="A2052" s="6"/>
      <c r="B2052" s="1"/>
      <c r="C2052" s="7"/>
      <c r="D2052" s="88"/>
      <c r="E2052" s="141"/>
      <c r="F2052" s="124"/>
    </row>
    <row r="2053" spans="1:6">
      <c r="A2053" s="6"/>
      <c r="B2053" s="1"/>
      <c r="C2053" s="7"/>
      <c r="D2053" s="88"/>
      <c r="E2053" s="141"/>
      <c r="F2053" s="124"/>
    </row>
    <row r="2054" spans="1:6">
      <c r="A2054" s="6"/>
      <c r="B2054" s="1"/>
      <c r="C2054" s="7"/>
      <c r="D2054" s="88"/>
      <c r="E2054" s="141"/>
      <c r="F2054" s="124"/>
    </row>
    <row r="2055" spans="1:6">
      <c r="A2055" s="6"/>
      <c r="B2055" s="1"/>
      <c r="C2055" s="7"/>
      <c r="D2055" s="88"/>
      <c r="E2055" s="141"/>
      <c r="F2055" s="124"/>
    </row>
    <row r="2056" spans="1:6">
      <c r="A2056" s="6"/>
      <c r="B2056" s="1"/>
      <c r="C2056" s="7"/>
      <c r="D2056" s="88"/>
      <c r="E2056" s="141"/>
      <c r="F2056" s="124"/>
    </row>
    <row r="2057" spans="1:6">
      <c r="A2057" s="6"/>
      <c r="B2057" s="1"/>
      <c r="C2057" s="7"/>
      <c r="D2057" s="88"/>
      <c r="E2057" s="141"/>
      <c r="F2057" s="124"/>
    </row>
    <row r="2058" spans="1:6">
      <c r="A2058" s="6"/>
      <c r="B2058" s="1"/>
      <c r="C2058" s="7"/>
      <c r="D2058" s="88"/>
      <c r="E2058" s="141"/>
      <c r="F2058" s="124"/>
    </row>
    <row r="2059" spans="1:6">
      <c r="A2059" s="6"/>
      <c r="B2059" s="1"/>
      <c r="C2059" s="7"/>
      <c r="D2059" s="88"/>
      <c r="E2059" s="141"/>
      <c r="F2059" s="124"/>
    </row>
    <row r="2060" spans="1:6">
      <c r="A2060" s="6"/>
      <c r="B2060" s="1"/>
      <c r="C2060" s="7"/>
      <c r="D2060" s="88"/>
      <c r="E2060" s="141"/>
      <c r="F2060" s="124"/>
    </row>
    <row r="2061" spans="1:6">
      <c r="A2061" s="6"/>
      <c r="B2061" s="1"/>
      <c r="C2061" s="7"/>
      <c r="D2061" s="88"/>
      <c r="E2061" s="141"/>
      <c r="F2061" s="124"/>
    </row>
    <row r="2062" spans="1:6">
      <c r="A2062" s="6"/>
      <c r="B2062" s="1"/>
      <c r="C2062" s="7"/>
      <c r="D2062" s="88"/>
      <c r="E2062" s="141"/>
      <c r="F2062" s="124"/>
    </row>
    <row r="2063" spans="1:6">
      <c r="A2063" s="6"/>
      <c r="B2063" s="1"/>
      <c r="C2063" s="7"/>
      <c r="D2063" s="88"/>
      <c r="E2063" s="141"/>
      <c r="F2063" s="124"/>
    </row>
    <row r="2064" spans="1:6">
      <c r="A2064" s="6"/>
      <c r="B2064" s="1"/>
      <c r="C2064" s="7"/>
      <c r="D2064" s="88"/>
      <c r="E2064" s="141"/>
      <c r="F2064" s="124"/>
    </row>
    <row r="2065" spans="1:6">
      <c r="A2065" s="6"/>
      <c r="B2065" s="1"/>
      <c r="C2065" s="7"/>
      <c r="D2065" s="88"/>
      <c r="E2065" s="141"/>
      <c r="F2065" s="124"/>
    </row>
    <row r="2066" spans="1:6">
      <c r="A2066" s="6"/>
      <c r="B2066" s="1"/>
      <c r="C2066" s="7"/>
      <c r="D2066" s="88"/>
      <c r="E2066" s="141"/>
      <c r="F2066" s="124"/>
    </row>
    <row r="2067" spans="1:6">
      <c r="A2067" s="6"/>
      <c r="B2067" s="1"/>
      <c r="C2067" s="7"/>
      <c r="D2067" s="88"/>
      <c r="E2067" s="141"/>
      <c r="F2067" s="124"/>
    </row>
    <row r="2068" spans="1:6">
      <c r="A2068" s="6"/>
      <c r="B2068" s="1"/>
      <c r="C2068" s="7"/>
      <c r="D2068" s="88"/>
      <c r="E2068" s="141"/>
      <c r="F2068" s="124"/>
    </row>
    <row r="2069" spans="1:6">
      <c r="A2069" s="6"/>
      <c r="B2069" s="1"/>
      <c r="C2069" s="7"/>
      <c r="D2069" s="88"/>
      <c r="E2069" s="141"/>
      <c r="F2069" s="124"/>
    </row>
    <row r="2070" spans="1:6">
      <c r="A2070" s="6"/>
      <c r="B2070" s="1"/>
      <c r="C2070" s="7"/>
      <c r="D2070" s="88"/>
      <c r="E2070" s="141"/>
      <c r="F2070" s="124"/>
    </row>
    <row r="2071" spans="1:6">
      <c r="A2071" s="6"/>
      <c r="B2071" s="1"/>
      <c r="C2071" s="7"/>
      <c r="D2071" s="88"/>
      <c r="E2071" s="141"/>
      <c r="F2071" s="124"/>
    </row>
    <row r="2072" spans="1:6">
      <c r="A2072" s="6"/>
      <c r="B2072" s="1"/>
      <c r="C2072" s="7"/>
      <c r="D2072" s="88"/>
      <c r="E2072" s="141"/>
      <c r="F2072" s="124"/>
    </row>
    <row r="2073" spans="1:6">
      <c r="A2073" s="6"/>
      <c r="B2073" s="1"/>
      <c r="C2073" s="7"/>
      <c r="D2073" s="88"/>
      <c r="E2073" s="141"/>
      <c r="F2073" s="124"/>
    </row>
    <row r="2074" spans="1:6">
      <c r="A2074" s="6"/>
      <c r="B2074" s="1"/>
      <c r="C2074" s="7"/>
      <c r="D2074" s="88"/>
      <c r="E2074" s="141"/>
      <c r="F2074" s="124"/>
    </row>
    <row r="2075" spans="1:6">
      <c r="A2075" s="6"/>
      <c r="B2075" s="1"/>
      <c r="C2075" s="7"/>
      <c r="D2075" s="88"/>
      <c r="E2075" s="141"/>
      <c r="F2075" s="124"/>
    </row>
    <row r="2076" spans="1:6">
      <c r="A2076" s="6"/>
      <c r="B2076" s="1"/>
      <c r="C2076" s="7"/>
      <c r="D2076" s="88"/>
      <c r="E2076" s="141"/>
      <c r="F2076" s="124"/>
    </row>
    <row r="2077" spans="1:6">
      <c r="A2077" s="6"/>
      <c r="B2077" s="1"/>
      <c r="C2077" s="7"/>
      <c r="D2077" s="88"/>
      <c r="E2077" s="141"/>
      <c r="F2077" s="124"/>
    </row>
    <row r="2078" spans="1:6">
      <c r="A2078" s="6"/>
      <c r="B2078" s="1"/>
      <c r="C2078" s="7"/>
      <c r="D2078" s="88"/>
      <c r="E2078" s="141"/>
      <c r="F2078" s="124"/>
    </row>
    <row r="2079" spans="1:6">
      <c r="A2079" s="6"/>
      <c r="B2079" s="1"/>
      <c r="C2079" s="7"/>
      <c r="D2079" s="88"/>
      <c r="E2079" s="141"/>
      <c r="F2079" s="124"/>
    </row>
    <row r="2080" spans="1:6">
      <c r="A2080" s="6"/>
      <c r="B2080" s="1"/>
      <c r="C2080" s="7"/>
      <c r="D2080" s="88"/>
      <c r="E2080" s="141"/>
      <c r="F2080" s="124"/>
    </row>
    <row r="2081" spans="1:6">
      <c r="A2081" s="6"/>
      <c r="B2081" s="1"/>
      <c r="C2081" s="7"/>
      <c r="D2081" s="88"/>
      <c r="E2081" s="141"/>
      <c r="F2081" s="124"/>
    </row>
    <row r="2082" spans="1:6">
      <c r="A2082" s="6"/>
      <c r="B2082" s="1"/>
      <c r="C2082" s="7"/>
      <c r="D2082" s="88"/>
      <c r="E2082" s="141"/>
      <c r="F2082" s="124"/>
    </row>
    <row r="2083" spans="1:6">
      <c r="A2083" s="6"/>
      <c r="B2083" s="1"/>
      <c r="C2083" s="7"/>
      <c r="D2083" s="88"/>
      <c r="E2083" s="141"/>
      <c r="F2083" s="124"/>
    </row>
    <row r="2084" spans="1:6">
      <c r="A2084" s="6"/>
      <c r="B2084" s="1"/>
      <c r="C2084" s="7"/>
      <c r="D2084" s="88"/>
      <c r="E2084" s="141"/>
      <c r="F2084" s="124"/>
    </row>
    <row r="2085" spans="1:6">
      <c r="A2085" s="6"/>
      <c r="B2085" s="1"/>
      <c r="C2085" s="7"/>
      <c r="D2085" s="88"/>
      <c r="E2085" s="141"/>
      <c r="F2085" s="124"/>
    </row>
    <row r="2086" spans="1:6">
      <c r="A2086" s="6"/>
      <c r="B2086" s="1"/>
      <c r="C2086" s="7"/>
      <c r="D2086" s="88"/>
      <c r="E2086" s="141"/>
      <c r="F2086" s="124"/>
    </row>
    <row r="2087" spans="1:6">
      <c r="A2087" s="6"/>
      <c r="B2087" s="1"/>
      <c r="C2087" s="7"/>
      <c r="D2087" s="88"/>
      <c r="E2087" s="141"/>
      <c r="F2087" s="124"/>
    </row>
    <row r="2088" spans="1:6">
      <c r="A2088" s="6"/>
      <c r="B2088" s="1"/>
      <c r="C2088" s="7"/>
      <c r="D2088" s="88"/>
      <c r="E2088" s="141"/>
      <c r="F2088" s="124"/>
    </row>
    <row r="2089" spans="1:6">
      <c r="A2089" s="6"/>
      <c r="B2089" s="1"/>
      <c r="C2089" s="7"/>
      <c r="D2089" s="88"/>
      <c r="E2089" s="141"/>
      <c r="F2089" s="124"/>
    </row>
    <row r="2090" spans="1:6">
      <c r="A2090" s="6"/>
      <c r="B2090" s="1"/>
      <c r="C2090" s="7"/>
      <c r="D2090" s="88"/>
      <c r="E2090" s="141"/>
      <c r="F2090" s="124"/>
    </row>
    <row r="2091" spans="1:6">
      <c r="A2091" s="6"/>
      <c r="B2091" s="1"/>
      <c r="C2091" s="7"/>
      <c r="D2091" s="88"/>
      <c r="E2091" s="141"/>
      <c r="F2091" s="124"/>
    </row>
    <row r="2092" spans="1:6">
      <c r="A2092" s="6"/>
      <c r="B2092" s="1"/>
      <c r="C2092" s="7"/>
      <c r="D2092" s="88"/>
      <c r="E2092" s="141"/>
      <c r="F2092" s="124"/>
    </row>
    <row r="2093" spans="1:6">
      <c r="A2093" s="6"/>
      <c r="B2093" s="1"/>
      <c r="C2093" s="7"/>
      <c r="D2093" s="88"/>
      <c r="E2093" s="141"/>
      <c r="F2093" s="124"/>
    </row>
    <row r="2094" spans="1:6">
      <c r="A2094" s="6"/>
      <c r="B2094" s="1"/>
      <c r="C2094" s="7"/>
      <c r="D2094" s="88"/>
      <c r="E2094" s="141"/>
      <c r="F2094" s="124"/>
    </row>
    <row r="2095" spans="1:6">
      <c r="A2095" s="6"/>
      <c r="B2095" s="1"/>
      <c r="C2095" s="7"/>
      <c r="D2095" s="88"/>
      <c r="E2095" s="141"/>
      <c r="F2095" s="124"/>
    </row>
    <row r="2096" spans="1:6">
      <c r="A2096" s="6"/>
      <c r="B2096" s="1"/>
      <c r="C2096" s="7"/>
      <c r="D2096" s="88"/>
      <c r="E2096" s="141"/>
      <c r="F2096" s="124"/>
    </row>
    <row r="2097" spans="1:6">
      <c r="A2097" s="6"/>
      <c r="B2097" s="1"/>
      <c r="C2097" s="7"/>
      <c r="D2097" s="88"/>
      <c r="E2097" s="141"/>
      <c r="F2097" s="124"/>
    </row>
    <row r="2098" spans="1:6">
      <c r="A2098" s="6"/>
      <c r="B2098" s="1"/>
      <c r="C2098" s="7"/>
      <c r="D2098" s="88"/>
      <c r="E2098" s="141"/>
      <c r="F2098" s="124"/>
    </row>
    <row r="2099" spans="1:6">
      <c r="A2099" s="6"/>
      <c r="B2099" s="1"/>
      <c r="C2099" s="7"/>
      <c r="D2099" s="88"/>
      <c r="E2099" s="141"/>
      <c r="F2099" s="124"/>
    </row>
    <row r="2100" spans="1:6">
      <c r="A2100" s="6"/>
      <c r="B2100" s="1"/>
      <c r="C2100" s="7"/>
      <c r="D2100" s="88"/>
      <c r="E2100" s="141"/>
      <c r="F2100" s="124"/>
    </row>
    <row r="2101" spans="1:6">
      <c r="A2101" s="6"/>
      <c r="B2101" s="1"/>
      <c r="C2101" s="7"/>
      <c r="D2101" s="88"/>
      <c r="E2101" s="141"/>
      <c r="F2101" s="124"/>
    </row>
    <row r="2102" spans="1:6">
      <c r="A2102" s="6"/>
      <c r="B2102" s="1"/>
      <c r="C2102" s="7"/>
      <c r="D2102" s="88"/>
      <c r="E2102" s="141"/>
      <c r="F2102" s="124"/>
    </row>
    <row r="2103" spans="1:6">
      <c r="A2103" s="6"/>
      <c r="B2103" s="1"/>
      <c r="C2103" s="7"/>
      <c r="D2103" s="88"/>
      <c r="E2103" s="141"/>
      <c r="F2103" s="124"/>
    </row>
    <row r="2104" spans="1:6">
      <c r="A2104" s="6"/>
      <c r="B2104" s="1"/>
      <c r="C2104" s="7"/>
      <c r="D2104" s="88"/>
      <c r="E2104" s="141"/>
      <c r="F2104" s="124"/>
    </row>
    <row r="2105" spans="1:6">
      <c r="A2105" s="6"/>
      <c r="B2105" s="1"/>
      <c r="C2105" s="7"/>
      <c r="D2105" s="88"/>
      <c r="E2105" s="141"/>
      <c r="F2105" s="124"/>
    </row>
    <row r="2106" spans="1:6">
      <c r="A2106" s="6"/>
      <c r="B2106" s="1"/>
      <c r="C2106" s="7"/>
      <c r="D2106" s="88"/>
      <c r="E2106" s="141"/>
      <c r="F2106" s="124"/>
    </row>
    <row r="2107" spans="1:6">
      <c r="A2107" s="6"/>
      <c r="B2107" s="1"/>
      <c r="C2107" s="7"/>
      <c r="D2107" s="88"/>
      <c r="E2107" s="141"/>
      <c r="F2107" s="124"/>
    </row>
    <row r="2108" spans="1:6">
      <c r="A2108" s="6"/>
      <c r="B2108" s="1"/>
      <c r="C2108" s="7"/>
      <c r="D2108" s="88"/>
      <c r="E2108" s="141"/>
      <c r="F2108" s="124"/>
    </row>
    <row r="2109" spans="1:6">
      <c r="A2109" s="6"/>
      <c r="B2109" s="1"/>
      <c r="C2109" s="7"/>
      <c r="D2109" s="88"/>
      <c r="E2109" s="141"/>
      <c r="F2109" s="124"/>
    </row>
    <row r="2110" spans="1:6">
      <c r="A2110" s="6"/>
      <c r="B2110" s="1"/>
      <c r="C2110" s="7"/>
      <c r="D2110" s="88"/>
      <c r="E2110" s="141"/>
      <c r="F2110" s="124"/>
    </row>
    <row r="2111" spans="1:6">
      <c r="A2111" s="6"/>
      <c r="B2111" s="1"/>
      <c r="C2111" s="7"/>
      <c r="D2111" s="88"/>
      <c r="E2111" s="141"/>
      <c r="F2111" s="124"/>
    </row>
    <row r="2112" spans="1:6">
      <c r="A2112" s="6"/>
      <c r="B2112" s="1"/>
      <c r="C2112" s="7"/>
      <c r="D2112" s="88"/>
      <c r="E2112" s="141"/>
      <c r="F2112" s="124"/>
    </row>
    <row r="2113" spans="1:6">
      <c r="A2113" s="6"/>
      <c r="B2113" s="1"/>
      <c r="C2113" s="7"/>
      <c r="D2113" s="88"/>
      <c r="E2113" s="141"/>
      <c r="F2113" s="124"/>
    </row>
    <row r="2114" spans="1:6">
      <c r="A2114" s="6"/>
      <c r="B2114" s="1"/>
      <c r="C2114" s="7"/>
      <c r="D2114" s="88"/>
      <c r="E2114" s="141"/>
      <c r="F2114" s="124"/>
    </row>
    <row r="2115" spans="1:6">
      <c r="A2115" s="6"/>
      <c r="B2115" s="1"/>
      <c r="C2115" s="7"/>
      <c r="D2115" s="88"/>
      <c r="E2115" s="141"/>
      <c r="F2115" s="124"/>
    </row>
    <row r="2116" spans="1:6">
      <c r="A2116" s="6"/>
      <c r="B2116" s="1"/>
      <c r="C2116" s="7"/>
      <c r="D2116" s="88"/>
      <c r="E2116" s="141"/>
      <c r="F2116" s="124"/>
    </row>
    <row r="2117" spans="1:6">
      <c r="A2117" s="6"/>
      <c r="B2117" s="1"/>
      <c r="C2117" s="7"/>
      <c r="D2117" s="88"/>
      <c r="E2117" s="141"/>
      <c r="F2117" s="124"/>
    </row>
    <row r="2118" spans="1:6">
      <c r="A2118" s="6"/>
      <c r="B2118" s="1"/>
      <c r="C2118" s="7"/>
      <c r="D2118" s="88"/>
      <c r="E2118" s="141"/>
      <c r="F2118" s="124"/>
    </row>
    <row r="2119" spans="1:6">
      <c r="A2119" s="6"/>
      <c r="B2119" s="1"/>
      <c r="C2119" s="7"/>
      <c r="D2119" s="88"/>
      <c r="E2119" s="141"/>
      <c r="F2119" s="124"/>
    </row>
    <row r="2120" spans="1:6">
      <c r="A2120" s="6"/>
      <c r="B2120" s="1"/>
      <c r="C2120" s="7"/>
      <c r="D2120" s="88"/>
      <c r="E2120" s="141"/>
      <c r="F2120" s="124"/>
    </row>
    <row r="2121" spans="1:6">
      <c r="A2121" s="6"/>
      <c r="B2121" s="1"/>
      <c r="C2121" s="7"/>
      <c r="D2121" s="88"/>
      <c r="E2121" s="141"/>
      <c r="F2121" s="124"/>
    </row>
    <row r="2122" spans="1:6">
      <c r="A2122" s="6"/>
      <c r="B2122" s="1"/>
      <c r="C2122" s="7"/>
      <c r="D2122" s="88"/>
      <c r="E2122" s="141"/>
      <c r="F2122" s="124"/>
    </row>
    <row r="2123" spans="1:6">
      <c r="A2123" s="6"/>
      <c r="B2123" s="1"/>
      <c r="C2123" s="7"/>
      <c r="D2123" s="88"/>
      <c r="E2123" s="141"/>
      <c r="F2123" s="124"/>
    </row>
    <row r="2124" spans="1:6">
      <c r="A2124" s="6"/>
      <c r="B2124" s="1"/>
      <c r="C2124" s="7"/>
      <c r="D2124" s="88"/>
      <c r="E2124" s="141"/>
      <c r="F2124" s="124"/>
    </row>
    <row r="2125" spans="1:6">
      <c r="A2125" s="6"/>
      <c r="B2125" s="1"/>
      <c r="C2125" s="7"/>
      <c r="D2125" s="88"/>
      <c r="E2125" s="141"/>
      <c r="F2125" s="124"/>
    </row>
    <row r="2126" spans="1:6">
      <c r="A2126" s="6"/>
      <c r="B2126" s="1"/>
      <c r="C2126" s="7"/>
      <c r="D2126" s="88"/>
      <c r="E2126" s="141"/>
      <c r="F2126" s="124"/>
    </row>
    <row r="2127" spans="1:6">
      <c r="A2127" s="6"/>
      <c r="B2127" s="1"/>
      <c r="C2127" s="7"/>
      <c r="D2127" s="88"/>
      <c r="E2127" s="141"/>
      <c r="F2127" s="124"/>
    </row>
    <row r="2128" spans="1:6">
      <c r="A2128" s="6"/>
      <c r="B2128" s="1"/>
      <c r="C2128" s="7"/>
      <c r="D2128" s="88"/>
      <c r="E2128" s="141"/>
      <c r="F2128" s="124"/>
    </row>
    <row r="2129" spans="1:6">
      <c r="A2129" s="6"/>
      <c r="B2129" s="1"/>
      <c r="C2129" s="7"/>
      <c r="D2129" s="88"/>
      <c r="E2129" s="141"/>
      <c r="F2129" s="124"/>
    </row>
    <row r="2130" spans="1:6">
      <c r="A2130" s="6"/>
      <c r="B2130" s="1"/>
      <c r="C2130" s="7"/>
      <c r="D2130" s="88"/>
      <c r="E2130" s="141"/>
      <c r="F2130" s="124"/>
    </row>
    <row r="2131" spans="1:6">
      <c r="A2131" s="6"/>
      <c r="B2131" s="1"/>
      <c r="C2131" s="7"/>
      <c r="D2131" s="88"/>
      <c r="E2131" s="141"/>
      <c r="F2131" s="124"/>
    </row>
    <row r="2132" spans="1:6">
      <c r="A2132" s="6"/>
      <c r="B2132" s="1"/>
      <c r="C2132" s="7"/>
      <c r="D2132" s="88"/>
      <c r="E2132" s="141"/>
      <c r="F2132" s="124"/>
    </row>
    <row r="2133" spans="1:6">
      <c r="A2133" s="6"/>
      <c r="B2133" s="1"/>
      <c r="C2133" s="7"/>
      <c r="D2133" s="88"/>
      <c r="E2133" s="141"/>
      <c r="F2133" s="124"/>
    </row>
    <row r="2134" spans="1:6">
      <c r="A2134" s="6"/>
      <c r="B2134" s="1"/>
      <c r="C2134" s="7"/>
      <c r="D2134" s="88"/>
      <c r="E2134" s="141"/>
      <c r="F2134" s="124"/>
    </row>
    <row r="2135" spans="1:6">
      <c r="A2135" s="6"/>
      <c r="B2135" s="1"/>
      <c r="C2135" s="7"/>
      <c r="D2135" s="88"/>
      <c r="E2135" s="141"/>
      <c r="F2135" s="124"/>
    </row>
    <row r="2136" spans="1:6">
      <c r="A2136" s="6"/>
      <c r="B2136" s="1"/>
      <c r="C2136" s="7"/>
      <c r="D2136" s="88"/>
      <c r="E2136" s="141"/>
      <c r="F2136" s="124"/>
    </row>
    <row r="2137" spans="1:6">
      <c r="A2137" s="6"/>
      <c r="B2137" s="1"/>
      <c r="C2137" s="7"/>
      <c r="D2137" s="88"/>
      <c r="E2137" s="141"/>
      <c r="F2137" s="124"/>
    </row>
    <row r="2138" spans="1:6">
      <c r="A2138" s="6"/>
      <c r="B2138" s="1"/>
      <c r="C2138" s="7"/>
      <c r="D2138" s="88"/>
      <c r="E2138" s="141"/>
      <c r="F2138" s="124"/>
    </row>
    <row r="2139" spans="1:6">
      <c r="A2139" s="6"/>
      <c r="B2139" s="1"/>
      <c r="C2139" s="7"/>
      <c r="D2139" s="88"/>
      <c r="E2139" s="141"/>
      <c r="F2139" s="124"/>
    </row>
    <row r="2140" spans="1:6">
      <c r="A2140" s="6"/>
      <c r="B2140" s="1"/>
      <c r="C2140" s="7"/>
      <c r="D2140" s="88"/>
      <c r="E2140" s="141"/>
      <c r="F2140" s="124"/>
    </row>
    <row r="2141" spans="1:6">
      <c r="A2141" s="6"/>
      <c r="B2141" s="1"/>
      <c r="C2141" s="7"/>
      <c r="D2141" s="88"/>
      <c r="E2141" s="141"/>
      <c r="F2141" s="124"/>
    </row>
    <row r="2142" spans="1:6">
      <c r="A2142" s="6"/>
      <c r="B2142" s="1"/>
      <c r="C2142" s="7"/>
      <c r="D2142" s="88"/>
      <c r="E2142" s="141"/>
      <c r="F2142" s="124"/>
    </row>
    <row r="2143" spans="1:6">
      <c r="A2143" s="6"/>
      <c r="B2143" s="1"/>
      <c r="C2143" s="7"/>
      <c r="D2143" s="88"/>
      <c r="E2143" s="141"/>
      <c r="F2143" s="124"/>
    </row>
    <row r="2144" spans="1:6">
      <c r="A2144" s="6"/>
      <c r="B2144" s="1"/>
      <c r="C2144" s="7"/>
      <c r="D2144" s="88"/>
      <c r="E2144" s="141"/>
      <c r="F2144" s="124"/>
    </row>
    <row r="2145" spans="1:6">
      <c r="A2145" s="6"/>
      <c r="B2145" s="1"/>
      <c r="C2145" s="7"/>
      <c r="D2145" s="88"/>
      <c r="E2145" s="141"/>
      <c r="F2145" s="124"/>
    </row>
    <row r="2146" spans="1:6">
      <c r="A2146" s="6"/>
      <c r="B2146" s="1"/>
      <c r="C2146" s="7"/>
      <c r="D2146" s="88"/>
      <c r="E2146" s="141"/>
      <c r="F2146" s="124"/>
    </row>
    <row r="2147" spans="1:6">
      <c r="A2147" s="6"/>
      <c r="B2147" s="1"/>
      <c r="C2147" s="7"/>
      <c r="D2147" s="88"/>
      <c r="E2147" s="141"/>
      <c r="F2147" s="124"/>
    </row>
    <row r="2148" spans="1:6">
      <c r="A2148" s="6"/>
      <c r="B2148" s="1"/>
      <c r="C2148" s="7"/>
      <c r="D2148" s="88"/>
      <c r="E2148" s="141"/>
      <c r="F2148" s="124"/>
    </row>
    <row r="2149" spans="1:6">
      <c r="A2149" s="6"/>
      <c r="B2149" s="1"/>
      <c r="C2149" s="7"/>
      <c r="D2149" s="88"/>
      <c r="E2149" s="141"/>
      <c r="F2149" s="124"/>
    </row>
    <row r="2150" spans="1:6">
      <c r="A2150" s="6"/>
      <c r="B2150" s="1"/>
      <c r="C2150" s="7"/>
      <c r="D2150" s="88"/>
      <c r="E2150" s="141"/>
      <c r="F2150" s="124"/>
    </row>
    <row r="2151" spans="1:6">
      <c r="A2151" s="6"/>
      <c r="B2151" s="1"/>
      <c r="C2151" s="7"/>
      <c r="D2151" s="88"/>
      <c r="E2151" s="141"/>
      <c r="F2151" s="124"/>
    </row>
    <row r="2152" spans="1:6">
      <c r="A2152" s="6"/>
      <c r="B2152" s="1"/>
      <c r="C2152" s="7"/>
      <c r="D2152" s="88"/>
      <c r="E2152" s="141"/>
      <c r="F2152" s="124"/>
    </row>
    <row r="2153" spans="1:6">
      <c r="A2153" s="6"/>
      <c r="B2153" s="1"/>
      <c r="C2153" s="7"/>
      <c r="D2153" s="88"/>
      <c r="E2153" s="141"/>
      <c r="F2153" s="124"/>
    </row>
    <row r="2154" spans="1:6">
      <c r="A2154" s="6"/>
      <c r="B2154" s="1"/>
      <c r="C2154" s="7"/>
      <c r="D2154" s="88"/>
      <c r="E2154" s="141"/>
      <c r="F2154" s="124"/>
    </row>
    <row r="2155" spans="1:6">
      <c r="A2155" s="6"/>
      <c r="B2155" s="1"/>
      <c r="C2155" s="7"/>
      <c r="D2155" s="88"/>
      <c r="E2155" s="141"/>
      <c r="F2155" s="124"/>
    </row>
    <row r="2156" spans="1:6">
      <c r="A2156" s="6"/>
      <c r="B2156" s="1"/>
      <c r="C2156" s="7"/>
      <c r="D2156" s="88"/>
      <c r="E2156" s="141"/>
      <c r="F2156" s="124"/>
    </row>
    <row r="2157" spans="1:6">
      <c r="A2157" s="6"/>
      <c r="B2157" s="1"/>
      <c r="C2157" s="7"/>
      <c r="D2157" s="88"/>
      <c r="E2157" s="141"/>
      <c r="F2157" s="124"/>
    </row>
    <row r="2158" spans="1:6">
      <c r="A2158" s="6"/>
      <c r="B2158" s="1"/>
      <c r="C2158" s="7"/>
      <c r="D2158" s="88"/>
      <c r="E2158" s="141"/>
      <c r="F2158" s="124"/>
    </row>
    <row r="2159" spans="1:6">
      <c r="A2159" s="6"/>
      <c r="B2159" s="1"/>
      <c r="C2159" s="7"/>
      <c r="D2159" s="88"/>
      <c r="E2159" s="141"/>
      <c r="F2159" s="124"/>
    </row>
    <row r="2160" spans="1:6">
      <c r="A2160" s="6"/>
      <c r="B2160" s="1"/>
      <c r="C2160" s="7"/>
      <c r="D2160" s="88"/>
      <c r="E2160" s="141"/>
      <c r="F2160" s="124"/>
    </row>
    <row r="2161" spans="1:6">
      <c r="A2161" s="6"/>
      <c r="B2161" s="1"/>
      <c r="C2161" s="7"/>
      <c r="D2161" s="88"/>
      <c r="E2161" s="141"/>
      <c r="F2161" s="124"/>
    </row>
    <row r="2162" spans="1:6">
      <c r="A2162" s="6"/>
      <c r="B2162" s="1"/>
      <c r="C2162" s="7"/>
      <c r="D2162" s="88"/>
      <c r="E2162" s="141"/>
      <c r="F2162" s="124"/>
    </row>
    <row r="2163" spans="1:6">
      <c r="A2163" s="6"/>
      <c r="B2163" s="1"/>
      <c r="C2163" s="7"/>
      <c r="D2163" s="88"/>
      <c r="E2163" s="141"/>
      <c r="F2163" s="124"/>
    </row>
    <row r="2164" spans="1:6">
      <c r="A2164" s="6"/>
      <c r="B2164" s="1"/>
      <c r="C2164" s="7"/>
      <c r="D2164" s="88"/>
      <c r="E2164" s="141"/>
      <c r="F2164" s="124"/>
    </row>
    <row r="2165" spans="1:6">
      <c r="A2165" s="6"/>
      <c r="B2165" s="1"/>
      <c r="C2165" s="7"/>
      <c r="D2165" s="88"/>
      <c r="E2165" s="141"/>
      <c r="F2165" s="124"/>
    </row>
    <row r="2166" spans="1:6">
      <c r="A2166" s="6"/>
      <c r="B2166" s="1"/>
      <c r="C2166" s="7"/>
      <c r="D2166" s="88"/>
      <c r="E2166" s="141"/>
      <c r="F2166" s="124"/>
    </row>
    <row r="2167" spans="1:6">
      <c r="A2167" s="6"/>
      <c r="B2167" s="1"/>
      <c r="C2167" s="7"/>
      <c r="D2167" s="88"/>
      <c r="E2167" s="141"/>
      <c r="F2167" s="124"/>
    </row>
    <row r="2168" spans="1:6">
      <c r="A2168" s="6"/>
      <c r="B2168" s="1"/>
      <c r="C2168" s="7"/>
      <c r="D2168" s="88"/>
      <c r="E2168" s="141"/>
      <c r="F2168" s="124"/>
    </row>
    <row r="2169" spans="1:6">
      <c r="A2169" s="6"/>
      <c r="B2169" s="1"/>
      <c r="C2169" s="7"/>
      <c r="D2169" s="88"/>
      <c r="E2169" s="141"/>
      <c r="F2169" s="124"/>
    </row>
    <row r="2170" spans="1:6">
      <c r="A2170" s="6"/>
      <c r="B2170" s="1"/>
      <c r="C2170" s="7"/>
      <c r="D2170" s="88"/>
      <c r="E2170" s="141"/>
      <c r="F2170" s="124"/>
    </row>
    <row r="2171" spans="1:6">
      <c r="A2171" s="6"/>
      <c r="B2171" s="1"/>
      <c r="C2171" s="7"/>
      <c r="D2171" s="88"/>
      <c r="E2171" s="141"/>
      <c r="F2171" s="124"/>
    </row>
    <row r="2172" spans="1:6">
      <c r="A2172" s="6"/>
      <c r="B2172" s="1"/>
      <c r="C2172" s="7"/>
      <c r="D2172" s="88"/>
      <c r="E2172" s="141"/>
      <c r="F2172" s="124"/>
    </row>
    <row r="2173" spans="1:6">
      <c r="A2173" s="6"/>
      <c r="B2173" s="1"/>
      <c r="C2173" s="7"/>
      <c r="D2173" s="88"/>
      <c r="E2173" s="141"/>
      <c r="F2173" s="124"/>
    </row>
    <row r="2174" spans="1:6">
      <c r="A2174" s="6"/>
      <c r="B2174" s="1"/>
      <c r="C2174" s="7"/>
      <c r="D2174" s="88"/>
      <c r="E2174" s="141"/>
      <c r="F2174" s="124"/>
    </row>
    <row r="2175" spans="1:6">
      <c r="A2175" s="6"/>
      <c r="B2175" s="1"/>
      <c r="C2175" s="7"/>
      <c r="D2175" s="88"/>
      <c r="E2175" s="141"/>
      <c r="F2175" s="124"/>
    </row>
    <row r="2176" spans="1:6">
      <c r="A2176" s="6"/>
      <c r="B2176" s="1"/>
      <c r="C2176" s="7"/>
      <c r="D2176" s="88"/>
      <c r="E2176" s="141"/>
      <c r="F2176" s="124"/>
    </row>
    <row r="2177" spans="1:6">
      <c r="A2177" s="6"/>
      <c r="B2177" s="1"/>
      <c r="C2177" s="7"/>
      <c r="D2177" s="88"/>
      <c r="E2177" s="141"/>
      <c r="F2177" s="124"/>
    </row>
    <row r="2178" spans="1:6">
      <c r="A2178" s="6"/>
      <c r="B2178" s="1"/>
      <c r="C2178" s="7"/>
      <c r="D2178" s="88"/>
      <c r="E2178" s="141"/>
      <c r="F2178" s="124"/>
    </row>
    <row r="2179" spans="1:6">
      <c r="A2179" s="6"/>
      <c r="B2179" s="1"/>
      <c r="C2179" s="7"/>
      <c r="D2179" s="88"/>
      <c r="E2179" s="141"/>
      <c r="F2179" s="124"/>
    </row>
    <row r="2180" spans="1:6">
      <c r="A2180" s="6"/>
      <c r="B2180" s="1"/>
      <c r="C2180" s="7"/>
      <c r="D2180" s="88"/>
      <c r="E2180" s="141"/>
      <c r="F2180" s="124"/>
    </row>
    <row r="2181" spans="1:6">
      <c r="A2181" s="6"/>
      <c r="B2181" s="1"/>
      <c r="C2181" s="7"/>
      <c r="D2181" s="88"/>
      <c r="E2181" s="141"/>
      <c r="F2181" s="124"/>
    </row>
    <row r="2182" spans="1:6">
      <c r="A2182" s="6"/>
      <c r="B2182" s="1"/>
      <c r="C2182" s="7"/>
      <c r="D2182" s="88"/>
      <c r="E2182" s="141"/>
      <c r="F2182" s="124"/>
    </row>
    <row r="2183" spans="1:6">
      <c r="A2183" s="6"/>
      <c r="B2183" s="1"/>
      <c r="C2183" s="7"/>
      <c r="D2183" s="88"/>
      <c r="E2183" s="141"/>
      <c r="F2183" s="124"/>
    </row>
    <row r="2184" spans="1:6">
      <c r="A2184" s="6"/>
      <c r="B2184" s="1"/>
      <c r="C2184" s="7"/>
      <c r="D2184" s="88"/>
      <c r="E2184" s="141"/>
      <c r="F2184" s="124"/>
    </row>
    <row r="2185" spans="1:6">
      <c r="A2185" s="6"/>
      <c r="B2185" s="1"/>
      <c r="C2185" s="7"/>
      <c r="D2185" s="88"/>
      <c r="E2185" s="141"/>
      <c r="F2185" s="124"/>
    </row>
    <row r="2186" spans="1:6">
      <c r="A2186" s="6"/>
      <c r="B2186" s="1"/>
      <c r="C2186" s="7"/>
      <c r="D2186" s="88"/>
      <c r="E2186" s="141"/>
      <c r="F2186" s="124"/>
    </row>
    <row r="2187" spans="1:6">
      <c r="A2187" s="6"/>
      <c r="B2187" s="1"/>
      <c r="C2187" s="7"/>
      <c r="D2187" s="88"/>
      <c r="E2187" s="141"/>
      <c r="F2187" s="124"/>
    </row>
    <row r="2188" spans="1:6">
      <c r="A2188" s="6"/>
      <c r="B2188" s="1"/>
      <c r="C2188" s="7"/>
      <c r="D2188" s="88"/>
      <c r="E2188" s="141"/>
      <c r="F2188" s="124"/>
    </row>
    <row r="2189" spans="1:6">
      <c r="A2189" s="6"/>
      <c r="B2189" s="1"/>
      <c r="C2189" s="7"/>
      <c r="D2189" s="88"/>
      <c r="E2189" s="141"/>
      <c r="F2189" s="124"/>
    </row>
    <row r="2190" spans="1:6">
      <c r="A2190" s="6"/>
      <c r="B2190" s="1"/>
      <c r="C2190" s="7"/>
      <c r="D2190" s="88"/>
      <c r="E2190" s="141"/>
      <c r="F2190" s="124"/>
    </row>
    <row r="2191" spans="1:6">
      <c r="A2191" s="6"/>
      <c r="B2191" s="1"/>
      <c r="C2191" s="7"/>
      <c r="D2191" s="88"/>
      <c r="E2191" s="141"/>
      <c r="F2191" s="124"/>
    </row>
    <row r="2192" spans="1:6">
      <c r="A2192" s="6"/>
      <c r="B2192" s="1"/>
      <c r="C2192" s="7"/>
      <c r="D2192" s="88"/>
      <c r="E2192" s="141"/>
      <c r="F2192" s="124"/>
    </row>
    <row r="2193" spans="1:6">
      <c r="A2193" s="6"/>
      <c r="B2193" s="1"/>
      <c r="C2193" s="7"/>
      <c r="D2193" s="88"/>
      <c r="E2193" s="141"/>
      <c r="F2193" s="124"/>
    </row>
    <row r="2194" spans="1:6">
      <c r="A2194" s="6"/>
      <c r="B2194" s="1"/>
      <c r="C2194" s="7"/>
      <c r="D2194" s="88"/>
      <c r="E2194" s="141"/>
      <c r="F2194" s="124"/>
    </row>
    <row r="2195" spans="1:6">
      <c r="A2195" s="6"/>
      <c r="B2195" s="1"/>
      <c r="C2195" s="7"/>
      <c r="D2195" s="88"/>
      <c r="E2195" s="141"/>
      <c r="F2195" s="124"/>
    </row>
    <row r="2196" spans="1:6">
      <c r="A2196" s="6"/>
      <c r="B2196" s="1"/>
      <c r="C2196" s="7"/>
      <c r="D2196" s="88"/>
      <c r="E2196" s="141"/>
      <c r="F2196" s="124"/>
    </row>
    <row r="2197" spans="1:6">
      <c r="A2197" s="6"/>
      <c r="B2197" s="1"/>
      <c r="C2197" s="7"/>
      <c r="D2197" s="88"/>
      <c r="E2197" s="141"/>
      <c r="F2197" s="124"/>
    </row>
    <row r="2198" spans="1:6">
      <c r="A2198" s="6"/>
      <c r="B2198" s="1"/>
      <c r="C2198" s="7"/>
      <c r="D2198" s="88"/>
      <c r="E2198" s="141"/>
      <c r="F2198" s="124"/>
    </row>
    <row r="2199" spans="1:6">
      <c r="A2199" s="6"/>
      <c r="B2199" s="1"/>
      <c r="C2199" s="7"/>
      <c r="D2199" s="88"/>
      <c r="E2199" s="141"/>
      <c r="F2199" s="124"/>
    </row>
    <row r="2200" spans="1:6">
      <c r="A2200" s="6"/>
      <c r="B2200" s="1"/>
      <c r="C2200" s="7"/>
      <c r="D2200" s="88"/>
      <c r="E2200" s="141"/>
      <c r="F2200" s="124"/>
    </row>
    <row r="2201" spans="1:6">
      <c r="A2201" s="6"/>
      <c r="B2201" s="1"/>
      <c r="C2201" s="7"/>
      <c r="D2201" s="88"/>
      <c r="E2201" s="141"/>
      <c r="F2201" s="124"/>
    </row>
    <row r="2202" spans="1:6">
      <c r="A2202" s="6"/>
      <c r="B2202" s="1"/>
      <c r="C2202" s="7"/>
      <c r="D2202" s="88"/>
      <c r="E2202" s="141"/>
      <c r="F2202" s="124"/>
    </row>
    <row r="2203" spans="1:6">
      <c r="A2203" s="6"/>
      <c r="B2203" s="1"/>
      <c r="C2203" s="7"/>
      <c r="D2203" s="88"/>
      <c r="E2203" s="141"/>
      <c r="F2203" s="124"/>
    </row>
    <row r="2204" spans="1:6">
      <c r="A2204" s="6"/>
      <c r="B2204" s="1"/>
      <c r="C2204" s="7"/>
      <c r="D2204" s="88"/>
      <c r="E2204" s="141"/>
      <c r="F2204" s="124"/>
    </row>
    <row r="2205" spans="1:6">
      <c r="A2205" s="6"/>
      <c r="B2205" s="1"/>
      <c r="C2205" s="7"/>
      <c r="D2205" s="88"/>
      <c r="E2205" s="141"/>
      <c r="F2205" s="124"/>
    </row>
    <row r="2206" spans="1:6">
      <c r="A2206" s="6"/>
      <c r="B2206" s="1"/>
      <c r="C2206" s="7"/>
      <c r="D2206" s="88"/>
      <c r="E2206" s="141"/>
      <c r="F2206" s="124"/>
    </row>
    <row r="2207" spans="1:6">
      <c r="A2207" s="6"/>
      <c r="B2207" s="1"/>
      <c r="C2207" s="7"/>
      <c r="D2207" s="88"/>
      <c r="E2207" s="141"/>
      <c r="F2207" s="124"/>
    </row>
    <row r="2208" spans="1:6">
      <c r="A2208" s="6"/>
      <c r="B2208" s="1"/>
      <c r="C2208" s="7"/>
      <c r="D2208" s="88"/>
      <c r="E2208" s="141"/>
      <c r="F2208" s="124"/>
    </row>
    <row r="2209" spans="1:6">
      <c r="A2209" s="6"/>
      <c r="B2209" s="1"/>
      <c r="C2209" s="7"/>
      <c r="D2209" s="88"/>
      <c r="E2209" s="141"/>
      <c r="F2209" s="124"/>
    </row>
    <row r="2210" spans="1:6">
      <c r="A2210" s="6"/>
      <c r="B2210" s="1"/>
      <c r="C2210" s="7"/>
      <c r="D2210" s="88"/>
      <c r="E2210" s="141"/>
      <c r="F2210" s="124"/>
    </row>
    <row r="2211" spans="1:6">
      <c r="A2211" s="6"/>
      <c r="B2211" s="1"/>
      <c r="C2211" s="7"/>
      <c r="D2211" s="88"/>
      <c r="E2211" s="141"/>
      <c r="F2211" s="124"/>
    </row>
    <row r="2212" spans="1:6">
      <c r="A2212" s="6"/>
      <c r="B2212" s="1"/>
      <c r="C2212" s="7"/>
      <c r="D2212" s="88"/>
      <c r="E2212" s="141"/>
      <c r="F2212" s="124"/>
    </row>
    <row r="2213" spans="1:6">
      <c r="A2213" s="6"/>
      <c r="B2213" s="1"/>
      <c r="C2213" s="7"/>
      <c r="D2213" s="88"/>
      <c r="E2213" s="141"/>
      <c r="F2213" s="124"/>
    </row>
    <row r="2214" spans="1:6">
      <c r="A2214" s="6"/>
      <c r="B2214" s="1"/>
      <c r="C2214" s="7"/>
      <c r="D2214" s="88"/>
      <c r="E2214" s="141"/>
      <c r="F2214" s="124"/>
    </row>
    <row r="2215" spans="1:6">
      <c r="A2215" s="6"/>
      <c r="B2215" s="1"/>
      <c r="C2215" s="7"/>
      <c r="D2215" s="88"/>
      <c r="E2215" s="141"/>
      <c r="F2215" s="124"/>
    </row>
    <row r="2216" spans="1:6">
      <c r="A2216" s="6"/>
      <c r="B2216" s="1"/>
      <c r="C2216" s="7"/>
      <c r="D2216" s="88"/>
      <c r="E2216" s="141"/>
      <c r="F2216" s="124"/>
    </row>
    <row r="2217" spans="1:6">
      <c r="A2217" s="6"/>
      <c r="B2217" s="1"/>
      <c r="C2217" s="7"/>
      <c r="D2217" s="88"/>
      <c r="E2217" s="141"/>
      <c r="F2217" s="124"/>
    </row>
    <row r="2218" spans="1:6">
      <c r="A2218" s="6"/>
      <c r="B2218" s="1"/>
      <c r="C2218" s="7"/>
      <c r="D2218" s="88"/>
      <c r="E2218" s="141"/>
      <c r="F2218" s="124"/>
    </row>
    <row r="2219" spans="1:6">
      <c r="A2219" s="6"/>
      <c r="B2219" s="1"/>
      <c r="C2219" s="7"/>
      <c r="D2219" s="88"/>
      <c r="E2219" s="141"/>
      <c r="F2219" s="124"/>
    </row>
    <row r="2220" spans="1:6">
      <c r="A2220" s="6"/>
      <c r="B2220" s="1"/>
      <c r="C2220" s="7"/>
      <c r="D2220" s="88"/>
      <c r="E2220" s="141"/>
      <c r="F2220" s="124"/>
    </row>
    <row r="2221" spans="1:6">
      <c r="A2221" s="6"/>
      <c r="B2221" s="1"/>
      <c r="C2221" s="7"/>
      <c r="D2221" s="88"/>
      <c r="E2221" s="141"/>
      <c r="F2221" s="124"/>
    </row>
    <row r="2222" spans="1:6">
      <c r="A2222" s="6"/>
      <c r="B2222" s="1"/>
      <c r="C2222" s="7"/>
      <c r="D2222" s="88"/>
      <c r="E2222" s="141"/>
      <c r="F2222" s="124"/>
    </row>
    <row r="2223" spans="1:6">
      <c r="A2223" s="6"/>
      <c r="B2223" s="1"/>
      <c r="C2223" s="7"/>
      <c r="D2223" s="88"/>
      <c r="E2223" s="141"/>
      <c r="F2223" s="124"/>
    </row>
    <row r="2224" spans="1:6">
      <c r="A2224" s="6"/>
      <c r="B2224" s="1"/>
      <c r="C2224" s="7"/>
      <c r="D2224" s="88"/>
      <c r="E2224" s="141"/>
      <c r="F2224" s="124"/>
    </row>
    <row r="2225" spans="1:6">
      <c r="A2225" s="6"/>
      <c r="B2225" s="1"/>
      <c r="C2225" s="7"/>
      <c r="D2225" s="88"/>
      <c r="E2225" s="141"/>
      <c r="F2225" s="124"/>
    </row>
    <row r="2226" spans="1:6">
      <c r="A2226" s="6"/>
      <c r="B2226" s="1"/>
      <c r="C2226" s="7"/>
      <c r="D2226" s="88"/>
      <c r="E2226" s="141"/>
      <c r="F2226" s="124"/>
    </row>
    <row r="2227" spans="1:6">
      <c r="A2227" s="6"/>
      <c r="B2227" s="1"/>
      <c r="C2227" s="7"/>
      <c r="D2227" s="88"/>
      <c r="E2227" s="141"/>
      <c r="F2227" s="124"/>
    </row>
    <row r="2228" spans="1:6">
      <c r="A2228" s="6"/>
      <c r="B2228" s="1"/>
      <c r="C2228" s="7"/>
      <c r="D2228" s="88"/>
      <c r="E2228" s="141"/>
      <c r="F2228" s="124"/>
    </row>
    <row r="2229" spans="1:6">
      <c r="A2229" s="6"/>
      <c r="B2229" s="1"/>
      <c r="C2229" s="7"/>
      <c r="D2229" s="88"/>
      <c r="E2229" s="141"/>
      <c r="F2229" s="124"/>
    </row>
    <row r="2230" spans="1:6">
      <c r="A2230" s="6"/>
      <c r="B2230" s="1"/>
      <c r="C2230" s="7"/>
      <c r="D2230" s="88"/>
      <c r="E2230" s="141"/>
      <c r="F2230" s="124"/>
    </row>
    <row r="2231" spans="1:6">
      <c r="A2231" s="6"/>
      <c r="B2231" s="1"/>
      <c r="C2231" s="7"/>
      <c r="D2231" s="88"/>
      <c r="E2231" s="141"/>
      <c r="F2231" s="124"/>
    </row>
    <row r="2232" spans="1:6">
      <c r="A2232" s="6"/>
      <c r="B2232" s="1"/>
      <c r="C2232" s="7"/>
      <c r="D2232" s="88"/>
      <c r="E2232" s="141"/>
      <c r="F2232" s="124"/>
    </row>
    <row r="2233" spans="1:6">
      <c r="A2233" s="6"/>
      <c r="B2233" s="1"/>
      <c r="C2233" s="7"/>
      <c r="D2233" s="88"/>
      <c r="E2233" s="141"/>
      <c r="F2233" s="124"/>
    </row>
    <row r="2234" spans="1:6">
      <c r="A2234" s="6"/>
      <c r="B2234" s="1"/>
      <c r="C2234" s="7"/>
      <c r="D2234" s="88"/>
      <c r="E2234" s="141"/>
      <c r="F2234" s="124"/>
    </row>
    <row r="2235" spans="1:6">
      <c r="A2235" s="6"/>
      <c r="B2235" s="1"/>
      <c r="C2235" s="7"/>
      <c r="D2235" s="88"/>
      <c r="E2235" s="141"/>
      <c r="F2235" s="124"/>
    </row>
    <row r="2236" spans="1:6">
      <c r="A2236" s="6"/>
      <c r="B2236" s="1"/>
      <c r="C2236" s="7"/>
      <c r="D2236" s="88"/>
      <c r="E2236" s="141"/>
      <c r="F2236" s="124"/>
    </row>
    <row r="2237" spans="1:6">
      <c r="A2237" s="6"/>
      <c r="B2237" s="1"/>
      <c r="C2237" s="7"/>
      <c r="D2237" s="88"/>
      <c r="E2237" s="141"/>
      <c r="F2237" s="124"/>
    </row>
    <row r="2238" spans="1:6">
      <c r="A2238" s="6"/>
      <c r="B2238" s="1"/>
      <c r="C2238" s="7"/>
      <c r="D2238" s="88"/>
      <c r="E2238" s="141"/>
      <c r="F2238" s="124"/>
    </row>
    <row r="2239" spans="1:6">
      <c r="A2239" s="6"/>
      <c r="B2239" s="1"/>
      <c r="C2239" s="7"/>
      <c r="D2239" s="88"/>
      <c r="E2239" s="141"/>
      <c r="F2239" s="124"/>
    </row>
    <row r="2240" spans="1:6">
      <c r="A2240" s="6"/>
      <c r="B2240" s="1"/>
      <c r="C2240" s="7"/>
      <c r="D2240" s="88"/>
      <c r="E2240" s="141"/>
      <c r="F2240" s="124"/>
    </row>
    <row r="2241" spans="1:6">
      <c r="A2241" s="6"/>
      <c r="B2241" s="1"/>
      <c r="C2241" s="7"/>
      <c r="D2241" s="88"/>
      <c r="E2241" s="141"/>
      <c r="F2241" s="124"/>
    </row>
    <row r="2242" spans="1:6">
      <c r="A2242" s="6"/>
      <c r="B2242" s="1"/>
      <c r="C2242" s="7"/>
      <c r="D2242" s="88"/>
      <c r="E2242" s="141"/>
      <c r="F2242" s="124"/>
    </row>
    <row r="2243" spans="1:6">
      <c r="A2243" s="6"/>
      <c r="B2243" s="1"/>
      <c r="C2243" s="7"/>
      <c r="D2243" s="88"/>
      <c r="E2243" s="141"/>
      <c r="F2243" s="124"/>
    </row>
    <row r="2244" spans="1:6">
      <c r="A2244" s="6"/>
      <c r="B2244" s="1"/>
      <c r="C2244" s="7"/>
      <c r="D2244" s="88"/>
      <c r="E2244" s="141"/>
      <c r="F2244" s="124"/>
    </row>
    <row r="2245" spans="1:6">
      <c r="A2245" s="6"/>
      <c r="B2245" s="1"/>
      <c r="C2245" s="7"/>
      <c r="D2245" s="88"/>
      <c r="E2245" s="141"/>
      <c r="F2245" s="124"/>
    </row>
    <row r="2246" spans="1:6">
      <c r="A2246" s="6"/>
      <c r="B2246" s="1"/>
      <c r="C2246" s="7"/>
      <c r="D2246" s="88"/>
      <c r="E2246" s="141"/>
      <c r="F2246" s="124"/>
    </row>
    <row r="2247" spans="1:6">
      <c r="A2247" s="6"/>
      <c r="B2247" s="1"/>
      <c r="C2247" s="7"/>
      <c r="D2247" s="88"/>
      <c r="E2247" s="141"/>
      <c r="F2247" s="124"/>
    </row>
    <row r="2248" spans="1:6">
      <c r="A2248" s="6"/>
      <c r="B2248" s="1"/>
      <c r="C2248" s="7"/>
      <c r="D2248" s="88"/>
      <c r="E2248" s="141"/>
      <c r="F2248" s="124"/>
    </row>
    <row r="2249" spans="1:6">
      <c r="A2249" s="6"/>
      <c r="B2249" s="1"/>
      <c r="C2249" s="7"/>
      <c r="D2249" s="88"/>
      <c r="E2249" s="141"/>
      <c r="F2249" s="124"/>
    </row>
    <row r="2250" spans="1:6">
      <c r="A2250" s="6"/>
      <c r="B2250" s="1"/>
      <c r="C2250" s="7"/>
      <c r="D2250" s="88"/>
      <c r="E2250" s="141"/>
      <c r="F2250" s="124"/>
    </row>
    <row r="2251" spans="1:6">
      <c r="A2251" s="6"/>
      <c r="B2251" s="1"/>
      <c r="C2251" s="7"/>
      <c r="D2251" s="88"/>
      <c r="E2251" s="141"/>
      <c r="F2251" s="124"/>
    </row>
    <row r="2252" spans="1:6">
      <c r="A2252" s="6"/>
      <c r="B2252" s="1"/>
      <c r="C2252" s="7"/>
      <c r="D2252" s="88"/>
      <c r="E2252" s="141"/>
      <c r="F2252" s="124"/>
    </row>
    <row r="2253" spans="1:6">
      <c r="A2253" s="6"/>
      <c r="B2253" s="1"/>
      <c r="C2253" s="7"/>
      <c r="D2253" s="88"/>
      <c r="E2253" s="141"/>
      <c r="F2253" s="124"/>
    </row>
    <row r="2254" spans="1:6">
      <c r="A2254" s="6"/>
      <c r="B2254" s="1"/>
      <c r="C2254" s="7"/>
      <c r="D2254" s="88"/>
      <c r="E2254" s="141"/>
      <c r="F2254" s="124"/>
    </row>
    <row r="2255" spans="1:6">
      <c r="A2255" s="6"/>
      <c r="B2255" s="1"/>
      <c r="C2255" s="7"/>
      <c r="D2255" s="88"/>
      <c r="E2255" s="141"/>
      <c r="F2255" s="124"/>
    </row>
    <row r="2256" spans="1:6">
      <c r="A2256" s="6"/>
      <c r="B2256" s="1"/>
      <c r="C2256" s="7"/>
      <c r="D2256" s="88"/>
      <c r="E2256" s="141"/>
      <c r="F2256" s="124"/>
    </row>
    <row r="2257" spans="1:6">
      <c r="A2257" s="6"/>
      <c r="B2257" s="1"/>
      <c r="C2257" s="7"/>
      <c r="D2257" s="88"/>
      <c r="E2257" s="141"/>
      <c r="F2257" s="124"/>
    </row>
    <row r="2258" spans="1:6">
      <c r="A2258" s="6"/>
      <c r="B2258" s="1"/>
      <c r="C2258" s="7"/>
      <c r="D2258" s="88"/>
      <c r="E2258" s="141"/>
      <c r="F2258" s="124"/>
    </row>
    <row r="2259" spans="1:6">
      <c r="A2259" s="6"/>
      <c r="B2259" s="1"/>
      <c r="C2259" s="7"/>
      <c r="D2259" s="88"/>
      <c r="E2259" s="141"/>
      <c r="F2259" s="124"/>
    </row>
    <row r="2260" spans="1:6">
      <c r="A2260" s="6"/>
      <c r="B2260" s="1"/>
      <c r="C2260" s="7"/>
      <c r="D2260" s="88"/>
      <c r="E2260" s="141"/>
      <c r="F2260" s="124"/>
    </row>
    <row r="2261" spans="1:6">
      <c r="A2261" s="6"/>
      <c r="B2261" s="1"/>
      <c r="C2261" s="7"/>
      <c r="D2261" s="88"/>
      <c r="E2261" s="141"/>
      <c r="F2261" s="124"/>
    </row>
    <row r="2262" spans="1:6">
      <c r="A2262" s="6"/>
      <c r="B2262" s="1"/>
      <c r="C2262" s="7"/>
      <c r="D2262" s="88"/>
      <c r="E2262" s="141"/>
      <c r="F2262" s="124"/>
    </row>
    <row r="2263" spans="1:6">
      <c r="A2263" s="6"/>
      <c r="B2263" s="1"/>
      <c r="C2263" s="7"/>
      <c r="D2263" s="88"/>
      <c r="E2263" s="141"/>
      <c r="F2263" s="124"/>
    </row>
    <row r="2264" spans="1:6">
      <c r="A2264" s="6"/>
      <c r="B2264" s="1"/>
      <c r="C2264" s="7"/>
      <c r="D2264" s="88"/>
      <c r="E2264" s="141"/>
      <c r="F2264" s="124"/>
    </row>
    <row r="2265" spans="1:6">
      <c r="A2265" s="6"/>
      <c r="B2265" s="1"/>
      <c r="C2265" s="7"/>
      <c r="D2265" s="88"/>
      <c r="E2265" s="141"/>
      <c r="F2265" s="124"/>
    </row>
    <row r="2266" spans="1:6">
      <c r="A2266" s="6"/>
      <c r="B2266" s="1"/>
      <c r="C2266" s="7"/>
      <c r="D2266" s="88"/>
      <c r="E2266" s="141"/>
      <c r="F2266" s="124"/>
    </row>
    <row r="2267" spans="1:6">
      <c r="A2267" s="6"/>
      <c r="B2267" s="1"/>
      <c r="C2267" s="7"/>
      <c r="D2267" s="88"/>
      <c r="E2267" s="141"/>
      <c r="F2267" s="124"/>
    </row>
    <row r="2268" spans="1:6">
      <c r="A2268" s="6"/>
      <c r="B2268" s="1"/>
      <c r="C2268" s="7"/>
      <c r="D2268" s="88"/>
      <c r="E2268" s="141"/>
      <c r="F2268" s="124"/>
    </row>
    <row r="2269" spans="1:6">
      <c r="A2269" s="6"/>
      <c r="B2269" s="1"/>
      <c r="C2269" s="7"/>
      <c r="D2269" s="88"/>
      <c r="E2269" s="141"/>
      <c r="F2269" s="124"/>
    </row>
    <row r="2270" spans="1:6">
      <c r="A2270" s="6"/>
      <c r="B2270" s="1"/>
      <c r="C2270" s="7"/>
      <c r="D2270" s="88"/>
      <c r="E2270" s="141"/>
      <c r="F2270" s="124"/>
    </row>
    <row r="2271" spans="1:6">
      <c r="A2271" s="6"/>
      <c r="B2271" s="1"/>
      <c r="C2271" s="7"/>
      <c r="D2271" s="88"/>
      <c r="E2271" s="141"/>
      <c r="F2271" s="124"/>
    </row>
    <row r="2272" spans="1:6">
      <c r="A2272" s="6"/>
      <c r="B2272" s="1"/>
      <c r="C2272" s="7"/>
      <c r="D2272" s="88"/>
      <c r="E2272" s="141"/>
      <c r="F2272" s="124"/>
    </row>
    <row r="2273" spans="1:6">
      <c r="A2273" s="6"/>
      <c r="B2273" s="1"/>
      <c r="C2273" s="7"/>
      <c r="D2273" s="88"/>
      <c r="E2273" s="141"/>
      <c r="F2273" s="124"/>
    </row>
    <row r="2274" spans="1:6">
      <c r="A2274" s="6"/>
      <c r="B2274" s="1"/>
      <c r="C2274" s="7"/>
      <c r="D2274" s="88"/>
      <c r="E2274" s="141"/>
      <c r="F2274" s="124"/>
    </row>
    <row r="2275" spans="1:6">
      <c r="A2275" s="6"/>
      <c r="B2275" s="1"/>
      <c r="C2275" s="7"/>
      <c r="D2275" s="88"/>
      <c r="E2275" s="141"/>
      <c r="F2275" s="124"/>
    </row>
    <row r="2276" spans="1:6">
      <c r="A2276" s="6"/>
      <c r="B2276" s="1"/>
      <c r="C2276" s="7"/>
      <c r="D2276" s="88"/>
      <c r="E2276" s="141"/>
      <c r="F2276" s="124"/>
    </row>
    <row r="2277" spans="1:6">
      <c r="A2277" s="6"/>
      <c r="B2277" s="1"/>
      <c r="C2277" s="7"/>
      <c r="D2277" s="88"/>
      <c r="E2277" s="141"/>
      <c r="F2277" s="124"/>
    </row>
    <row r="2278" spans="1:6">
      <c r="A2278" s="6"/>
      <c r="B2278" s="1"/>
      <c r="C2278" s="7"/>
      <c r="D2278" s="88"/>
      <c r="E2278" s="141"/>
      <c r="F2278" s="124"/>
    </row>
    <row r="2279" spans="1:6">
      <c r="A2279" s="6"/>
      <c r="B2279" s="1"/>
      <c r="C2279" s="7"/>
      <c r="D2279" s="88"/>
      <c r="E2279" s="141"/>
      <c r="F2279" s="124"/>
    </row>
    <row r="2280" spans="1:6">
      <c r="A2280" s="6"/>
      <c r="B2280" s="1"/>
      <c r="C2280" s="7"/>
      <c r="D2280" s="88"/>
      <c r="E2280" s="141"/>
      <c r="F2280" s="124"/>
    </row>
    <row r="2281" spans="1:6">
      <c r="A2281" s="6"/>
      <c r="B2281" s="1"/>
      <c r="C2281" s="7"/>
      <c r="D2281" s="88"/>
      <c r="E2281" s="141"/>
      <c r="F2281" s="124"/>
    </row>
    <row r="2282" spans="1:6">
      <c r="A2282" s="6"/>
      <c r="B2282" s="1"/>
      <c r="C2282" s="7"/>
      <c r="D2282" s="88"/>
      <c r="E2282" s="141"/>
      <c r="F2282" s="124"/>
    </row>
    <row r="2283" spans="1:6">
      <c r="A2283" s="6"/>
      <c r="B2283" s="1"/>
      <c r="C2283" s="7"/>
      <c r="D2283" s="88"/>
      <c r="E2283" s="141"/>
      <c r="F2283" s="124"/>
    </row>
    <row r="2284" spans="1:6">
      <c r="A2284" s="6"/>
      <c r="B2284" s="1"/>
      <c r="C2284" s="7"/>
      <c r="D2284" s="88"/>
      <c r="E2284" s="141"/>
      <c r="F2284" s="124"/>
    </row>
    <row r="2285" spans="1:6">
      <c r="A2285" s="6"/>
      <c r="B2285" s="1"/>
      <c r="C2285" s="7"/>
      <c r="D2285" s="88"/>
      <c r="E2285" s="141"/>
      <c r="F2285" s="124"/>
    </row>
    <row r="2286" spans="1:6">
      <c r="A2286" s="6"/>
      <c r="B2286" s="1"/>
      <c r="C2286" s="7"/>
      <c r="D2286" s="88"/>
      <c r="E2286" s="141"/>
      <c r="F2286" s="124"/>
    </row>
    <row r="2287" spans="1:6">
      <c r="A2287" s="6"/>
      <c r="B2287" s="1"/>
      <c r="C2287" s="7"/>
      <c r="D2287" s="88"/>
      <c r="E2287" s="141"/>
      <c r="F2287" s="124"/>
    </row>
    <row r="2288" spans="1:6">
      <c r="A2288" s="6"/>
      <c r="B2288" s="1"/>
      <c r="C2288" s="7"/>
      <c r="D2288" s="88"/>
      <c r="E2288" s="141"/>
      <c r="F2288" s="124"/>
    </row>
    <row r="2289" spans="1:6">
      <c r="A2289" s="6"/>
      <c r="B2289" s="1"/>
      <c r="C2289" s="7"/>
      <c r="D2289" s="88"/>
      <c r="E2289" s="141"/>
      <c r="F2289" s="124"/>
    </row>
    <row r="2290" spans="1:6">
      <c r="A2290" s="6"/>
      <c r="B2290" s="1"/>
      <c r="C2290" s="7"/>
      <c r="D2290" s="88"/>
      <c r="E2290" s="141"/>
      <c r="F2290" s="124"/>
    </row>
    <row r="2291" spans="1:6">
      <c r="A2291" s="6"/>
      <c r="B2291" s="1"/>
      <c r="C2291" s="7"/>
      <c r="D2291" s="88"/>
      <c r="E2291" s="141"/>
      <c r="F2291" s="124"/>
    </row>
    <row r="2292" spans="1:6">
      <c r="A2292" s="6"/>
      <c r="B2292" s="1"/>
      <c r="C2292" s="7"/>
      <c r="D2292" s="88"/>
      <c r="E2292" s="141"/>
      <c r="F2292" s="124"/>
    </row>
    <row r="2293" spans="1:6">
      <c r="A2293" s="6"/>
      <c r="B2293" s="1"/>
      <c r="C2293" s="7"/>
      <c r="D2293" s="88"/>
      <c r="E2293" s="141"/>
      <c r="F2293" s="124"/>
    </row>
    <row r="2294" spans="1:6">
      <c r="A2294" s="6"/>
      <c r="B2294" s="1"/>
      <c r="C2294" s="7"/>
      <c r="D2294" s="88"/>
      <c r="E2294" s="141"/>
      <c r="F2294" s="124"/>
    </row>
    <row r="2295" spans="1:6">
      <c r="A2295" s="6"/>
      <c r="B2295" s="1"/>
      <c r="C2295" s="7"/>
      <c r="D2295" s="88"/>
      <c r="E2295" s="141"/>
      <c r="F2295" s="124"/>
    </row>
    <row r="2296" spans="1:6">
      <c r="A2296" s="6"/>
      <c r="B2296" s="1"/>
      <c r="C2296" s="7"/>
      <c r="D2296" s="88"/>
      <c r="E2296" s="141"/>
      <c r="F2296" s="124"/>
    </row>
    <row r="2297" spans="1:6">
      <c r="A2297" s="6"/>
      <c r="B2297" s="1"/>
      <c r="C2297" s="7"/>
      <c r="D2297" s="88"/>
      <c r="E2297" s="141"/>
      <c r="F2297" s="124"/>
    </row>
    <row r="2298" spans="1:6">
      <c r="A2298" s="6"/>
      <c r="B2298" s="1"/>
      <c r="C2298" s="7"/>
      <c r="D2298" s="88"/>
      <c r="E2298" s="141"/>
      <c r="F2298" s="124"/>
    </row>
    <row r="2299" spans="1:6">
      <c r="A2299" s="6"/>
      <c r="B2299" s="1"/>
      <c r="C2299" s="7"/>
      <c r="D2299" s="88"/>
      <c r="E2299" s="141"/>
      <c r="F2299" s="124"/>
    </row>
    <row r="2300" spans="1:6">
      <c r="A2300" s="6"/>
      <c r="B2300" s="1"/>
      <c r="C2300" s="7"/>
      <c r="D2300" s="88"/>
      <c r="E2300" s="141"/>
      <c r="F2300" s="124"/>
    </row>
    <row r="2301" spans="1:6">
      <c r="A2301" s="6"/>
      <c r="B2301" s="1"/>
      <c r="C2301" s="7"/>
      <c r="D2301" s="88"/>
      <c r="E2301" s="141"/>
      <c r="F2301" s="124"/>
    </row>
    <row r="2302" spans="1:6">
      <c r="A2302" s="6"/>
      <c r="B2302" s="1"/>
      <c r="C2302" s="7"/>
      <c r="D2302" s="88"/>
      <c r="E2302" s="141"/>
      <c r="F2302" s="124"/>
    </row>
    <row r="2303" spans="1:6">
      <c r="A2303" s="6"/>
      <c r="B2303" s="1"/>
      <c r="C2303" s="7"/>
      <c r="D2303" s="88"/>
      <c r="E2303" s="141"/>
      <c r="F2303" s="124"/>
    </row>
    <row r="2304" spans="1:6">
      <c r="A2304" s="6"/>
      <c r="B2304" s="1"/>
      <c r="C2304" s="7"/>
      <c r="D2304" s="88"/>
      <c r="E2304" s="141"/>
      <c r="F2304" s="124"/>
    </row>
    <row r="2305" spans="1:6">
      <c r="A2305" s="6"/>
      <c r="B2305" s="1"/>
      <c r="C2305" s="7"/>
      <c r="D2305" s="88"/>
      <c r="E2305" s="141"/>
      <c r="F2305" s="124"/>
    </row>
    <row r="2306" spans="1:6">
      <c r="A2306" s="6"/>
      <c r="B2306" s="1"/>
      <c r="C2306" s="7"/>
      <c r="D2306" s="88"/>
      <c r="E2306" s="141"/>
      <c r="F2306" s="124"/>
    </row>
    <row r="2307" spans="1:6">
      <c r="A2307" s="6"/>
      <c r="B2307" s="1"/>
      <c r="C2307" s="7"/>
      <c r="D2307" s="88"/>
      <c r="E2307" s="141"/>
      <c r="F2307" s="124"/>
    </row>
    <row r="2308" spans="1:6">
      <c r="A2308" s="6"/>
      <c r="B2308" s="1"/>
      <c r="C2308" s="7"/>
      <c r="D2308" s="88"/>
      <c r="E2308" s="141"/>
      <c r="F2308" s="124"/>
    </row>
    <row r="2309" spans="1:6">
      <c r="A2309" s="6"/>
      <c r="B2309" s="1"/>
      <c r="C2309" s="7"/>
      <c r="D2309" s="88"/>
      <c r="E2309" s="141"/>
      <c r="F2309" s="124"/>
    </row>
    <row r="2310" spans="1:6">
      <c r="A2310" s="6"/>
      <c r="B2310" s="1"/>
      <c r="C2310" s="7"/>
      <c r="D2310" s="88"/>
      <c r="E2310" s="141"/>
      <c r="F2310" s="124"/>
    </row>
    <row r="2311" spans="1:6">
      <c r="A2311" s="6"/>
      <c r="B2311" s="1"/>
      <c r="C2311" s="7"/>
      <c r="D2311" s="88"/>
      <c r="E2311" s="141"/>
      <c r="F2311" s="124"/>
    </row>
    <row r="2312" spans="1:6">
      <c r="A2312" s="6"/>
      <c r="B2312" s="1"/>
      <c r="C2312" s="7"/>
      <c r="D2312" s="88"/>
      <c r="E2312" s="141"/>
      <c r="F2312" s="124"/>
    </row>
    <row r="2313" spans="1:6">
      <c r="A2313" s="6"/>
      <c r="B2313" s="1"/>
      <c r="C2313" s="7"/>
      <c r="D2313" s="88"/>
      <c r="E2313" s="141"/>
      <c r="F2313" s="124"/>
    </row>
    <row r="2314" spans="1:6">
      <c r="A2314" s="6"/>
      <c r="B2314" s="1"/>
      <c r="C2314" s="7"/>
      <c r="D2314" s="88"/>
      <c r="E2314" s="141"/>
      <c r="F2314" s="124"/>
    </row>
    <row r="2315" spans="1:6">
      <c r="A2315" s="6"/>
      <c r="B2315" s="1"/>
      <c r="C2315" s="7"/>
      <c r="D2315" s="88"/>
      <c r="E2315" s="141"/>
      <c r="F2315" s="124"/>
    </row>
    <row r="2316" spans="1:6">
      <c r="A2316" s="6"/>
      <c r="B2316" s="1"/>
      <c r="C2316" s="7"/>
      <c r="D2316" s="88"/>
      <c r="E2316" s="141"/>
      <c r="F2316" s="124"/>
    </row>
    <row r="2317" spans="1:6">
      <c r="A2317" s="6"/>
      <c r="B2317" s="1"/>
      <c r="C2317" s="7"/>
      <c r="D2317" s="88"/>
      <c r="E2317" s="141"/>
      <c r="F2317" s="124"/>
    </row>
    <row r="2318" spans="1:6">
      <c r="A2318" s="6"/>
      <c r="B2318" s="1"/>
      <c r="C2318" s="7"/>
      <c r="D2318" s="88"/>
      <c r="E2318" s="141"/>
      <c r="F2318" s="124"/>
    </row>
    <row r="2319" spans="1:6">
      <c r="A2319" s="6"/>
      <c r="B2319" s="1"/>
      <c r="C2319" s="7"/>
      <c r="D2319" s="88"/>
      <c r="E2319" s="141"/>
      <c r="F2319" s="124"/>
    </row>
    <row r="2320" spans="1:6">
      <c r="A2320" s="6"/>
      <c r="B2320" s="1"/>
      <c r="C2320" s="7"/>
      <c r="D2320" s="88"/>
      <c r="E2320" s="141"/>
      <c r="F2320" s="124"/>
    </row>
    <row r="2321" spans="1:6">
      <c r="A2321" s="6"/>
      <c r="B2321" s="1"/>
      <c r="C2321" s="7"/>
      <c r="D2321" s="88"/>
      <c r="E2321" s="141"/>
      <c r="F2321" s="124"/>
    </row>
    <row r="2322" spans="1:6">
      <c r="A2322" s="6"/>
      <c r="B2322" s="1"/>
      <c r="C2322" s="7"/>
      <c r="D2322" s="88"/>
      <c r="E2322" s="141"/>
      <c r="F2322" s="124"/>
    </row>
    <row r="2323" spans="1:6">
      <c r="A2323" s="6"/>
      <c r="B2323" s="1"/>
      <c r="C2323" s="7"/>
      <c r="D2323" s="88"/>
      <c r="E2323" s="141"/>
      <c r="F2323" s="124"/>
    </row>
    <row r="2324" spans="1:6">
      <c r="A2324" s="6"/>
      <c r="B2324" s="1"/>
      <c r="C2324" s="7"/>
      <c r="D2324" s="88"/>
      <c r="E2324" s="141"/>
      <c r="F2324" s="124"/>
    </row>
    <row r="2325" spans="1:6">
      <c r="A2325" s="6"/>
      <c r="B2325" s="1"/>
      <c r="C2325" s="7"/>
      <c r="D2325" s="88"/>
      <c r="E2325" s="141"/>
      <c r="F2325" s="124"/>
    </row>
    <row r="2326" spans="1:6">
      <c r="A2326" s="6"/>
      <c r="B2326" s="1"/>
      <c r="C2326" s="7"/>
      <c r="D2326" s="88"/>
      <c r="E2326" s="141"/>
      <c r="F2326" s="124"/>
    </row>
    <row r="2327" spans="1:6">
      <c r="A2327" s="6"/>
      <c r="B2327" s="1"/>
      <c r="C2327" s="7"/>
      <c r="D2327" s="88"/>
      <c r="E2327" s="141"/>
      <c r="F2327" s="124"/>
    </row>
    <row r="2328" spans="1:6">
      <c r="A2328" s="6"/>
      <c r="B2328" s="1"/>
      <c r="C2328" s="7"/>
      <c r="D2328" s="88"/>
      <c r="E2328" s="141"/>
      <c r="F2328" s="124"/>
    </row>
    <row r="2329" spans="1:6">
      <c r="A2329" s="6"/>
      <c r="B2329" s="1"/>
      <c r="C2329" s="7"/>
      <c r="D2329" s="88"/>
      <c r="E2329" s="141"/>
      <c r="F2329" s="124"/>
    </row>
    <row r="2330" spans="1:6">
      <c r="A2330" s="6"/>
      <c r="B2330" s="1"/>
      <c r="C2330" s="7"/>
      <c r="D2330" s="88"/>
      <c r="E2330" s="141"/>
      <c r="F2330" s="124"/>
    </row>
    <row r="2331" spans="1:6">
      <c r="A2331" s="6"/>
      <c r="B2331" s="1"/>
      <c r="C2331" s="7"/>
      <c r="D2331" s="88"/>
      <c r="E2331" s="141"/>
      <c r="F2331" s="124"/>
    </row>
    <row r="2332" spans="1:6">
      <c r="A2332" s="6"/>
      <c r="B2332" s="1"/>
      <c r="C2332" s="7"/>
      <c r="D2332" s="88"/>
      <c r="E2332" s="141"/>
      <c r="F2332" s="124"/>
    </row>
    <row r="2333" spans="1:6">
      <c r="A2333" s="6"/>
      <c r="B2333" s="1"/>
      <c r="C2333" s="7"/>
      <c r="D2333" s="88"/>
      <c r="E2333" s="141"/>
      <c r="F2333" s="124"/>
    </row>
    <row r="2334" spans="1:6">
      <c r="A2334" s="6"/>
      <c r="B2334" s="1"/>
      <c r="C2334" s="7"/>
      <c r="D2334" s="88"/>
      <c r="E2334" s="141"/>
      <c r="F2334" s="124"/>
    </row>
    <row r="2335" spans="1:6">
      <c r="A2335" s="6"/>
      <c r="B2335" s="1"/>
      <c r="C2335" s="7"/>
      <c r="D2335" s="88"/>
      <c r="E2335" s="141"/>
      <c r="F2335" s="124"/>
    </row>
    <row r="2336" spans="1:6">
      <c r="A2336" s="6"/>
      <c r="B2336" s="1"/>
      <c r="C2336" s="7"/>
      <c r="D2336" s="88"/>
      <c r="E2336" s="141"/>
      <c r="F2336" s="124"/>
    </row>
    <row r="2337" spans="1:6">
      <c r="A2337" s="6"/>
      <c r="B2337" s="1"/>
      <c r="C2337" s="7"/>
      <c r="D2337" s="88"/>
      <c r="E2337" s="141"/>
      <c r="F2337" s="124"/>
    </row>
    <row r="2338" spans="1:6">
      <c r="A2338" s="6"/>
      <c r="B2338" s="1"/>
      <c r="C2338" s="7"/>
      <c r="D2338" s="88"/>
      <c r="E2338" s="141"/>
      <c r="F2338" s="124"/>
    </row>
    <row r="2339" spans="1:6">
      <c r="A2339" s="6"/>
      <c r="B2339" s="1"/>
      <c r="C2339" s="7"/>
      <c r="D2339" s="88"/>
      <c r="E2339" s="141"/>
      <c r="F2339" s="124"/>
    </row>
    <row r="2340" spans="1:6">
      <c r="A2340" s="6"/>
      <c r="B2340" s="1"/>
      <c r="C2340" s="7"/>
      <c r="D2340" s="88"/>
      <c r="E2340" s="141"/>
      <c r="F2340" s="124"/>
    </row>
    <row r="2341" spans="1:6">
      <c r="A2341" s="6"/>
      <c r="B2341" s="1"/>
      <c r="C2341" s="7"/>
      <c r="D2341" s="88"/>
      <c r="E2341" s="141"/>
      <c r="F2341" s="124"/>
    </row>
    <row r="2342" spans="1:6">
      <c r="A2342" s="6"/>
      <c r="B2342" s="1"/>
      <c r="C2342" s="7"/>
      <c r="D2342" s="88"/>
      <c r="E2342" s="141"/>
      <c r="F2342" s="124"/>
    </row>
    <row r="2343" spans="1:6">
      <c r="A2343" s="6"/>
      <c r="B2343" s="1"/>
      <c r="C2343" s="7"/>
      <c r="D2343" s="88"/>
      <c r="E2343" s="141"/>
      <c r="F2343" s="124"/>
    </row>
    <row r="2344" spans="1:6">
      <c r="A2344" s="6"/>
      <c r="B2344" s="1"/>
      <c r="C2344" s="7"/>
      <c r="D2344" s="88"/>
      <c r="E2344" s="141"/>
      <c r="F2344" s="124"/>
    </row>
    <row r="2345" spans="1:6">
      <c r="A2345" s="6"/>
      <c r="B2345" s="1"/>
      <c r="C2345" s="7"/>
      <c r="D2345" s="88"/>
      <c r="E2345" s="141"/>
      <c r="F2345" s="124"/>
    </row>
    <row r="2346" spans="1:6">
      <c r="A2346" s="6"/>
      <c r="B2346" s="1"/>
      <c r="C2346" s="7"/>
      <c r="D2346" s="88"/>
      <c r="E2346" s="141"/>
      <c r="F2346" s="124"/>
    </row>
    <row r="2347" spans="1:6">
      <c r="A2347" s="6"/>
      <c r="B2347" s="1"/>
      <c r="C2347" s="7"/>
      <c r="D2347" s="88"/>
      <c r="E2347" s="141"/>
      <c r="F2347" s="124"/>
    </row>
    <row r="2348" spans="1:6">
      <c r="A2348" s="6"/>
      <c r="B2348" s="1"/>
      <c r="C2348" s="7"/>
      <c r="D2348" s="88"/>
      <c r="E2348" s="141"/>
      <c r="F2348" s="124"/>
    </row>
    <row r="2349" spans="1:6">
      <c r="A2349" s="6"/>
      <c r="B2349" s="1"/>
      <c r="C2349" s="7"/>
      <c r="D2349" s="88"/>
      <c r="E2349" s="141"/>
      <c r="F2349" s="124"/>
    </row>
    <row r="2350" spans="1:6">
      <c r="A2350" s="6"/>
      <c r="B2350" s="1"/>
      <c r="C2350" s="7"/>
      <c r="D2350" s="88"/>
      <c r="E2350" s="141"/>
      <c r="F2350" s="124"/>
    </row>
    <row r="2351" spans="1:6">
      <c r="A2351" s="6"/>
      <c r="B2351" s="1"/>
      <c r="C2351" s="7"/>
      <c r="D2351" s="88"/>
      <c r="E2351" s="141"/>
      <c r="F2351" s="124"/>
    </row>
    <row r="2352" spans="1:6">
      <c r="A2352" s="6"/>
      <c r="B2352" s="1"/>
      <c r="C2352" s="7"/>
      <c r="D2352" s="88"/>
      <c r="E2352" s="141"/>
      <c r="F2352" s="124"/>
    </row>
    <row r="2353" spans="1:6">
      <c r="A2353" s="6"/>
      <c r="B2353" s="1"/>
      <c r="C2353" s="7"/>
      <c r="D2353" s="88"/>
      <c r="E2353" s="141"/>
      <c r="F2353" s="124"/>
    </row>
    <row r="2354" spans="1:6">
      <c r="A2354" s="6"/>
      <c r="B2354" s="1"/>
      <c r="C2354" s="7"/>
      <c r="D2354" s="88"/>
      <c r="E2354" s="141"/>
      <c r="F2354" s="124"/>
    </row>
    <row r="2355" spans="1:6">
      <c r="A2355" s="6"/>
      <c r="B2355" s="1"/>
      <c r="C2355" s="7"/>
      <c r="D2355" s="88"/>
      <c r="E2355" s="141"/>
      <c r="F2355" s="124"/>
    </row>
    <row r="2356" spans="1:6">
      <c r="A2356" s="6"/>
      <c r="B2356" s="1"/>
      <c r="C2356" s="7"/>
      <c r="D2356" s="88"/>
      <c r="E2356" s="141"/>
      <c r="F2356" s="124"/>
    </row>
    <row r="2357" spans="1:6">
      <c r="A2357" s="6"/>
      <c r="B2357" s="1"/>
      <c r="C2357" s="7"/>
      <c r="D2357" s="88"/>
      <c r="E2357" s="141"/>
      <c r="F2357" s="124"/>
    </row>
    <row r="2358" spans="1:6">
      <c r="A2358" s="6"/>
      <c r="B2358" s="1"/>
      <c r="C2358" s="7"/>
      <c r="D2358" s="88"/>
      <c r="E2358" s="141"/>
      <c r="F2358" s="124"/>
    </row>
    <row r="2359" spans="1:6">
      <c r="A2359" s="6"/>
      <c r="B2359" s="1"/>
      <c r="C2359" s="7"/>
      <c r="D2359" s="88"/>
      <c r="E2359" s="141"/>
      <c r="F2359" s="124"/>
    </row>
    <row r="2360" spans="1:6">
      <c r="A2360" s="6"/>
      <c r="B2360" s="1"/>
      <c r="C2360" s="7"/>
      <c r="D2360" s="88"/>
      <c r="E2360" s="141"/>
      <c r="F2360" s="124"/>
    </row>
    <row r="2361" spans="1:6">
      <c r="A2361" s="6"/>
      <c r="B2361" s="1"/>
      <c r="C2361" s="7"/>
      <c r="D2361" s="88"/>
      <c r="E2361" s="141"/>
      <c r="F2361" s="124"/>
    </row>
    <row r="2362" spans="1:6">
      <c r="A2362" s="6"/>
      <c r="B2362" s="1"/>
      <c r="C2362" s="7"/>
      <c r="D2362" s="88"/>
      <c r="E2362" s="141"/>
      <c r="F2362" s="124"/>
    </row>
    <row r="2363" spans="1:6">
      <c r="A2363" s="6"/>
      <c r="B2363" s="1"/>
      <c r="C2363" s="7"/>
      <c r="D2363" s="88"/>
      <c r="E2363" s="141"/>
      <c r="F2363" s="124"/>
    </row>
    <row r="2364" spans="1:6">
      <c r="A2364" s="6"/>
      <c r="B2364" s="1"/>
      <c r="C2364" s="7"/>
      <c r="D2364" s="88"/>
      <c r="E2364" s="141"/>
      <c r="F2364" s="124"/>
    </row>
    <row r="2365" spans="1:6">
      <c r="A2365" s="6"/>
      <c r="B2365" s="1"/>
      <c r="C2365" s="7"/>
      <c r="D2365" s="88"/>
      <c r="E2365" s="141"/>
      <c r="F2365" s="124"/>
    </row>
    <row r="2366" spans="1:6">
      <c r="A2366" s="6"/>
      <c r="B2366" s="1"/>
      <c r="C2366" s="7"/>
      <c r="D2366" s="88"/>
      <c r="E2366" s="141"/>
      <c r="F2366" s="124"/>
    </row>
    <row r="2367" spans="1:6">
      <c r="A2367" s="6"/>
      <c r="B2367" s="1"/>
      <c r="C2367" s="7"/>
      <c r="D2367" s="88"/>
      <c r="E2367" s="141"/>
      <c r="F2367" s="124"/>
    </row>
    <row r="2368" spans="1:6">
      <c r="A2368" s="6"/>
      <c r="B2368" s="1"/>
      <c r="C2368" s="7"/>
      <c r="D2368" s="88"/>
      <c r="E2368" s="141"/>
      <c r="F2368" s="124"/>
    </row>
    <row r="2369" spans="1:6">
      <c r="A2369" s="6"/>
      <c r="B2369" s="1"/>
      <c r="C2369" s="7"/>
      <c r="D2369" s="88"/>
      <c r="E2369" s="141"/>
      <c r="F2369" s="124"/>
    </row>
    <row r="2370" spans="1:6">
      <c r="A2370" s="6"/>
      <c r="B2370" s="1"/>
      <c r="C2370" s="7"/>
      <c r="D2370" s="88"/>
      <c r="E2370" s="141"/>
      <c r="F2370" s="124"/>
    </row>
    <row r="2371" spans="1:6">
      <c r="A2371" s="6"/>
      <c r="B2371" s="1"/>
      <c r="C2371" s="7"/>
      <c r="D2371" s="88"/>
      <c r="E2371" s="141"/>
      <c r="F2371" s="124"/>
    </row>
    <row r="2372" spans="1:6">
      <c r="A2372" s="6"/>
      <c r="B2372" s="1"/>
      <c r="C2372" s="7"/>
      <c r="D2372" s="88"/>
      <c r="E2372" s="141"/>
      <c r="F2372" s="124"/>
    </row>
    <row r="2373" spans="1:6">
      <c r="A2373" s="6"/>
      <c r="B2373" s="1"/>
      <c r="C2373" s="7"/>
      <c r="D2373" s="88"/>
      <c r="E2373" s="141"/>
      <c r="F2373" s="124"/>
    </row>
    <row r="2374" spans="1:6">
      <c r="A2374" s="6"/>
      <c r="B2374" s="1"/>
      <c r="C2374" s="7"/>
      <c r="D2374" s="88"/>
      <c r="E2374" s="141"/>
      <c r="F2374" s="124"/>
    </row>
    <row r="2375" spans="1:6">
      <c r="A2375" s="6"/>
      <c r="B2375" s="1"/>
      <c r="C2375" s="7"/>
      <c r="D2375" s="88"/>
      <c r="E2375" s="141"/>
      <c r="F2375" s="124"/>
    </row>
    <row r="2376" spans="1:6">
      <c r="A2376" s="6"/>
      <c r="B2376" s="1"/>
      <c r="C2376" s="7"/>
      <c r="D2376" s="88"/>
      <c r="E2376" s="141"/>
      <c r="F2376" s="124"/>
    </row>
    <row r="2377" spans="1:6">
      <c r="A2377" s="6"/>
      <c r="B2377" s="1"/>
      <c r="C2377" s="7"/>
      <c r="D2377" s="88"/>
      <c r="E2377" s="141"/>
      <c r="F2377" s="124"/>
    </row>
    <row r="2378" spans="1:6">
      <c r="A2378" s="6"/>
      <c r="B2378" s="1"/>
      <c r="C2378" s="7"/>
      <c r="D2378" s="88"/>
      <c r="E2378" s="141"/>
      <c r="F2378" s="124"/>
    </row>
    <row r="2379" spans="1:6">
      <c r="A2379" s="6"/>
      <c r="B2379" s="1"/>
      <c r="C2379" s="7"/>
      <c r="D2379" s="88"/>
      <c r="E2379" s="141"/>
      <c r="F2379" s="124"/>
    </row>
    <row r="2380" spans="1:6">
      <c r="A2380" s="6"/>
      <c r="B2380" s="1"/>
      <c r="C2380" s="7"/>
      <c r="D2380" s="88"/>
      <c r="E2380" s="141"/>
      <c r="F2380" s="124"/>
    </row>
    <row r="2381" spans="1:6">
      <c r="A2381" s="6"/>
      <c r="B2381" s="1"/>
      <c r="C2381" s="7"/>
      <c r="D2381" s="88"/>
      <c r="E2381" s="141"/>
      <c r="F2381" s="124"/>
    </row>
    <row r="2382" spans="1:6">
      <c r="A2382" s="6"/>
      <c r="B2382" s="1"/>
      <c r="C2382" s="7"/>
      <c r="D2382" s="88"/>
      <c r="E2382" s="141"/>
      <c r="F2382" s="124"/>
    </row>
    <row r="2383" spans="1:6">
      <c r="A2383" s="6"/>
      <c r="B2383" s="1"/>
      <c r="C2383" s="7"/>
      <c r="D2383" s="88"/>
      <c r="E2383" s="141"/>
      <c r="F2383" s="124"/>
    </row>
    <row r="2384" spans="1:6">
      <c r="A2384" s="6"/>
      <c r="B2384" s="1"/>
      <c r="C2384" s="7"/>
      <c r="D2384" s="88"/>
      <c r="E2384" s="141"/>
      <c r="F2384" s="124"/>
    </row>
    <row r="2385" spans="1:6">
      <c r="A2385" s="6"/>
      <c r="B2385" s="1"/>
      <c r="C2385" s="7"/>
      <c r="D2385" s="88"/>
      <c r="E2385" s="141"/>
      <c r="F2385" s="124"/>
    </row>
    <row r="2386" spans="1:6">
      <c r="A2386" s="6"/>
      <c r="B2386" s="1"/>
      <c r="C2386" s="7"/>
      <c r="D2386" s="88"/>
      <c r="E2386" s="141"/>
      <c r="F2386" s="124"/>
    </row>
    <row r="2387" spans="1:6">
      <c r="A2387" s="6"/>
      <c r="B2387" s="1"/>
      <c r="C2387" s="7"/>
      <c r="D2387" s="88"/>
      <c r="E2387" s="141"/>
      <c r="F2387" s="124"/>
    </row>
    <row r="2388" spans="1:6">
      <c r="A2388" s="6"/>
      <c r="B2388" s="1"/>
      <c r="C2388" s="7"/>
      <c r="D2388" s="88"/>
      <c r="E2388" s="141"/>
      <c r="F2388" s="124"/>
    </row>
    <row r="2389" spans="1:6">
      <c r="A2389" s="6"/>
      <c r="B2389" s="1"/>
      <c r="C2389" s="7"/>
      <c r="D2389" s="88"/>
      <c r="E2389" s="141"/>
      <c r="F2389" s="124"/>
    </row>
    <row r="2390" spans="1:6">
      <c r="A2390" s="6"/>
      <c r="B2390" s="1"/>
      <c r="C2390" s="7"/>
      <c r="D2390" s="88"/>
      <c r="E2390" s="141"/>
      <c r="F2390" s="124"/>
    </row>
    <row r="2391" spans="1:6">
      <c r="A2391" s="6"/>
      <c r="B2391" s="1"/>
      <c r="C2391" s="7"/>
      <c r="D2391" s="88"/>
      <c r="E2391" s="141"/>
      <c r="F2391" s="124"/>
    </row>
    <row r="2392" spans="1:6">
      <c r="A2392" s="6"/>
      <c r="B2392" s="1"/>
      <c r="C2392" s="7"/>
      <c r="D2392" s="88"/>
      <c r="E2392" s="141"/>
      <c r="F2392" s="124"/>
    </row>
    <row r="2393" spans="1:6">
      <c r="A2393" s="6"/>
      <c r="B2393" s="1"/>
      <c r="C2393" s="7"/>
      <c r="D2393" s="88"/>
      <c r="E2393" s="141"/>
      <c r="F2393" s="124"/>
    </row>
    <row r="2394" spans="1:6">
      <c r="A2394" s="6"/>
      <c r="B2394" s="1"/>
      <c r="C2394" s="7"/>
      <c r="D2394" s="88"/>
      <c r="E2394" s="141"/>
      <c r="F2394" s="124"/>
    </row>
    <row r="2395" spans="1:6">
      <c r="A2395" s="6"/>
      <c r="B2395" s="1"/>
      <c r="C2395" s="7"/>
      <c r="D2395" s="88"/>
      <c r="E2395" s="141"/>
      <c r="F2395" s="124"/>
    </row>
    <row r="2396" spans="1:6">
      <c r="A2396" s="6"/>
      <c r="B2396" s="1"/>
      <c r="C2396" s="7"/>
      <c r="D2396" s="88"/>
      <c r="E2396" s="141"/>
      <c r="F2396" s="124"/>
    </row>
    <row r="2397" spans="1:6">
      <c r="A2397" s="6"/>
      <c r="B2397" s="1"/>
      <c r="C2397" s="7"/>
      <c r="D2397" s="88"/>
      <c r="E2397" s="141"/>
      <c r="F2397" s="124"/>
    </row>
    <row r="2398" spans="1:6">
      <c r="A2398" s="6"/>
      <c r="B2398" s="1"/>
      <c r="C2398" s="7"/>
      <c r="D2398" s="88"/>
      <c r="E2398" s="141"/>
      <c r="F2398" s="124"/>
    </row>
    <row r="2399" spans="1:6">
      <c r="A2399" s="6"/>
      <c r="B2399" s="1"/>
      <c r="C2399" s="7"/>
      <c r="D2399" s="88"/>
      <c r="E2399" s="141"/>
      <c r="F2399" s="124"/>
    </row>
    <row r="2400" spans="1:6">
      <c r="A2400" s="6"/>
      <c r="B2400" s="1"/>
      <c r="C2400" s="7"/>
      <c r="D2400" s="88"/>
      <c r="E2400" s="141"/>
      <c r="F2400" s="124"/>
    </row>
    <row r="2401" spans="1:6">
      <c r="A2401" s="6"/>
      <c r="B2401" s="1"/>
      <c r="C2401" s="7"/>
      <c r="D2401" s="88"/>
      <c r="E2401" s="141"/>
      <c r="F2401" s="124"/>
    </row>
    <row r="2402" spans="1:6">
      <c r="A2402" s="6"/>
      <c r="B2402" s="1"/>
      <c r="C2402" s="7"/>
      <c r="D2402" s="88"/>
      <c r="E2402" s="141"/>
      <c r="F2402" s="124"/>
    </row>
    <row r="2403" spans="1:6">
      <c r="A2403" s="6"/>
      <c r="B2403" s="1"/>
      <c r="C2403" s="7"/>
      <c r="D2403" s="88"/>
      <c r="E2403" s="141"/>
      <c r="F2403" s="124"/>
    </row>
    <row r="2404" spans="1:6">
      <c r="A2404" s="6"/>
      <c r="B2404" s="1"/>
      <c r="C2404" s="7"/>
      <c r="D2404" s="88"/>
      <c r="E2404" s="141"/>
      <c r="F2404" s="124"/>
    </row>
    <row r="2405" spans="1:6">
      <c r="A2405" s="6"/>
      <c r="B2405" s="1"/>
      <c r="C2405" s="7"/>
      <c r="D2405" s="88"/>
      <c r="E2405" s="141"/>
      <c r="F2405" s="124"/>
    </row>
    <row r="2406" spans="1:6">
      <c r="A2406" s="6"/>
      <c r="B2406" s="1"/>
      <c r="C2406" s="7"/>
      <c r="D2406" s="88"/>
      <c r="E2406" s="141"/>
      <c r="F2406" s="124"/>
    </row>
    <row r="2407" spans="1:6">
      <c r="A2407" s="6"/>
      <c r="B2407" s="1"/>
      <c r="C2407" s="7"/>
      <c r="D2407" s="88"/>
      <c r="E2407" s="141"/>
      <c r="F2407" s="124"/>
    </row>
    <row r="2408" spans="1:6">
      <c r="A2408" s="6"/>
      <c r="B2408" s="1"/>
      <c r="C2408" s="7"/>
      <c r="D2408" s="88"/>
      <c r="E2408" s="141"/>
      <c r="F2408" s="124"/>
    </row>
    <row r="2409" spans="1:6">
      <c r="A2409" s="6"/>
      <c r="B2409" s="1"/>
      <c r="C2409" s="7"/>
      <c r="D2409" s="88"/>
      <c r="E2409" s="141"/>
      <c r="F2409" s="124"/>
    </row>
    <row r="2410" spans="1:6">
      <c r="A2410" s="6"/>
      <c r="B2410" s="1"/>
      <c r="C2410" s="7"/>
      <c r="D2410" s="88"/>
      <c r="E2410" s="141"/>
      <c r="F2410" s="124"/>
    </row>
    <row r="2411" spans="1:6">
      <c r="A2411" s="6"/>
      <c r="B2411" s="1"/>
      <c r="C2411" s="7"/>
      <c r="D2411" s="88"/>
      <c r="E2411" s="141"/>
      <c r="F2411" s="124"/>
    </row>
    <row r="2412" spans="1:6">
      <c r="A2412" s="6"/>
      <c r="B2412" s="1"/>
      <c r="C2412" s="7"/>
      <c r="D2412" s="88"/>
      <c r="E2412" s="141"/>
      <c r="F2412" s="124"/>
    </row>
    <row r="2413" spans="1:6">
      <c r="A2413" s="6"/>
      <c r="B2413" s="1"/>
      <c r="C2413" s="7"/>
      <c r="D2413" s="88"/>
      <c r="E2413" s="141"/>
      <c r="F2413" s="124"/>
    </row>
    <row r="2414" spans="1:6">
      <c r="A2414" s="6"/>
      <c r="B2414" s="1"/>
      <c r="C2414" s="7"/>
      <c r="D2414" s="88"/>
      <c r="E2414" s="141"/>
      <c r="F2414" s="124"/>
    </row>
    <row r="2415" spans="1:6">
      <c r="A2415" s="6"/>
      <c r="B2415" s="1"/>
      <c r="C2415" s="7"/>
      <c r="D2415" s="88"/>
      <c r="E2415" s="141"/>
      <c r="F2415" s="124"/>
    </row>
    <row r="2416" spans="1:6">
      <c r="A2416" s="6"/>
      <c r="B2416" s="1"/>
      <c r="C2416" s="7"/>
      <c r="D2416" s="88"/>
      <c r="E2416" s="141"/>
      <c r="F2416" s="124"/>
    </row>
    <row r="2417" spans="1:6">
      <c r="A2417" s="6"/>
      <c r="B2417" s="1"/>
      <c r="C2417" s="7"/>
      <c r="D2417" s="88"/>
      <c r="E2417" s="141"/>
      <c r="F2417" s="124"/>
    </row>
    <row r="2418" spans="1:6">
      <c r="A2418" s="6"/>
      <c r="B2418" s="1"/>
      <c r="C2418" s="7"/>
      <c r="D2418" s="88"/>
      <c r="E2418" s="141"/>
      <c r="F2418" s="124"/>
    </row>
    <row r="2419" spans="1:6">
      <c r="A2419" s="6"/>
      <c r="B2419" s="1"/>
      <c r="C2419" s="7"/>
      <c r="D2419" s="88"/>
      <c r="E2419" s="141"/>
      <c r="F2419" s="124"/>
    </row>
    <row r="2420" spans="1:6">
      <c r="A2420" s="6"/>
      <c r="B2420" s="1"/>
      <c r="C2420" s="7"/>
      <c r="D2420" s="88"/>
      <c r="E2420" s="141"/>
      <c r="F2420" s="124"/>
    </row>
    <row r="2421" spans="1:6">
      <c r="A2421" s="6"/>
      <c r="B2421" s="1"/>
      <c r="C2421" s="7"/>
      <c r="D2421" s="88"/>
      <c r="E2421" s="141"/>
      <c r="F2421" s="124"/>
    </row>
    <row r="2422" spans="1:6">
      <c r="A2422" s="6"/>
      <c r="B2422" s="1"/>
      <c r="C2422" s="7"/>
      <c r="D2422" s="88"/>
      <c r="E2422" s="141"/>
      <c r="F2422" s="124"/>
    </row>
    <row r="2423" spans="1:6">
      <c r="A2423" s="6"/>
      <c r="B2423" s="1"/>
      <c r="C2423" s="7"/>
      <c r="D2423" s="88"/>
      <c r="E2423" s="141"/>
      <c r="F2423" s="124"/>
    </row>
    <row r="2424" spans="1:6">
      <c r="A2424" s="6"/>
      <c r="B2424" s="1"/>
      <c r="C2424" s="7"/>
      <c r="D2424" s="88"/>
      <c r="E2424" s="141"/>
      <c r="F2424" s="124"/>
    </row>
    <row r="2425" spans="1:6">
      <c r="A2425" s="6"/>
      <c r="B2425" s="1"/>
      <c r="C2425" s="7"/>
      <c r="D2425" s="88"/>
      <c r="E2425" s="141"/>
      <c r="F2425" s="124"/>
    </row>
    <row r="2426" spans="1:6">
      <c r="A2426" s="6"/>
      <c r="B2426" s="1"/>
      <c r="C2426" s="7"/>
      <c r="D2426" s="88"/>
      <c r="E2426" s="141"/>
      <c r="F2426" s="124"/>
    </row>
    <row r="2427" spans="1:6">
      <c r="A2427" s="6"/>
      <c r="B2427" s="1"/>
      <c r="C2427" s="7"/>
      <c r="D2427" s="88"/>
      <c r="E2427" s="141"/>
      <c r="F2427" s="124"/>
    </row>
    <row r="2428" spans="1:6">
      <c r="A2428" s="6"/>
      <c r="B2428" s="1"/>
      <c r="C2428" s="7"/>
      <c r="D2428" s="88"/>
      <c r="E2428" s="141"/>
      <c r="F2428" s="124"/>
    </row>
    <row r="2429" spans="1:6">
      <c r="A2429" s="6"/>
      <c r="B2429" s="1"/>
      <c r="C2429" s="7"/>
      <c r="D2429" s="88"/>
      <c r="E2429" s="141"/>
      <c r="F2429" s="124"/>
    </row>
    <row r="2430" spans="1:6">
      <c r="A2430" s="6"/>
      <c r="B2430" s="1"/>
      <c r="C2430" s="7"/>
      <c r="D2430" s="88"/>
      <c r="E2430" s="141"/>
      <c r="F2430" s="124"/>
    </row>
    <row r="2431" spans="1:6">
      <c r="A2431" s="6"/>
      <c r="B2431" s="1"/>
      <c r="C2431" s="7"/>
      <c r="D2431" s="88"/>
      <c r="E2431" s="141"/>
      <c r="F2431" s="124"/>
    </row>
    <row r="2432" spans="1:6">
      <c r="A2432" s="6"/>
      <c r="B2432" s="1"/>
      <c r="C2432" s="7"/>
      <c r="D2432" s="88"/>
      <c r="E2432" s="141"/>
      <c r="F2432" s="124"/>
    </row>
    <row r="2433" spans="1:6">
      <c r="A2433" s="6"/>
      <c r="B2433" s="1"/>
      <c r="C2433" s="7"/>
      <c r="D2433" s="88"/>
      <c r="E2433" s="141"/>
      <c r="F2433" s="124"/>
    </row>
    <row r="2434" spans="1:6">
      <c r="A2434" s="6"/>
      <c r="B2434" s="1"/>
      <c r="C2434" s="7"/>
      <c r="D2434" s="88"/>
      <c r="E2434" s="141"/>
      <c r="F2434" s="124"/>
    </row>
    <row r="2435" spans="1:6">
      <c r="A2435" s="6"/>
      <c r="B2435" s="1"/>
      <c r="C2435" s="7"/>
      <c r="D2435" s="88"/>
      <c r="E2435" s="141"/>
      <c r="F2435" s="124"/>
    </row>
    <row r="2436" spans="1:6">
      <c r="A2436" s="6"/>
      <c r="B2436" s="1"/>
      <c r="C2436" s="7"/>
      <c r="D2436" s="88"/>
      <c r="E2436" s="141"/>
      <c r="F2436" s="124"/>
    </row>
    <row r="2437" spans="1:6">
      <c r="A2437" s="6"/>
      <c r="B2437" s="1"/>
      <c r="C2437" s="7"/>
      <c r="D2437" s="88"/>
      <c r="E2437" s="141"/>
      <c r="F2437" s="124"/>
    </row>
    <row r="2438" spans="1:6">
      <c r="A2438" s="6"/>
      <c r="B2438" s="1"/>
      <c r="C2438" s="7"/>
      <c r="D2438" s="88"/>
      <c r="E2438" s="141"/>
      <c r="F2438" s="124"/>
    </row>
    <row r="2439" spans="1:6">
      <c r="A2439" s="6"/>
      <c r="B2439" s="1"/>
      <c r="C2439" s="7"/>
      <c r="D2439" s="88"/>
      <c r="E2439" s="141"/>
      <c r="F2439" s="124"/>
    </row>
    <row r="2440" spans="1:6">
      <c r="A2440" s="6"/>
      <c r="B2440" s="1"/>
      <c r="C2440" s="7"/>
      <c r="D2440" s="88"/>
      <c r="E2440" s="141"/>
      <c r="F2440" s="124"/>
    </row>
    <row r="2441" spans="1:6">
      <c r="A2441" s="6"/>
      <c r="B2441" s="1"/>
      <c r="C2441" s="7"/>
      <c r="D2441" s="88"/>
      <c r="E2441" s="141"/>
      <c r="F2441" s="124"/>
    </row>
    <row r="2442" spans="1:6">
      <c r="A2442" s="6"/>
      <c r="B2442" s="1"/>
      <c r="C2442" s="7"/>
      <c r="D2442" s="88"/>
      <c r="E2442" s="141"/>
      <c r="F2442" s="124"/>
    </row>
    <row r="2443" spans="1:6">
      <c r="A2443" s="6"/>
      <c r="B2443" s="1"/>
      <c r="C2443" s="7"/>
      <c r="D2443" s="88"/>
      <c r="E2443" s="141"/>
      <c r="F2443" s="124"/>
    </row>
    <row r="2444" spans="1:6">
      <c r="A2444" s="6"/>
      <c r="B2444" s="1"/>
      <c r="C2444" s="7"/>
      <c r="D2444" s="88"/>
      <c r="E2444" s="141"/>
      <c r="F2444" s="124"/>
    </row>
    <row r="2445" spans="1:6">
      <c r="A2445" s="6"/>
      <c r="B2445" s="1"/>
      <c r="C2445" s="7"/>
      <c r="D2445" s="88"/>
      <c r="E2445" s="141"/>
      <c r="F2445" s="124"/>
    </row>
    <row r="2446" spans="1:6">
      <c r="A2446" s="6"/>
      <c r="B2446" s="1"/>
      <c r="C2446" s="7"/>
      <c r="D2446" s="88"/>
      <c r="E2446" s="141"/>
      <c r="F2446" s="124"/>
    </row>
    <row r="2447" spans="1:6">
      <c r="A2447" s="6"/>
      <c r="B2447" s="1"/>
      <c r="C2447" s="7"/>
      <c r="D2447" s="88"/>
      <c r="E2447" s="141"/>
      <c r="F2447" s="124"/>
    </row>
    <row r="2448" spans="1:6">
      <c r="A2448" s="6"/>
      <c r="B2448" s="1"/>
      <c r="C2448" s="7"/>
      <c r="D2448" s="88"/>
      <c r="E2448" s="141"/>
      <c r="F2448" s="124"/>
    </row>
    <row r="2449" spans="1:6">
      <c r="A2449" s="6"/>
      <c r="B2449" s="1"/>
      <c r="C2449" s="7"/>
      <c r="D2449" s="88"/>
      <c r="E2449" s="141"/>
      <c r="F2449" s="124"/>
    </row>
    <row r="2450" spans="1:6">
      <c r="A2450" s="6"/>
      <c r="B2450" s="1"/>
      <c r="C2450" s="7"/>
      <c r="D2450" s="88"/>
      <c r="E2450" s="141"/>
      <c r="F2450" s="124"/>
    </row>
    <row r="2451" spans="1:6">
      <c r="A2451" s="6"/>
      <c r="B2451" s="1"/>
      <c r="C2451" s="7"/>
      <c r="D2451" s="88"/>
      <c r="E2451" s="141"/>
      <c r="F2451" s="124"/>
    </row>
    <row r="2452" spans="1:6">
      <c r="A2452" s="6"/>
      <c r="B2452" s="1"/>
      <c r="C2452" s="7"/>
      <c r="D2452" s="88"/>
      <c r="E2452" s="141"/>
      <c r="F2452" s="124"/>
    </row>
    <row r="2453" spans="1:6">
      <c r="A2453" s="6"/>
      <c r="B2453" s="1"/>
      <c r="C2453" s="7"/>
      <c r="D2453" s="88"/>
      <c r="E2453" s="141"/>
      <c r="F2453" s="124"/>
    </row>
    <row r="2454" spans="1:6">
      <c r="A2454" s="6"/>
      <c r="B2454" s="1"/>
      <c r="C2454" s="7"/>
      <c r="D2454" s="88"/>
      <c r="E2454" s="141"/>
      <c r="F2454" s="124"/>
    </row>
    <row r="2455" spans="1:6">
      <c r="A2455" s="6"/>
      <c r="B2455" s="1"/>
      <c r="C2455" s="7"/>
      <c r="D2455" s="88"/>
      <c r="E2455" s="141"/>
      <c r="F2455" s="124"/>
    </row>
    <row r="2456" spans="1:6">
      <c r="A2456" s="6"/>
      <c r="B2456" s="1"/>
      <c r="C2456" s="7"/>
      <c r="D2456" s="88"/>
      <c r="E2456" s="141"/>
      <c r="F2456" s="124"/>
    </row>
    <row r="2457" spans="1:6">
      <c r="A2457" s="6"/>
      <c r="B2457" s="1"/>
      <c r="C2457" s="7"/>
      <c r="D2457" s="88"/>
      <c r="E2457" s="141"/>
      <c r="F2457" s="124"/>
    </row>
    <row r="2458" spans="1:6">
      <c r="A2458" s="6"/>
      <c r="B2458" s="1"/>
      <c r="C2458" s="7"/>
      <c r="D2458" s="88"/>
      <c r="E2458" s="141"/>
      <c r="F2458" s="124"/>
    </row>
    <row r="2459" spans="1:6">
      <c r="A2459" s="6"/>
      <c r="B2459" s="1"/>
      <c r="C2459" s="7"/>
      <c r="D2459" s="88"/>
      <c r="E2459" s="141"/>
      <c r="F2459" s="124"/>
    </row>
    <row r="2460" spans="1:6">
      <c r="A2460" s="6"/>
      <c r="B2460" s="1"/>
      <c r="C2460" s="7"/>
      <c r="D2460" s="88"/>
      <c r="E2460" s="141"/>
      <c r="F2460" s="124"/>
    </row>
    <row r="2461" spans="1:6">
      <c r="A2461" s="6"/>
      <c r="B2461" s="1"/>
      <c r="C2461" s="7"/>
      <c r="D2461" s="88"/>
      <c r="E2461" s="141"/>
      <c r="F2461" s="124"/>
    </row>
    <row r="2462" spans="1:6">
      <c r="A2462" s="6"/>
      <c r="B2462" s="1"/>
      <c r="C2462" s="7"/>
      <c r="D2462" s="88"/>
      <c r="E2462" s="141"/>
      <c r="F2462" s="124"/>
    </row>
    <row r="2463" spans="1:6">
      <c r="A2463" s="6"/>
      <c r="B2463" s="1"/>
      <c r="C2463" s="7"/>
      <c r="D2463" s="88"/>
      <c r="E2463" s="141"/>
      <c r="F2463" s="124"/>
    </row>
    <row r="2464" spans="1:6">
      <c r="A2464" s="6"/>
      <c r="B2464" s="1"/>
      <c r="C2464" s="7"/>
      <c r="D2464" s="88"/>
      <c r="E2464" s="141"/>
      <c r="F2464" s="124"/>
    </row>
    <row r="2465" spans="1:6">
      <c r="A2465" s="6"/>
      <c r="B2465" s="1"/>
      <c r="C2465" s="7"/>
      <c r="D2465" s="88"/>
      <c r="E2465" s="141"/>
      <c r="F2465" s="124"/>
    </row>
    <row r="2466" spans="1:6">
      <c r="A2466" s="6"/>
      <c r="B2466" s="1"/>
      <c r="C2466" s="7"/>
      <c r="D2466" s="88"/>
      <c r="E2466" s="141"/>
      <c r="F2466" s="124"/>
    </row>
    <row r="2467" spans="1:6">
      <c r="A2467" s="6"/>
      <c r="B2467" s="1"/>
      <c r="C2467" s="7"/>
      <c r="D2467" s="88"/>
      <c r="E2467" s="141"/>
      <c r="F2467" s="124"/>
    </row>
    <row r="2468" spans="1:6">
      <c r="A2468" s="6"/>
      <c r="B2468" s="1"/>
      <c r="C2468" s="7"/>
      <c r="D2468" s="88"/>
      <c r="E2468" s="141"/>
      <c r="F2468" s="124"/>
    </row>
    <row r="2469" spans="1:6">
      <c r="A2469" s="6"/>
      <c r="B2469" s="1"/>
      <c r="C2469" s="7"/>
      <c r="D2469" s="88"/>
      <c r="E2469" s="141"/>
      <c r="F2469" s="124"/>
    </row>
    <row r="2470" spans="1:6">
      <c r="A2470" s="6"/>
      <c r="B2470" s="1"/>
      <c r="C2470" s="7"/>
      <c r="D2470" s="88"/>
      <c r="E2470" s="141"/>
      <c r="F2470" s="124"/>
    </row>
    <row r="2471" spans="1:6">
      <c r="A2471" s="6"/>
      <c r="B2471" s="1"/>
      <c r="C2471" s="7"/>
      <c r="D2471" s="88"/>
      <c r="E2471" s="141"/>
      <c r="F2471" s="124"/>
    </row>
    <row r="2472" spans="1:6">
      <c r="A2472" s="6"/>
      <c r="B2472" s="1"/>
      <c r="C2472" s="7"/>
      <c r="D2472" s="88"/>
      <c r="E2472" s="141"/>
      <c r="F2472" s="124"/>
    </row>
    <row r="2473" spans="1:6">
      <c r="A2473" s="6"/>
      <c r="B2473" s="1"/>
      <c r="C2473" s="7"/>
      <c r="D2473" s="88"/>
      <c r="E2473" s="141"/>
      <c r="F2473" s="124"/>
    </row>
    <row r="2474" spans="1:6">
      <c r="A2474" s="6"/>
      <c r="B2474" s="1"/>
      <c r="C2474" s="7"/>
      <c r="D2474" s="88"/>
      <c r="E2474" s="141"/>
      <c r="F2474" s="124"/>
    </row>
    <row r="2475" spans="1:6">
      <c r="A2475" s="6"/>
      <c r="B2475" s="1"/>
      <c r="C2475" s="7"/>
      <c r="D2475" s="88"/>
      <c r="E2475" s="141"/>
      <c r="F2475" s="124"/>
    </row>
    <row r="2476" spans="1:6">
      <c r="A2476" s="6"/>
      <c r="B2476" s="1"/>
      <c r="C2476" s="7"/>
      <c r="D2476" s="88"/>
      <c r="E2476" s="141"/>
      <c r="F2476" s="124"/>
    </row>
    <row r="2477" spans="1:6">
      <c r="A2477" s="6"/>
      <c r="B2477" s="1"/>
      <c r="C2477" s="7"/>
      <c r="D2477" s="88"/>
      <c r="E2477" s="141"/>
      <c r="F2477" s="124"/>
    </row>
    <row r="2478" spans="1:6">
      <c r="A2478" s="6"/>
      <c r="B2478" s="1"/>
      <c r="C2478" s="7"/>
      <c r="D2478" s="88"/>
      <c r="E2478" s="141"/>
      <c r="F2478" s="124"/>
    </row>
    <row r="2479" spans="1:6">
      <c r="A2479" s="6"/>
      <c r="B2479" s="1"/>
      <c r="C2479" s="7"/>
      <c r="D2479" s="88"/>
      <c r="E2479" s="141"/>
      <c r="F2479" s="124"/>
    </row>
    <row r="2480" spans="1:6">
      <c r="A2480" s="6"/>
      <c r="B2480" s="1"/>
      <c r="C2480" s="7"/>
      <c r="D2480" s="88"/>
      <c r="E2480" s="141"/>
      <c r="F2480" s="124"/>
    </row>
    <row r="2481" spans="1:6">
      <c r="A2481" s="6"/>
      <c r="B2481" s="1"/>
      <c r="C2481" s="7"/>
      <c r="D2481" s="88"/>
      <c r="E2481" s="141"/>
      <c r="F2481" s="124"/>
    </row>
    <row r="2482" spans="1:6">
      <c r="A2482" s="6"/>
      <c r="B2482" s="1"/>
      <c r="C2482" s="7"/>
      <c r="D2482" s="88"/>
      <c r="E2482" s="141"/>
      <c r="F2482" s="124"/>
    </row>
    <row r="2483" spans="1:6">
      <c r="A2483" s="6"/>
      <c r="B2483" s="1"/>
      <c r="C2483" s="7"/>
      <c r="D2483" s="88"/>
      <c r="E2483" s="141"/>
      <c r="F2483" s="124"/>
    </row>
    <row r="2484" spans="1:6">
      <c r="A2484" s="6"/>
      <c r="B2484" s="1"/>
      <c r="C2484" s="7"/>
      <c r="D2484" s="88"/>
      <c r="E2484" s="141"/>
      <c r="F2484" s="124"/>
    </row>
    <row r="2485" spans="1:6">
      <c r="A2485" s="6"/>
      <c r="B2485" s="1"/>
      <c r="C2485" s="7"/>
      <c r="D2485" s="88"/>
      <c r="E2485" s="141"/>
      <c r="F2485" s="124"/>
    </row>
    <row r="2486" spans="1:6">
      <c r="A2486" s="6"/>
      <c r="B2486" s="1"/>
      <c r="C2486" s="7"/>
      <c r="D2486" s="88"/>
      <c r="E2486" s="141"/>
      <c r="F2486" s="124"/>
    </row>
    <row r="2487" spans="1:6">
      <c r="A2487" s="6"/>
      <c r="B2487" s="1"/>
      <c r="C2487" s="7"/>
      <c r="D2487" s="88"/>
      <c r="E2487" s="141"/>
      <c r="F2487" s="124"/>
    </row>
    <row r="2488" spans="1:6">
      <c r="A2488" s="6"/>
      <c r="B2488" s="1"/>
      <c r="C2488" s="7"/>
      <c r="D2488" s="88"/>
      <c r="E2488" s="141"/>
      <c r="F2488" s="124"/>
    </row>
    <row r="2489" spans="1:6">
      <c r="A2489" s="6"/>
      <c r="B2489" s="1"/>
      <c r="C2489" s="7"/>
      <c r="D2489" s="88"/>
      <c r="E2489" s="141"/>
      <c r="F2489" s="124"/>
    </row>
    <row r="2490" spans="1:6">
      <c r="A2490" s="6"/>
      <c r="B2490" s="1"/>
      <c r="C2490" s="7"/>
      <c r="D2490" s="88"/>
      <c r="E2490" s="141"/>
      <c r="F2490" s="124"/>
    </row>
    <row r="2491" spans="1:6">
      <c r="A2491" s="6"/>
      <c r="B2491" s="1"/>
      <c r="C2491" s="7"/>
      <c r="D2491" s="88"/>
      <c r="E2491" s="141"/>
      <c r="F2491" s="124"/>
    </row>
    <row r="2492" spans="1:6">
      <c r="A2492" s="6"/>
      <c r="B2492" s="1"/>
      <c r="C2492" s="7"/>
      <c r="D2492" s="88"/>
      <c r="E2492" s="141"/>
      <c r="F2492" s="124"/>
    </row>
    <row r="2493" spans="1:6">
      <c r="A2493" s="6"/>
      <c r="B2493" s="1"/>
      <c r="C2493" s="7"/>
      <c r="D2493" s="88"/>
      <c r="E2493" s="141"/>
      <c r="F2493" s="124"/>
    </row>
    <row r="2494" spans="1:6">
      <c r="A2494" s="6"/>
      <c r="B2494" s="1"/>
      <c r="C2494" s="7"/>
      <c r="D2494" s="88"/>
      <c r="E2494" s="141"/>
      <c r="F2494" s="124"/>
    </row>
    <row r="2495" spans="1:6">
      <c r="A2495" s="6"/>
      <c r="B2495" s="1"/>
      <c r="C2495" s="7"/>
      <c r="D2495" s="88"/>
      <c r="E2495" s="141"/>
      <c r="F2495" s="124"/>
    </row>
    <row r="2496" spans="1:6">
      <c r="A2496" s="6"/>
      <c r="B2496" s="1"/>
      <c r="C2496" s="7"/>
      <c r="D2496" s="88"/>
      <c r="E2496" s="141"/>
      <c r="F2496" s="124"/>
    </row>
    <row r="2497" spans="1:6">
      <c r="A2497" s="6"/>
      <c r="B2497" s="1"/>
      <c r="C2497" s="7"/>
      <c r="D2497" s="88"/>
      <c r="E2497" s="141"/>
      <c r="F2497" s="124"/>
    </row>
    <row r="2498" spans="1:6">
      <c r="A2498" s="6"/>
      <c r="B2498" s="1"/>
      <c r="C2498" s="7"/>
      <c r="D2498" s="88"/>
      <c r="E2498" s="141"/>
      <c r="F2498" s="124"/>
    </row>
    <row r="2499" spans="1:6">
      <c r="A2499" s="6"/>
      <c r="B2499" s="1"/>
      <c r="C2499" s="7"/>
      <c r="D2499" s="88"/>
      <c r="E2499" s="141"/>
      <c r="F2499" s="124"/>
    </row>
    <row r="2500" spans="1:6">
      <c r="A2500" s="6"/>
      <c r="B2500" s="1"/>
      <c r="C2500" s="7"/>
      <c r="D2500" s="88"/>
      <c r="E2500" s="141"/>
      <c r="F2500" s="124"/>
    </row>
    <row r="2501" spans="1:6">
      <c r="A2501" s="6"/>
      <c r="B2501" s="1"/>
      <c r="C2501" s="7"/>
      <c r="D2501" s="88"/>
      <c r="E2501" s="141"/>
      <c r="F2501" s="124"/>
    </row>
    <row r="2502" spans="1:6">
      <c r="A2502" s="6"/>
      <c r="B2502" s="1"/>
      <c r="C2502" s="7"/>
      <c r="D2502" s="88"/>
      <c r="E2502" s="141"/>
      <c r="F2502" s="124"/>
    </row>
    <row r="2503" spans="1:6">
      <c r="A2503" s="6"/>
      <c r="B2503" s="1"/>
      <c r="C2503" s="7"/>
      <c r="D2503" s="88"/>
      <c r="E2503" s="141"/>
      <c r="F2503" s="124"/>
    </row>
    <row r="2504" spans="1:6">
      <c r="A2504" s="6"/>
      <c r="B2504" s="1"/>
      <c r="C2504" s="7"/>
      <c r="D2504" s="88"/>
      <c r="E2504" s="141"/>
      <c r="F2504" s="124"/>
    </row>
    <row r="2505" spans="1:6">
      <c r="A2505" s="6"/>
      <c r="B2505" s="1"/>
      <c r="C2505" s="7"/>
      <c r="D2505" s="88"/>
      <c r="E2505" s="141"/>
      <c r="F2505" s="124"/>
    </row>
    <row r="2506" spans="1:6">
      <c r="A2506" s="6"/>
      <c r="B2506" s="1"/>
      <c r="C2506" s="7"/>
      <c r="D2506" s="88"/>
      <c r="E2506" s="141"/>
      <c r="F2506" s="124"/>
    </row>
    <row r="2507" spans="1:6">
      <c r="A2507" s="6"/>
      <c r="B2507" s="1"/>
      <c r="C2507" s="7"/>
      <c r="D2507" s="88"/>
      <c r="E2507" s="141"/>
      <c r="F2507" s="124"/>
    </row>
    <row r="2508" spans="1:6">
      <c r="A2508" s="6"/>
      <c r="B2508" s="1"/>
      <c r="C2508" s="7"/>
      <c r="D2508" s="88"/>
      <c r="E2508" s="141"/>
      <c r="F2508" s="124"/>
    </row>
    <row r="2509" spans="1:6">
      <c r="A2509" s="6"/>
      <c r="B2509" s="1"/>
      <c r="C2509" s="7"/>
      <c r="D2509" s="88"/>
      <c r="E2509" s="141"/>
      <c r="F2509" s="124"/>
    </row>
    <row r="2510" spans="1:6">
      <c r="A2510" s="6"/>
      <c r="B2510" s="1"/>
      <c r="C2510" s="7"/>
      <c r="D2510" s="88"/>
      <c r="E2510" s="141"/>
      <c r="F2510" s="124"/>
    </row>
    <row r="2511" spans="1:6">
      <c r="A2511" s="6"/>
      <c r="B2511" s="1"/>
      <c r="C2511" s="7"/>
      <c r="D2511" s="88"/>
      <c r="E2511" s="141"/>
      <c r="F2511" s="124"/>
    </row>
    <row r="2512" spans="1:6">
      <c r="A2512" s="6"/>
      <c r="B2512" s="1"/>
      <c r="C2512" s="7"/>
      <c r="D2512" s="88"/>
      <c r="E2512" s="141"/>
      <c r="F2512" s="124"/>
    </row>
    <row r="2513" spans="1:6">
      <c r="A2513" s="6"/>
      <c r="B2513" s="1"/>
      <c r="C2513" s="7"/>
      <c r="D2513" s="88"/>
      <c r="E2513" s="141"/>
      <c r="F2513" s="124"/>
    </row>
    <row r="2514" spans="1:6">
      <c r="A2514" s="6"/>
      <c r="B2514" s="1"/>
      <c r="C2514" s="7"/>
      <c r="D2514" s="88"/>
      <c r="E2514" s="141"/>
      <c r="F2514" s="124"/>
    </row>
    <row r="2515" spans="1:6">
      <c r="A2515" s="6"/>
      <c r="B2515" s="1"/>
      <c r="C2515" s="7"/>
      <c r="D2515" s="88"/>
      <c r="E2515" s="141"/>
      <c r="F2515" s="124"/>
    </row>
    <row r="2516" spans="1:6">
      <c r="A2516" s="6"/>
      <c r="B2516" s="1"/>
      <c r="C2516" s="7"/>
      <c r="D2516" s="88"/>
      <c r="E2516" s="141"/>
      <c r="F2516" s="124"/>
    </row>
    <row r="2517" spans="1:6">
      <c r="A2517" s="6"/>
      <c r="B2517" s="1"/>
      <c r="C2517" s="7"/>
      <c r="D2517" s="88"/>
      <c r="E2517" s="141"/>
      <c r="F2517" s="124"/>
    </row>
    <row r="2518" spans="1:6">
      <c r="A2518" s="6"/>
      <c r="B2518" s="1"/>
      <c r="C2518" s="7"/>
      <c r="D2518" s="88"/>
      <c r="E2518" s="141"/>
      <c r="F2518" s="124"/>
    </row>
    <row r="2519" spans="1:6">
      <c r="A2519" s="6"/>
      <c r="B2519" s="1"/>
      <c r="C2519" s="7"/>
      <c r="D2519" s="88"/>
      <c r="E2519" s="141"/>
      <c r="F2519" s="124"/>
    </row>
    <row r="2520" spans="1:6">
      <c r="A2520" s="6"/>
      <c r="B2520" s="1"/>
      <c r="C2520" s="7"/>
      <c r="D2520" s="88"/>
      <c r="E2520" s="141"/>
      <c r="F2520" s="124"/>
    </row>
    <row r="2521" spans="1:6">
      <c r="A2521" s="6"/>
      <c r="B2521" s="1"/>
      <c r="C2521" s="7"/>
      <c r="D2521" s="88"/>
      <c r="E2521" s="141"/>
      <c r="F2521" s="124"/>
    </row>
    <row r="2522" spans="1:6">
      <c r="A2522" s="6"/>
      <c r="B2522" s="1"/>
      <c r="C2522" s="7"/>
      <c r="D2522" s="88"/>
      <c r="E2522" s="141"/>
      <c r="F2522" s="124"/>
    </row>
    <row r="2523" spans="1:6">
      <c r="A2523" s="6"/>
      <c r="B2523" s="1"/>
      <c r="C2523" s="7"/>
      <c r="D2523" s="88"/>
      <c r="E2523" s="141"/>
      <c r="F2523" s="124"/>
    </row>
    <row r="2524" spans="1:6">
      <c r="A2524" s="6"/>
      <c r="B2524" s="1"/>
      <c r="C2524" s="7"/>
      <c r="D2524" s="88"/>
      <c r="E2524" s="141"/>
      <c r="F2524" s="124"/>
    </row>
    <row r="2525" spans="1:6">
      <c r="A2525" s="6"/>
      <c r="B2525" s="1"/>
      <c r="C2525" s="7"/>
      <c r="D2525" s="88"/>
      <c r="E2525" s="141"/>
      <c r="F2525" s="124"/>
    </row>
    <row r="2526" spans="1:6">
      <c r="A2526" s="6"/>
      <c r="B2526" s="1"/>
      <c r="C2526" s="7"/>
      <c r="D2526" s="88"/>
      <c r="E2526" s="141"/>
      <c r="F2526" s="124"/>
    </row>
    <row r="2527" spans="1:6">
      <c r="A2527" s="6"/>
      <c r="B2527" s="1"/>
      <c r="C2527" s="7"/>
      <c r="D2527" s="88"/>
      <c r="E2527" s="141"/>
      <c r="F2527" s="124"/>
    </row>
    <row r="2528" spans="1:6">
      <c r="A2528" s="6"/>
      <c r="B2528" s="1"/>
      <c r="C2528" s="7"/>
      <c r="D2528" s="88"/>
      <c r="E2528" s="141"/>
      <c r="F2528" s="124"/>
    </row>
    <row r="2529" spans="1:6">
      <c r="A2529" s="6"/>
      <c r="B2529" s="1"/>
      <c r="C2529" s="7"/>
      <c r="D2529" s="88"/>
      <c r="E2529" s="141"/>
      <c r="F2529" s="124"/>
    </row>
    <row r="2530" spans="1:6">
      <c r="A2530" s="6"/>
      <c r="B2530" s="1"/>
      <c r="C2530" s="7"/>
      <c r="D2530" s="88"/>
      <c r="E2530" s="141"/>
      <c r="F2530" s="124"/>
    </row>
    <row r="2531" spans="1:6">
      <c r="A2531" s="6"/>
      <c r="B2531" s="1"/>
      <c r="C2531" s="7"/>
      <c r="D2531" s="88"/>
      <c r="E2531" s="141"/>
      <c r="F2531" s="124"/>
    </row>
    <row r="2532" spans="1:6">
      <c r="A2532" s="6"/>
      <c r="B2532" s="1"/>
      <c r="C2532" s="7"/>
      <c r="D2532" s="88"/>
      <c r="E2532" s="141"/>
      <c r="F2532" s="124"/>
    </row>
    <row r="2533" spans="1:6">
      <c r="A2533" s="6"/>
      <c r="B2533" s="1"/>
      <c r="C2533" s="7"/>
      <c r="D2533" s="88"/>
      <c r="E2533" s="141"/>
      <c r="F2533" s="124"/>
    </row>
    <row r="2534" spans="1:6">
      <c r="A2534" s="6"/>
      <c r="B2534" s="1"/>
      <c r="C2534" s="7"/>
      <c r="D2534" s="88"/>
      <c r="E2534" s="141"/>
      <c r="F2534" s="124"/>
    </row>
    <row r="2535" spans="1:6">
      <c r="A2535" s="6"/>
      <c r="B2535" s="1"/>
      <c r="C2535" s="7"/>
      <c r="D2535" s="88"/>
      <c r="E2535" s="141"/>
      <c r="F2535" s="124"/>
    </row>
    <row r="2536" spans="1:6">
      <c r="A2536" s="6"/>
      <c r="B2536" s="1"/>
      <c r="C2536" s="7"/>
      <c r="D2536" s="88"/>
      <c r="E2536" s="141"/>
      <c r="F2536" s="124"/>
    </row>
    <row r="2537" spans="1:6">
      <c r="A2537" s="6"/>
      <c r="B2537" s="1"/>
      <c r="C2537" s="7"/>
      <c r="D2537" s="88"/>
      <c r="E2537" s="141"/>
      <c r="F2537" s="124"/>
    </row>
    <row r="2538" spans="1:6">
      <c r="A2538" s="6"/>
      <c r="B2538" s="1"/>
      <c r="C2538" s="7"/>
      <c r="D2538" s="88"/>
      <c r="E2538" s="141"/>
      <c r="F2538" s="124"/>
    </row>
    <row r="2539" spans="1:6">
      <c r="A2539" s="6"/>
      <c r="B2539" s="1"/>
      <c r="C2539" s="7"/>
      <c r="D2539" s="88"/>
      <c r="E2539" s="141"/>
      <c r="F2539" s="124"/>
    </row>
    <row r="2540" spans="1:6">
      <c r="A2540" s="6"/>
      <c r="B2540" s="1"/>
      <c r="C2540" s="7"/>
      <c r="D2540" s="88"/>
      <c r="E2540" s="141"/>
      <c r="F2540" s="124"/>
    </row>
    <row r="2541" spans="1:6">
      <c r="A2541" s="6"/>
      <c r="B2541" s="1"/>
      <c r="C2541" s="7"/>
      <c r="D2541" s="88"/>
      <c r="E2541" s="141"/>
      <c r="F2541" s="124"/>
    </row>
    <row r="2542" spans="1:6">
      <c r="A2542" s="6"/>
      <c r="B2542" s="1"/>
      <c r="C2542" s="7"/>
      <c r="D2542" s="88"/>
      <c r="E2542" s="141"/>
      <c r="F2542" s="124"/>
    </row>
    <row r="2543" spans="1:6">
      <c r="A2543" s="6"/>
      <c r="B2543" s="1"/>
      <c r="C2543" s="7"/>
      <c r="D2543" s="88"/>
      <c r="E2543" s="141"/>
      <c r="F2543" s="124"/>
    </row>
    <row r="2544" spans="1:6">
      <c r="A2544" s="6"/>
      <c r="B2544" s="1"/>
      <c r="C2544" s="7"/>
      <c r="D2544" s="88"/>
      <c r="E2544" s="141"/>
      <c r="F2544" s="124"/>
    </row>
    <row r="2545" spans="1:6">
      <c r="A2545" s="6"/>
      <c r="B2545" s="1"/>
      <c r="C2545" s="7"/>
      <c r="D2545" s="88"/>
      <c r="E2545" s="141"/>
      <c r="F2545" s="124"/>
    </row>
    <row r="2546" spans="1:6">
      <c r="A2546" s="6"/>
      <c r="B2546" s="1"/>
      <c r="C2546" s="7"/>
      <c r="D2546" s="88"/>
      <c r="E2546" s="141"/>
      <c r="F2546" s="124"/>
    </row>
    <row r="2547" spans="1:6">
      <c r="A2547" s="6"/>
      <c r="B2547" s="1"/>
      <c r="C2547" s="7"/>
      <c r="D2547" s="88"/>
      <c r="E2547" s="141"/>
      <c r="F2547" s="124"/>
    </row>
    <row r="2548" spans="1:6">
      <c r="A2548" s="6"/>
      <c r="B2548" s="1"/>
      <c r="C2548" s="7"/>
      <c r="D2548" s="88"/>
      <c r="E2548" s="141"/>
      <c r="F2548" s="124"/>
    </row>
    <row r="2549" spans="1:6">
      <c r="A2549" s="6"/>
      <c r="B2549" s="1"/>
      <c r="C2549" s="7"/>
      <c r="D2549" s="88"/>
      <c r="E2549" s="141"/>
      <c r="F2549" s="124"/>
    </row>
    <row r="2550" spans="1:6">
      <c r="A2550" s="6"/>
      <c r="B2550" s="1"/>
      <c r="C2550" s="7"/>
      <c r="D2550" s="88"/>
      <c r="E2550" s="141"/>
      <c r="F2550" s="124"/>
    </row>
    <row r="2551" spans="1:6">
      <c r="A2551" s="6"/>
      <c r="B2551" s="1"/>
      <c r="C2551" s="7"/>
      <c r="D2551" s="88"/>
      <c r="E2551" s="141"/>
      <c r="F2551" s="124"/>
    </row>
    <row r="2552" spans="1:6">
      <c r="A2552" s="6"/>
      <c r="B2552" s="1"/>
      <c r="C2552" s="7"/>
      <c r="D2552" s="88"/>
      <c r="E2552" s="141"/>
      <c r="F2552" s="124"/>
    </row>
    <row r="2553" spans="1:6">
      <c r="A2553" s="6"/>
      <c r="B2553" s="1"/>
      <c r="C2553" s="7"/>
      <c r="D2553" s="88"/>
      <c r="E2553" s="141"/>
      <c r="F2553" s="124"/>
    </row>
    <row r="2554" spans="1:6">
      <c r="A2554" s="6"/>
      <c r="B2554" s="1"/>
      <c r="C2554" s="7"/>
      <c r="D2554" s="88"/>
      <c r="E2554" s="141"/>
      <c r="F2554" s="124"/>
    </row>
    <row r="2555" spans="1:6">
      <c r="A2555" s="6"/>
      <c r="B2555" s="1"/>
      <c r="C2555" s="7"/>
      <c r="D2555" s="88"/>
      <c r="E2555" s="141"/>
      <c r="F2555" s="124"/>
    </row>
    <row r="2556" spans="1:6">
      <c r="A2556" s="6"/>
      <c r="B2556" s="1"/>
      <c r="C2556" s="7"/>
      <c r="D2556" s="88"/>
      <c r="E2556" s="141"/>
      <c r="F2556" s="124"/>
    </row>
    <row r="2557" spans="1:6">
      <c r="A2557" s="6"/>
      <c r="B2557" s="1"/>
      <c r="C2557" s="7"/>
      <c r="D2557" s="88"/>
      <c r="E2557" s="141"/>
      <c r="F2557" s="124"/>
    </row>
    <row r="2558" spans="1:6">
      <c r="A2558" s="6"/>
      <c r="B2558" s="1"/>
      <c r="C2558" s="7"/>
      <c r="D2558" s="88"/>
      <c r="E2558" s="141"/>
      <c r="F2558" s="124"/>
    </row>
    <row r="2559" spans="1:6">
      <c r="A2559" s="6"/>
      <c r="B2559" s="1"/>
      <c r="C2559" s="7"/>
      <c r="D2559" s="88"/>
      <c r="E2559" s="141"/>
      <c r="F2559" s="124"/>
    </row>
    <row r="2560" spans="1:6">
      <c r="A2560" s="6"/>
      <c r="B2560" s="1"/>
      <c r="C2560" s="7"/>
      <c r="D2560" s="88"/>
      <c r="E2560" s="141"/>
      <c r="F2560" s="124"/>
    </row>
    <row r="2561" spans="1:6">
      <c r="A2561" s="6"/>
      <c r="B2561" s="1"/>
      <c r="C2561" s="7"/>
      <c r="D2561" s="88"/>
      <c r="E2561" s="141"/>
      <c r="F2561" s="124"/>
    </row>
    <row r="2562" spans="1:6">
      <c r="A2562" s="6"/>
      <c r="B2562" s="1"/>
      <c r="C2562" s="7"/>
      <c r="D2562" s="88"/>
      <c r="E2562" s="141"/>
      <c r="F2562" s="124"/>
    </row>
    <row r="2563" spans="1:6">
      <c r="A2563" s="6"/>
      <c r="B2563" s="1"/>
      <c r="C2563" s="7"/>
      <c r="D2563" s="88"/>
      <c r="E2563" s="141"/>
      <c r="F2563" s="124"/>
    </row>
    <row r="2564" spans="1:6">
      <c r="A2564" s="6"/>
      <c r="B2564" s="1"/>
      <c r="C2564" s="7"/>
      <c r="D2564" s="88"/>
      <c r="E2564" s="141"/>
      <c r="F2564" s="124"/>
    </row>
    <row r="2565" spans="1:6">
      <c r="A2565" s="6"/>
      <c r="B2565" s="1"/>
      <c r="C2565" s="7"/>
      <c r="D2565" s="88"/>
      <c r="E2565" s="141"/>
      <c r="F2565" s="124"/>
    </row>
    <row r="2566" spans="1:6">
      <c r="A2566" s="6"/>
      <c r="B2566" s="1"/>
      <c r="C2566" s="7"/>
      <c r="D2566" s="88"/>
      <c r="E2566" s="141"/>
      <c r="F2566" s="124"/>
    </row>
    <row r="2567" spans="1:6">
      <c r="A2567" s="6"/>
      <c r="B2567" s="1"/>
      <c r="C2567" s="7"/>
      <c r="D2567" s="88"/>
      <c r="E2567" s="141"/>
      <c r="F2567" s="124"/>
    </row>
    <row r="2568" spans="1:6">
      <c r="A2568" s="6"/>
      <c r="B2568" s="1"/>
      <c r="C2568" s="7"/>
      <c r="D2568" s="88"/>
      <c r="E2568" s="141"/>
      <c r="F2568" s="124"/>
    </row>
    <row r="2569" spans="1:6">
      <c r="A2569" s="6"/>
      <c r="B2569" s="1"/>
      <c r="C2569" s="7"/>
      <c r="D2569" s="88"/>
      <c r="E2569" s="141"/>
      <c r="F2569" s="124"/>
    </row>
    <row r="2570" spans="1:6">
      <c r="A2570" s="6"/>
      <c r="B2570" s="1"/>
      <c r="C2570" s="7"/>
      <c r="D2570" s="88"/>
      <c r="E2570" s="141"/>
      <c r="F2570" s="124"/>
    </row>
    <row r="2571" spans="1:6">
      <c r="A2571" s="6"/>
      <c r="B2571" s="1"/>
      <c r="C2571" s="7"/>
      <c r="D2571" s="88"/>
      <c r="E2571" s="141"/>
      <c r="F2571" s="124"/>
    </row>
    <row r="2572" spans="1:6">
      <c r="A2572" s="6"/>
      <c r="B2572" s="1"/>
      <c r="C2572" s="7"/>
      <c r="D2572" s="88"/>
      <c r="E2572" s="141"/>
      <c r="F2572" s="124"/>
    </row>
    <row r="2573" spans="1:6">
      <c r="A2573" s="6"/>
      <c r="B2573" s="1"/>
      <c r="C2573" s="7"/>
      <c r="D2573" s="88"/>
      <c r="E2573" s="141"/>
      <c r="F2573" s="124"/>
    </row>
    <row r="2574" spans="1:6">
      <c r="A2574" s="6"/>
      <c r="B2574" s="1"/>
      <c r="C2574" s="7"/>
      <c r="D2574" s="88"/>
      <c r="E2574" s="141"/>
      <c r="F2574" s="124"/>
    </row>
    <row r="2575" spans="1:6">
      <c r="A2575" s="6"/>
      <c r="B2575" s="1"/>
      <c r="C2575" s="7"/>
      <c r="D2575" s="88"/>
      <c r="E2575" s="141"/>
      <c r="F2575" s="124"/>
    </row>
    <row r="2576" spans="1:6">
      <c r="A2576" s="6"/>
      <c r="B2576" s="1"/>
      <c r="C2576" s="7"/>
      <c r="D2576" s="88"/>
      <c r="E2576" s="141"/>
      <c r="F2576" s="124"/>
    </row>
    <row r="2577" spans="1:6">
      <c r="A2577" s="6"/>
      <c r="B2577" s="1"/>
      <c r="C2577" s="7"/>
      <c r="D2577" s="88"/>
      <c r="E2577" s="141"/>
      <c r="F2577" s="124"/>
    </row>
    <row r="2578" spans="1:6">
      <c r="A2578" s="6"/>
      <c r="B2578" s="1"/>
      <c r="C2578" s="7"/>
      <c r="D2578" s="88"/>
      <c r="E2578" s="141"/>
      <c r="F2578" s="124"/>
    </row>
    <row r="2579" spans="1:6">
      <c r="A2579" s="6"/>
      <c r="B2579" s="1"/>
      <c r="C2579" s="7"/>
      <c r="D2579" s="88"/>
      <c r="E2579" s="141"/>
      <c r="F2579" s="124"/>
    </row>
    <row r="2580" spans="1:6">
      <c r="A2580" s="6"/>
      <c r="B2580" s="1"/>
      <c r="C2580" s="7"/>
      <c r="D2580" s="88"/>
      <c r="E2580" s="141"/>
      <c r="F2580" s="124"/>
    </row>
    <row r="2581" spans="1:6">
      <c r="A2581" s="6"/>
      <c r="B2581" s="1"/>
      <c r="C2581" s="7"/>
      <c r="D2581" s="88"/>
      <c r="E2581" s="141"/>
      <c r="F2581" s="124"/>
    </row>
    <row r="2582" spans="1:6">
      <c r="A2582" s="6"/>
      <c r="B2582" s="1"/>
      <c r="C2582" s="7"/>
      <c r="D2582" s="88"/>
      <c r="E2582" s="141"/>
      <c r="F2582" s="124"/>
    </row>
    <row r="2583" spans="1:6">
      <c r="A2583" s="6"/>
      <c r="B2583" s="1"/>
      <c r="C2583" s="7"/>
      <c r="D2583" s="88"/>
      <c r="E2583" s="141"/>
      <c r="F2583" s="124"/>
    </row>
    <row r="2584" spans="1:6">
      <c r="A2584" s="6"/>
      <c r="B2584" s="1"/>
      <c r="C2584" s="7"/>
      <c r="D2584" s="88"/>
      <c r="E2584" s="141"/>
      <c r="F2584" s="124"/>
    </row>
    <row r="2585" spans="1:6">
      <c r="A2585" s="6"/>
      <c r="B2585" s="1"/>
      <c r="C2585" s="7"/>
      <c r="D2585" s="88"/>
      <c r="E2585" s="141"/>
      <c r="F2585" s="124"/>
    </row>
    <row r="2586" spans="1:6">
      <c r="A2586" s="6"/>
      <c r="B2586" s="1"/>
      <c r="C2586" s="7"/>
      <c r="D2586" s="88"/>
      <c r="E2586" s="141"/>
      <c r="F2586" s="124"/>
    </row>
    <row r="2587" spans="1:6">
      <c r="A2587" s="6"/>
      <c r="B2587" s="1"/>
      <c r="C2587" s="7"/>
      <c r="D2587" s="88"/>
      <c r="E2587" s="141"/>
      <c r="F2587" s="124"/>
    </row>
    <row r="2588" spans="1:6">
      <c r="A2588" s="6"/>
      <c r="B2588" s="1"/>
      <c r="C2588" s="7"/>
      <c r="D2588" s="88"/>
      <c r="E2588" s="141"/>
      <c r="F2588" s="124"/>
    </row>
    <row r="2589" spans="1:6">
      <c r="A2589" s="6"/>
      <c r="B2589" s="1"/>
      <c r="C2589" s="7"/>
      <c r="D2589" s="88"/>
      <c r="E2589" s="141"/>
      <c r="F2589" s="124"/>
    </row>
    <row r="2590" spans="1:6">
      <c r="A2590" s="6"/>
      <c r="B2590" s="1"/>
      <c r="C2590" s="7"/>
      <c r="D2590" s="88"/>
      <c r="E2590" s="141"/>
      <c r="F2590" s="124"/>
    </row>
    <row r="2591" spans="1:6">
      <c r="A2591" s="6"/>
      <c r="B2591" s="1"/>
      <c r="C2591" s="7"/>
      <c r="D2591" s="88"/>
      <c r="E2591" s="141"/>
      <c r="F2591" s="124"/>
    </row>
    <row r="2592" spans="1:6">
      <c r="A2592" s="6"/>
      <c r="B2592" s="1"/>
      <c r="C2592" s="7"/>
      <c r="D2592" s="88"/>
      <c r="E2592" s="141"/>
      <c r="F2592" s="124"/>
    </row>
    <row r="2593" spans="1:6">
      <c r="A2593" s="6"/>
      <c r="B2593" s="1"/>
      <c r="C2593" s="7"/>
      <c r="D2593" s="88"/>
      <c r="E2593" s="141"/>
      <c r="F2593" s="124"/>
    </row>
    <row r="2594" spans="1:6">
      <c r="A2594" s="6"/>
      <c r="B2594" s="1"/>
      <c r="C2594" s="7"/>
      <c r="D2594" s="88"/>
      <c r="E2594" s="141"/>
      <c r="F2594" s="124"/>
    </row>
    <row r="2595" spans="1:6">
      <c r="A2595" s="6"/>
      <c r="B2595" s="1"/>
      <c r="C2595" s="7"/>
      <c r="D2595" s="88"/>
      <c r="E2595" s="141"/>
      <c r="F2595" s="124"/>
    </row>
    <row r="2596" spans="1:6">
      <c r="A2596" s="6"/>
      <c r="B2596" s="1"/>
      <c r="C2596" s="7"/>
      <c r="D2596" s="88"/>
      <c r="E2596" s="141"/>
      <c r="F2596" s="124"/>
    </row>
    <row r="2597" spans="1:6">
      <c r="A2597" s="6"/>
      <c r="B2597" s="1"/>
      <c r="C2597" s="7"/>
      <c r="D2597" s="88"/>
      <c r="E2597" s="141"/>
      <c r="F2597" s="124"/>
    </row>
    <row r="2598" spans="1:6">
      <c r="A2598" s="6"/>
      <c r="B2598" s="1"/>
      <c r="C2598" s="7"/>
      <c r="D2598" s="88"/>
      <c r="E2598" s="141"/>
      <c r="F2598" s="124"/>
    </row>
    <row r="2599" spans="1:6">
      <c r="A2599" s="6"/>
      <c r="B2599" s="1"/>
      <c r="C2599" s="7"/>
      <c r="D2599" s="88"/>
      <c r="E2599" s="141"/>
      <c r="F2599" s="124"/>
    </row>
    <row r="2600" spans="1:6">
      <c r="A2600" s="6"/>
      <c r="B2600" s="1"/>
      <c r="C2600" s="7"/>
      <c r="D2600" s="88"/>
      <c r="E2600" s="141"/>
      <c r="F2600" s="124"/>
    </row>
    <row r="2601" spans="1:6">
      <c r="A2601" s="6"/>
      <c r="B2601" s="1"/>
      <c r="C2601" s="7"/>
      <c r="D2601" s="88"/>
      <c r="E2601" s="141"/>
      <c r="F2601" s="124"/>
    </row>
    <row r="2602" spans="1:6">
      <c r="A2602" s="6"/>
      <c r="B2602" s="1"/>
      <c r="C2602" s="7"/>
      <c r="D2602" s="88"/>
      <c r="E2602" s="141"/>
      <c r="F2602" s="124"/>
    </row>
    <row r="2603" spans="1:6">
      <c r="A2603" s="6"/>
      <c r="B2603" s="1"/>
      <c r="C2603" s="7"/>
      <c r="D2603" s="88"/>
      <c r="E2603" s="141"/>
      <c r="F2603" s="124"/>
    </row>
    <row r="2604" spans="1:6">
      <c r="A2604" s="6"/>
      <c r="B2604" s="1"/>
      <c r="C2604" s="7"/>
      <c r="D2604" s="88"/>
      <c r="E2604" s="141"/>
      <c r="F2604" s="124"/>
    </row>
    <row r="2605" spans="1:6">
      <c r="A2605" s="6"/>
      <c r="B2605" s="1"/>
      <c r="C2605" s="7"/>
      <c r="D2605" s="88"/>
      <c r="E2605" s="141"/>
      <c r="F2605" s="124"/>
    </row>
    <row r="2606" spans="1:6">
      <c r="A2606" s="6"/>
      <c r="B2606" s="1"/>
      <c r="C2606" s="7"/>
      <c r="D2606" s="88"/>
      <c r="E2606" s="141"/>
      <c r="F2606" s="124"/>
    </row>
    <row r="2607" spans="1:6">
      <c r="A2607" s="6"/>
      <c r="B2607" s="1"/>
      <c r="C2607" s="7"/>
      <c r="D2607" s="88"/>
      <c r="E2607" s="141"/>
      <c r="F2607" s="124"/>
    </row>
    <row r="2608" spans="1:6">
      <c r="A2608" s="6"/>
      <c r="B2608" s="1"/>
      <c r="C2608" s="7"/>
      <c r="D2608" s="88"/>
      <c r="E2608" s="141"/>
      <c r="F2608" s="124"/>
    </row>
    <row r="2609" spans="1:6">
      <c r="A2609" s="6"/>
      <c r="B2609" s="1"/>
      <c r="C2609" s="7"/>
      <c r="D2609" s="88"/>
      <c r="E2609" s="141"/>
      <c r="F2609" s="124"/>
    </row>
    <row r="2610" spans="1:6">
      <c r="A2610" s="6"/>
      <c r="B2610" s="1"/>
      <c r="C2610" s="7"/>
      <c r="D2610" s="88"/>
      <c r="E2610" s="141"/>
      <c r="F2610" s="124"/>
    </row>
    <row r="2611" spans="1:6">
      <c r="A2611" s="6"/>
      <c r="B2611" s="1"/>
      <c r="C2611" s="7"/>
      <c r="D2611" s="88"/>
      <c r="E2611" s="141"/>
      <c r="F2611" s="124"/>
    </row>
    <row r="2612" spans="1:6">
      <c r="A2612" s="6"/>
      <c r="B2612" s="1"/>
      <c r="C2612" s="7"/>
      <c r="D2612" s="88"/>
      <c r="E2612" s="141"/>
      <c r="F2612" s="124"/>
    </row>
    <row r="2613" spans="1:6">
      <c r="A2613" s="6"/>
      <c r="B2613" s="1"/>
      <c r="C2613" s="7"/>
      <c r="D2613" s="88"/>
      <c r="E2613" s="141"/>
      <c r="F2613" s="124"/>
    </row>
    <row r="2614" spans="1:6">
      <c r="A2614" s="6"/>
      <c r="B2614" s="1"/>
      <c r="C2614" s="7"/>
      <c r="D2614" s="88"/>
      <c r="E2614" s="141"/>
      <c r="F2614" s="124"/>
    </row>
    <row r="2615" spans="1:6">
      <c r="A2615" s="6"/>
      <c r="B2615" s="1"/>
      <c r="C2615" s="7"/>
      <c r="D2615" s="88"/>
      <c r="E2615" s="141"/>
      <c r="F2615" s="124"/>
    </row>
    <row r="2616" spans="1:6">
      <c r="A2616" s="6"/>
      <c r="B2616" s="1"/>
      <c r="C2616" s="7"/>
      <c r="D2616" s="88"/>
      <c r="E2616" s="141"/>
      <c r="F2616" s="124"/>
    </row>
    <row r="2617" spans="1:6">
      <c r="A2617" s="6"/>
      <c r="B2617" s="1"/>
      <c r="C2617" s="7"/>
      <c r="D2617" s="88"/>
      <c r="E2617" s="141"/>
      <c r="F2617" s="124"/>
    </row>
    <row r="2618" spans="1:6">
      <c r="A2618" s="6"/>
      <c r="B2618" s="1"/>
      <c r="C2618" s="7"/>
      <c r="D2618" s="88"/>
      <c r="E2618" s="141"/>
      <c r="F2618" s="124"/>
    </row>
    <row r="2619" spans="1:6">
      <c r="A2619" s="6"/>
      <c r="B2619" s="1"/>
      <c r="C2619" s="7"/>
      <c r="D2619" s="88"/>
      <c r="E2619" s="141"/>
      <c r="F2619" s="124"/>
    </row>
    <row r="2620" spans="1:6">
      <c r="A2620" s="6"/>
      <c r="B2620" s="1"/>
      <c r="C2620" s="7"/>
      <c r="D2620" s="88"/>
      <c r="E2620" s="141"/>
      <c r="F2620" s="124"/>
    </row>
    <row r="2621" spans="1:6">
      <c r="A2621" s="6"/>
      <c r="B2621" s="1"/>
      <c r="C2621" s="7"/>
      <c r="D2621" s="88"/>
      <c r="E2621" s="141"/>
      <c r="F2621" s="124"/>
    </row>
    <row r="2622" spans="1:6">
      <c r="A2622" s="6"/>
      <c r="B2622" s="1"/>
      <c r="C2622" s="7"/>
      <c r="D2622" s="88"/>
      <c r="E2622" s="141"/>
      <c r="F2622" s="124"/>
    </row>
    <row r="2623" spans="1:6">
      <c r="A2623" s="6"/>
      <c r="B2623" s="1"/>
      <c r="C2623" s="7"/>
      <c r="D2623" s="88"/>
      <c r="E2623" s="141"/>
      <c r="F2623" s="124"/>
    </row>
    <row r="2624" spans="1:6">
      <c r="A2624" s="6"/>
      <c r="B2624" s="1"/>
      <c r="C2624" s="7"/>
      <c r="D2624" s="88"/>
      <c r="E2624" s="141"/>
      <c r="F2624" s="124"/>
    </row>
    <row r="2625" spans="1:6">
      <c r="A2625" s="6"/>
      <c r="B2625" s="1"/>
      <c r="C2625" s="7"/>
      <c r="D2625" s="88"/>
      <c r="E2625" s="141"/>
      <c r="F2625" s="124"/>
    </row>
    <row r="2626" spans="1:6">
      <c r="A2626" s="6"/>
      <c r="B2626" s="1"/>
      <c r="C2626" s="7"/>
      <c r="D2626" s="88"/>
      <c r="E2626" s="141"/>
      <c r="F2626" s="124"/>
    </row>
    <row r="2627" spans="1:6">
      <c r="A2627" s="6"/>
      <c r="B2627" s="1"/>
      <c r="C2627" s="7"/>
      <c r="D2627" s="88"/>
      <c r="E2627" s="141"/>
      <c r="F2627" s="124"/>
    </row>
    <row r="2628" spans="1:6">
      <c r="A2628" s="6"/>
      <c r="B2628" s="1"/>
      <c r="C2628" s="7"/>
      <c r="D2628" s="88"/>
      <c r="E2628" s="141"/>
      <c r="F2628" s="124"/>
    </row>
    <row r="2629" spans="1:6">
      <c r="A2629" s="6"/>
      <c r="B2629" s="1"/>
      <c r="C2629" s="7"/>
      <c r="D2629" s="88"/>
      <c r="E2629" s="141"/>
      <c r="F2629" s="124"/>
    </row>
    <row r="2630" spans="1:6">
      <c r="A2630" s="6"/>
      <c r="B2630" s="1"/>
      <c r="C2630" s="7"/>
      <c r="D2630" s="88"/>
      <c r="E2630" s="141"/>
      <c r="F2630" s="124"/>
    </row>
    <row r="2631" spans="1:6">
      <c r="A2631" s="6"/>
      <c r="B2631" s="1"/>
      <c r="C2631" s="7"/>
      <c r="D2631" s="88"/>
      <c r="E2631" s="141"/>
      <c r="F2631" s="124"/>
    </row>
    <row r="2632" spans="1:6">
      <c r="A2632" s="6"/>
      <c r="B2632" s="1"/>
      <c r="C2632" s="7"/>
      <c r="D2632" s="88"/>
      <c r="E2632" s="141"/>
      <c r="F2632" s="124"/>
    </row>
    <row r="2633" spans="1:6">
      <c r="A2633" s="6"/>
      <c r="B2633" s="1"/>
      <c r="C2633" s="7"/>
      <c r="D2633" s="88"/>
      <c r="E2633" s="141"/>
      <c r="F2633" s="124"/>
    </row>
    <row r="2634" spans="1:6">
      <c r="A2634" s="6"/>
      <c r="B2634" s="1"/>
      <c r="C2634" s="7"/>
      <c r="D2634" s="88"/>
      <c r="E2634" s="141"/>
      <c r="F2634" s="124"/>
    </row>
    <row r="2635" spans="1:6">
      <c r="F2635" s="124"/>
    </row>
    <row r="2636" spans="1:6">
      <c r="F2636" s="124"/>
    </row>
    <row r="2637" spans="1:6">
      <c r="F2637" s="124"/>
    </row>
    <row r="2638" spans="1:6">
      <c r="F2638" s="124"/>
    </row>
    <row r="2639" spans="1:6">
      <c r="F2639" s="124"/>
    </row>
    <row r="2640" spans="1:6">
      <c r="F2640" s="124"/>
    </row>
    <row r="2641" spans="6:6">
      <c r="F2641" s="124"/>
    </row>
    <row r="2642" spans="6:6">
      <c r="F2642" s="124"/>
    </row>
    <row r="2643" spans="6:6">
      <c r="F2643" s="124"/>
    </row>
    <row r="2644" spans="6:6">
      <c r="F2644" s="124"/>
    </row>
    <row r="2645" spans="6:6">
      <c r="F2645" s="124"/>
    </row>
  </sheetData>
  <phoneticPr fontId="19"/>
  <pageMargins left="0.25" right="0.25" top="1" bottom="0.75" header="0.4" footer="0.55000000000000004"/>
  <pageSetup scale="89" orientation="landscape" horizontalDpi="4294967292" verticalDpi="4294967292"/>
  <headerFooter>
    <oddHeader xml:space="preserve">&amp;C&amp;"Century Gothic,Regular"&amp;14IPBT Measure C FF_E Priotitized Requests  _x000D_701                                           </oddHeader>
    <oddFooter>&amp;L&amp;"Century Gothic,Regular"&amp;10&amp;F &amp;A&amp;R&amp;"Century Gothic,Regular"&amp;10Page &amp;P of &amp;N</oddFooter>
  </headerFooter>
  <rowBreaks count="6" manualBreakCount="6">
    <brk id="51" max="7" man="1" pt="1"/>
    <brk id="67" max="7" man="1"/>
    <brk id="80" max="7" man="1" pt="1"/>
    <brk id="99" max="7" man="1" pt="1"/>
    <brk id="118" max="7" man="1" pt="1"/>
    <brk id="131" max="7" man="1" pt="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A2729"/>
  <sheetViews>
    <sheetView tabSelected="1" zoomScale="125" zoomScaleNormal="125" zoomScaleSheetLayoutView="25" zoomScalePageLayoutView="125" workbookViewId="0">
      <selection activeCell="C15" sqref="C15"/>
    </sheetView>
  </sheetViews>
  <sheetFormatPr baseColWidth="10" defaultColWidth="10.83203125" defaultRowHeight="13"/>
  <cols>
    <col min="1" max="1" width="10.5" style="156" customWidth="1"/>
    <col min="2" max="3" width="18" style="156" customWidth="1"/>
    <col min="4" max="4" width="10.33203125" style="157" customWidth="1"/>
    <col min="5" max="5" width="12" style="197" customWidth="1"/>
    <col min="6" max="6" width="15.5" style="171" customWidth="1"/>
    <col min="7" max="7" width="15.5" style="364" customWidth="1"/>
    <col min="8" max="8" width="29.5" style="203" customWidth="1"/>
    <col min="9" max="19" width="10.83203125" style="184"/>
    <col min="20" max="157" width="10.83203125" style="182"/>
    <col min="158" max="16384" width="10.83203125" style="1"/>
  </cols>
  <sheetData>
    <row r="1" spans="1:157" s="154" customFormat="1" ht="20" customHeight="1" thickBot="1">
      <c r="A1" s="204"/>
      <c r="F1" s="206"/>
      <c r="G1" s="354"/>
      <c r="H1" s="331"/>
    </row>
    <row r="2" spans="1:157" s="2" customFormat="1" ht="28" customHeight="1" thickBot="1">
      <c r="A2" s="209" t="s">
        <v>479</v>
      </c>
      <c r="B2" s="210"/>
      <c r="C2" s="210"/>
      <c r="D2" s="210"/>
      <c r="E2" s="210"/>
      <c r="F2" s="211">
        <f>SUM(F6+F12+F18+F25+F35+F40+F43+F64+F66+F74)</f>
        <v>1754525.12</v>
      </c>
      <c r="G2" s="353"/>
      <c r="H2" s="94"/>
      <c r="I2" s="13"/>
      <c r="J2" s="13"/>
      <c r="K2" s="13"/>
      <c r="L2" s="13"/>
      <c r="M2" s="13"/>
      <c r="N2" s="13"/>
      <c r="O2" s="13"/>
      <c r="P2" s="13"/>
      <c r="Q2" s="13"/>
      <c r="R2" s="13"/>
      <c r="S2" s="1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c r="DP2" s="183"/>
      <c r="DQ2" s="183"/>
      <c r="DR2" s="183"/>
      <c r="DS2" s="183"/>
      <c r="DT2" s="183"/>
      <c r="DU2" s="183"/>
      <c r="DV2" s="183"/>
      <c r="DW2" s="183"/>
      <c r="DX2" s="183"/>
      <c r="DY2" s="183"/>
      <c r="DZ2" s="183"/>
      <c r="EA2" s="183"/>
      <c r="EB2" s="183"/>
      <c r="EC2" s="183"/>
      <c r="ED2" s="183"/>
      <c r="EE2" s="183"/>
      <c r="EF2" s="183"/>
      <c r="EG2" s="183"/>
      <c r="EH2" s="183"/>
      <c r="EI2" s="183"/>
      <c r="EJ2" s="183"/>
      <c r="EK2" s="183"/>
      <c r="EL2" s="183"/>
      <c r="EM2" s="183"/>
      <c r="EN2" s="183"/>
      <c r="EO2" s="183"/>
      <c r="EP2" s="183"/>
      <c r="EQ2" s="183"/>
      <c r="ER2" s="183"/>
      <c r="ES2" s="183"/>
      <c r="ET2" s="183"/>
      <c r="EU2" s="183"/>
      <c r="EV2" s="183"/>
      <c r="EW2" s="183"/>
      <c r="EX2" s="183"/>
      <c r="EY2" s="183"/>
      <c r="EZ2" s="183"/>
      <c r="FA2" s="183"/>
    </row>
    <row r="3" spans="1:157" s="2" customFormat="1" ht="28" customHeight="1">
      <c r="A3" s="304"/>
      <c r="B3" s="305"/>
      <c r="C3" s="305"/>
      <c r="D3" s="305"/>
      <c r="E3" s="305"/>
      <c r="F3" s="335"/>
      <c r="G3" s="355"/>
      <c r="H3" s="94"/>
      <c r="I3" s="13"/>
      <c r="J3" s="13"/>
      <c r="K3" s="13"/>
      <c r="L3" s="13"/>
      <c r="M3" s="13"/>
      <c r="N3" s="13"/>
      <c r="O3" s="13"/>
      <c r="P3" s="13"/>
      <c r="Q3" s="13"/>
      <c r="R3" s="13"/>
      <c r="S3" s="1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3"/>
      <c r="CH3" s="183"/>
      <c r="CI3" s="183"/>
      <c r="CJ3" s="183"/>
      <c r="CK3" s="183"/>
      <c r="CL3" s="183"/>
      <c r="CM3" s="183"/>
      <c r="CN3" s="183"/>
      <c r="CO3" s="183"/>
      <c r="CP3" s="183"/>
      <c r="CQ3" s="183"/>
      <c r="CR3" s="183"/>
      <c r="CS3" s="183"/>
      <c r="CT3" s="183"/>
      <c r="CU3" s="183"/>
      <c r="CV3" s="183"/>
      <c r="CW3" s="183"/>
      <c r="CX3" s="183"/>
      <c r="CY3" s="183"/>
      <c r="CZ3" s="183"/>
      <c r="DA3" s="183"/>
      <c r="DB3" s="183"/>
      <c r="DC3" s="183"/>
      <c r="DD3" s="183"/>
      <c r="DE3" s="183"/>
      <c r="DF3" s="183"/>
      <c r="DG3" s="183"/>
      <c r="DH3" s="183"/>
      <c r="DI3" s="183"/>
      <c r="DJ3" s="183"/>
      <c r="DK3" s="183"/>
      <c r="DL3" s="183"/>
      <c r="DM3" s="183"/>
      <c r="DN3" s="183"/>
      <c r="DO3" s="183"/>
      <c r="DP3" s="183"/>
      <c r="DQ3" s="183"/>
      <c r="DR3" s="183"/>
      <c r="DS3" s="183"/>
      <c r="DT3" s="183"/>
      <c r="DU3" s="183"/>
      <c r="DV3" s="183"/>
      <c r="DW3" s="183"/>
      <c r="DX3" s="183"/>
      <c r="DY3" s="183"/>
      <c r="DZ3" s="183"/>
      <c r="EA3" s="183"/>
      <c r="EB3" s="183"/>
      <c r="EC3" s="183"/>
      <c r="ED3" s="183"/>
      <c r="EE3" s="183"/>
      <c r="EF3" s="183"/>
      <c r="EG3" s="183"/>
      <c r="EH3" s="183"/>
      <c r="EI3" s="183"/>
      <c r="EJ3" s="183"/>
      <c r="EK3" s="183"/>
      <c r="EL3" s="183"/>
      <c r="EM3" s="183"/>
      <c r="EN3" s="183"/>
      <c r="EO3" s="183"/>
      <c r="EP3" s="183"/>
      <c r="EQ3" s="183"/>
      <c r="ER3" s="183"/>
      <c r="ES3" s="183"/>
      <c r="ET3" s="183"/>
      <c r="EU3" s="183"/>
      <c r="EV3" s="183"/>
      <c r="EW3" s="183"/>
      <c r="EX3" s="183"/>
      <c r="EY3" s="183"/>
      <c r="EZ3" s="183"/>
      <c r="FA3" s="183"/>
    </row>
    <row r="4" spans="1:157" s="159" customFormat="1" ht="29" customHeight="1">
      <c r="A4" s="366" t="s">
        <v>494</v>
      </c>
      <c r="B4" s="367"/>
      <c r="C4" s="367"/>
      <c r="D4" s="367"/>
      <c r="E4" s="367"/>
      <c r="F4" s="367"/>
      <c r="G4" s="367"/>
      <c r="H4" s="367"/>
      <c r="I4" s="339"/>
    </row>
    <row r="5" spans="1:157" s="159" customFormat="1" ht="19" customHeight="1" thickBot="1">
      <c r="A5" s="92"/>
      <c r="B5" s="154"/>
      <c r="C5" s="154"/>
      <c r="D5" s="154"/>
      <c r="E5" s="154"/>
      <c r="F5" s="154"/>
      <c r="G5" s="347"/>
      <c r="H5" s="332"/>
    </row>
    <row r="6" spans="1:157" ht="20" customHeight="1" thickBot="1">
      <c r="A6" s="79" t="s">
        <v>233</v>
      </c>
      <c r="B6" s="80"/>
      <c r="C6" s="80"/>
      <c r="D6" s="155"/>
      <c r="E6" s="188"/>
      <c r="F6" s="170">
        <f>SUM(F8:F9)</f>
        <v>5242</v>
      </c>
      <c r="G6" s="353"/>
    </row>
    <row r="7" spans="1:157" ht="32" customHeight="1">
      <c r="A7" s="108" t="s">
        <v>293</v>
      </c>
      <c r="B7" s="108" t="s">
        <v>294</v>
      </c>
      <c r="C7" s="108" t="s">
        <v>276</v>
      </c>
      <c r="D7" s="186" t="s">
        <v>159</v>
      </c>
      <c r="E7" s="195" t="s">
        <v>160</v>
      </c>
      <c r="F7" s="187" t="s">
        <v>161</v>
      </c>
      <c r="G7" s="151" t="s">
        <v>237</v>
      </c>
      <c r="H7" s="93" t="s">
        <v>8</v>
      </c>
    </row>
    <row r="8" spans="1:157" ht="24" customHeight="1">
      <c r="A8" s="47" t="s">
        <v>236</v>
      </c>
      <c r="B8" s="47" t="s">
        <v>234</v>
      </c>
      <c r="C8" s="47" t="s">
        <v>235</v>
      </c>
      <c r="D8" s="49">
        <v>2</v>
      </c>
      <c r="E8" s="190">
        <v>1421</v>
      </c>
      <c r="F8" s="173">
        <f>SUM(D8*E8)</f>
        <v>2842</v>
      </c>
      <c r="G8" s="356">
        <v>2</v>
      </c>
      <c r="H8" s="333"/>
    </row>
    <row r="9" spans="1:157" ht="39">
      <c r="A9" s="47" t="s">
        <v>96</v>
      </c>
      <c r="B9" s="51" t="s">
        <v>97</v>
      </c>
      <c r="C9" s="51" t="s">
        <v>98</v>
      </c>
      <c r="D9" s="35">
        <v>2</v>
      </c>
      <c r="E9" s="191">
        <v>1200</v>
      </c>
      <c r="F9" s="173">
        <f>SUM(D9*E9)</f>
        <v>2400</v>
      </c>
      <c r="G9" s="356" t="s">
        <v>53</v>
      </c>
      <c r="H9" s="333" t="s">
        <v>10</v>
      </c>
    </row>
    <row r="10" spans="1:157" s="2" customFormat="1" ht="27" customHeight="1">
      <c r="A10" s="17"/>
      <c r="B10" s="17" t="s">
        <v>99</v>
      </c>
      <c r="C10" s="160"/>
      <c r="D10" s="161"/>
      <c r="E10" s="192"/>
      <c r="F10" s="174"/>
      <c r="G10" s="357"/>
      <c r="H10" s="94"/>
      <c r="I10" s="13"/>
      <c r="J10" s="13"/>
      <c r="K10" s="13"/>
      <c r="L10" s="13"/>
      <c r="M10" s="13"/>
      <c r="N10" s="13"/>
      <c r="O10" s="13"/>
      <c r="P10" s="13"/>
      <c r="Q10" s="13"/>
      <c r="R10" s="13"/>
      <c r="S10" s="1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row>
    <row r="11" spans="1:157" s="159" customFormat="1" ht="19" customHeight="1" thickBot="1">
      <c r="A11" s="21"/>
      <c r="B11" s="21"/>
      <c r="C11" s="14"/>
      <c r="D11" s="162"/>
      <c r="E11" s="193"/>
      <c r="F11" s="176"/>
      <c r="G11" s="358"/>
      <c r="H11" s="332"/>
    </row>
    <row r="12" spans="1:157" ht="26" customHeight="1" thickBot="1">
      <c r="A12" s="79" t="s">
        <v>349</v>
      </c>
      <c r="B12" s="80"/>
      <c r="C12" s="80"/>
      <c r="D12" s="155"/>
      <c r="E12" s="188"/>
      <c r="F12" s="170">
        <f>SUM(F14:F15)</f>
        <v>9240</v>
      </c>
      <c r="G12" s="353"/>
    </row>
    <row r="13" spans="1:157" ht="27" customHeight="1">
      <c r="A13" s="108" t="s">
        <v>293</v>
      </c>
      <c r="B13" s="108" t="s">
        <v>294</v>
      </c>
      <c r="C13" s="108" t="s">
        <v>276</v>
      </c>
      <c r="D13" s="186" t="s">
        <v>159</v>
      </c>
      <c r="E13" s="195" t="s">
        <v>160</v>
      </c>
      <c r="F13" s="187" t="s">
        <v>161</v>
      </c>
      <c r="G13" s="151" t="s">
        <v>237</v>
      </c>
      <c r="H13" s="93" t="s">
        <v>8</v>
      </c>
    </row>
    <row r="14" spans="1:157" s="3" customFormat="1" ht="39">
      <c r="A14" s="163" t="s">
        <v>149</v>
      </c>
      <c r="B14" s="164" t="s">
        <v>190</v>
      </c>
      <c r="C14" s="164" t="s">
        <v>191</v>
      </c>
      <c r="D14" s="49">
        <v>5</v>
      </c>
      <c r="E14" s="190">
        <v>1540</v>
      </c>
      <c r="F14" s="173">
        <f>SUM(D14*E14)</f>
        <v>7700</v>
      </c>
      <c r="G14" s="356" t="s">
        <v>54</v>
      </c>
      <c r="H14" s="333" t="s">
        <v>6</v>
      </c>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184"/>
      <c r="EY14" s="184"/>
      <c r="EZ14" s="184"/>
      <c r="FA14" s="184"/>
    </row>
    <row r="15" spans="1:157" s="3" customFormat="1" ht="39">
      <c r="A15" s="32" t="s">
        <v>100</v>
      </c>
      <c r="B15" s="33" t="s">
        <v>101</v>
      </c>
      <c r="C15" s="33" t="s">
        <v>102</v>
      </c>
      <c r="D15" s="35">
        <v>1</v>
      </c>
      <c r="E15" s="191">
        <v>1540</v>
      </c>
      <c r="F15" s="173">
        <f>SUM(D15*E15)</f>
        <v>1540</v>
      </c>
      <c r="G15" s="356" t="s">
        <v>49</v>
      </c>
      <c r="H15" s="333"/>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184"/>
      <c r="EY15" s="184"/>
      <c r="EZ15" s="184"/>
      <c r="FA15" s="184"/>
    </row>
    <row r="16" spans="1:157" s="2" customFormat="1" ht="26" customHeight="1">
      <c r="A16" s="14"/>
      <c r="B16" s="14"/>
      <c r="C16" s="14"/>
      <c r="D16" s="16"/>
      <c r="E16" s="194"/>
      <c r="F16" s="176"/>
      <c r="G16" s="358"/>
      <c r="H16" s="94"/>
      <c r="I16" s="13"/>
      <c r="J16" s="13"/>
      <c r="K16" s="13"/>
      <c r="L16" s="13"/>
      <c r="M16" s="13"/>
      <c r="N16" s="13"/>
      <c r="O16" s="13"/>
      <c r="P16" s="13"/>
      <c r="Q16" s="13"/>
      <c r="R16" s="13"/>
      <c r="S16" s="1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row>
    <row r="17" spans="1:104" s="159" customFormat="1" ht="17" customHeight="1" thickBot="1">
      <c r="A17" s="14"/>
      <c r="B17" s="14"/>
      <c r="C17" s="14"/>
      <c r="D17" s="16"/>
      <c r="E17" s="194"/>
      <c r="F17" s="176"/>
      <c r="G17" s="358"/>
      <c r="H17" s="332"/>
    </row>
    <row r="18" spans="1:104" ht="25" customHeight="1" thickBot="1">
      <c r="A18" s="79" t="s">
        <v>226</v>
      </c>
      <c r="B18" s="80"/>
      <c r="C18" s="80"/>
      <c r="D18" s="155"/>
      <c r="E18" s="188"/>
      <c r="F18" s="170">
        <f>SUM(F20:F23)</f>
        <v>976500</v>
      </c>
      <c r="G18" s="353"/>
    </row>
    <row r="19" spans="1:104" ht="28" customHeight="1">
      <c r="A19" s="108" t="s">
        <v>293</v>
      </c>
      <c r="B19" s="108" t="s">
        <v>294</v>
      </c>
      <c r="C19" s="108" t="s">
        <v>276</v>
      </c>
      <c r="D19" s="186" t="s">
        <v>159</v>
      </c>
      <c r="E19" s="195" t="s">
        <v>160</v>
      </c>
      <c r="F19" s="187" t="s">
        <v>161</v>
      </c>
      <c r="G19" s="151" t="s">
        <v>237</v>
      </c>
      <c r="H19" s="93" t="s">
        <v>8</v>
      </c>
    </row>
    <row r="20" spans="1:104" ht="52">
      <c r="A20" s="47" t="s">
        <v>173</v>
      </c>
      <c r="B20" s="53" t="s">
        <v>205</v>
      </c>
      <c r="C20" s="47"/>
      <c r="D20" s="49">
        <v>300</v>
      </c>
      <c r="E20" s="190">
        <v>1500</v>
      </c>
      <c r="F20" s="173">
        <f>SUM(D20*E20)</f>
        <v>450000</v>
      </c>
      <c r="G20" s="356" t="s">
        <v>55</v>
      </c>
      <c r="H20" s="150" t="s">
        <v>9</v>
      </c>
    </row>
    <row r="21" spans="1:104" ht="78">
      <c r="A21" s="33" t="s">
        <v>240</v>
      </c>
      <c r="B21" s="33" t="s">
        <v>206</v>
      </c>
      <c r="C21" s="51"/>
      <c r="D21" s="35">
        <v>185</v>
      </c>
      <c r="E21" s="191">
        <v>1500</v>
      </c>
      <c r="F21" s="173">
        <f>SUM(D21*E21)</f>
        <v>277500</v>
      </c>
      <c r="G21" s="356" t="s">
        <v>55</v>
      </c>
      <c r="H21" s="42" t="s">
        <v>9</v>
      </c>
    </row>
    <row r="22" spans="1:104" ht="52">
      <c r="A22" s="33" t="s">
        <v>142</v>
      </c>
      <c r="B22" s="33" t="s">
        <v>87</v>
      </c>
      <c r="C22" s="51" t="s">
        <v>103</v>
      </c>
      <c r="D22" s="35">
        <v>41</v>
      </c>
      <c r="E22" s="191">
        <v>3000</v>
      </c>
      <c r="F22" s="173">
        <f>SUM(D22*E22)</f>
        <v>123000</v>
      </c>
      <c r="G22" s="356" t="s">
        <v>55</v>
      </c>
      <c r="H22" s="150" t="s">
        <v>9</v>
      </c>
    </row>
    <row r="23" spans="1:104" ht="52">
      <c r="A23" s="33" t="s">
        <v>143</v>
      </c>
      <c r="B23" s="33" t="s">
        <v>87</v>
      </c>
      <c r="C23" s="51" t="s">
        <v>103</v>
      </c>
      <c r="D23" s="35">
        <v>42</v>
      </c>
      <c r="E23" s="191">
        <v>3000</v>
      </c>
      <c r="F23" s="173">
        <f>SUM(D23*E23)</f>
        <v>126000</v>
      </c>
      <c r="G23" s="356" t="s">
        <v>55</v>
      </c>
      <c r="H23" s="150" t="s">
        <v>9</v>
      </c>
    </row>
    <row r="24" spans="1:104" ht="18" customHeight="1" thickBot="1">
      <c r="A24" s="14"/>
      <c r="B24" s="14"/>
      <c r="C24" s="14"/>
      <c r="D24" s="16"/>
      <c r="E24" s="193"/>
      <c r="F24" s="177"/>
      <c r="G24" s="359"/>
    </row>
    <row r="25" spans="1:104" ht="24" customHeight="1" thickBot="1">
      <c r="A25" s="79" t="s">
        <v>135</v>
      </c>
      <c r="B25" s="80"/>
      <c r="C25" s="80"/>
      <c r="D25" s="155"/>
      <c r="E25" s="188"/>
      <c r="F25" s="170">
        <f>SUM(F27:F32)</f>
        <v>426344.12</v>
      </c>
      <c r="G25" s="353"/>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row>
    <row r="26" spans="1:104" ht="34" customHeight="1">
      <c r="A26" s="108" t="s">
        <v>293</v>
      </c>
      <c r="B26" s="108" t="s">
        <v>294</v>
      </c>
      <c r="C26" s="108" t="s">
        <v>276</v>
      </c>
      <c r="D26" s="186" t="s">
        <v>159</v>
      </c>
      <c r="E26" s="195" t="s">
        <v>160</v>
      </c>
      <c r="F26" s="172" t="s">
        <v>161</v>
      </c>
      <c r="G26" s="151" t="s">
        <v>237</v>
      </c>
      <c r="H26" s="93" t="s">
        <v>8</v>
      </c>
    </row>
    <row r="27" spans="1:104" ht="26">
      <c r="A27" s="47" t="s">
        <v>174</v>
      </c>
      <c r="B27" s="33" t="s">
        <v>198</v>
      </c>
      <c r="C27" s="33" t="s">
        <v>104</v>
      </c>
      <c r="D27" s="49">
        <v>32</v>
      </c>
      <c r="E27" s="190">
        <v>443.91</v>
      </c>
      <c r="F27" s="173">
        <f>D27*E27</f>
        <v>14205.12</v>
      </c>
      <c r="G27" s="356" t="s">
        <v>55</v>
      </c>
      <c r="H27" s="150" t="s">
        <v>5</v>
      </c>
    </row>
    <row r="28" spans="1:104" ht="52">
      <c r="A28" s="69" t="s">
        <v>199</v>
      </c>
      <c r="B28" s="33" t="s">
        <v>105</v>
      </c>
      <c r="C28" s="32" t="s">
        <v>106</v>
      </c>
      <c r="D28" s="35" t="s">
        <v>471</v>
      </c>
      <c r="E28" s="191"/>
      <c r="F28" s="173">
        <v>74000</v>
      </c>
      <c r="G28" s="356" t="s">
        <v>55</v>
      </c>
      <c r="H28" s="150" t="s">
        <v>9</v>
      </c>
    </row>
    <row r="29" spans="1:104" ht="26">
      <c r="A29" s="33" t="s">
        <v>200</v>
      </c>
      <c r="B29" s="33" t="s">
        <v>201</v>
      </c>
      <c r="C29" s="32" t="s">
        <v>107</v>
      </c>
      <c r="D29" s="35" t="s">
        <v>471</v>
      </c>
      <c r="E29" s="191"/>
      <c r="F29" s="173">
        <v>24678</v>
      </c>
      <c r="G29" s="356" t="s">
        <v>55</v>
      </c>
      <c r="H29" s="150" t="s">
        <v>5</v>
      </c>
    </row>
    <row r="30" spans="1:104" ht="52">
      <c r="A30" s="33" t="s">
        <v>108</v>
      </c>
      <c r="B30" s="33" t="s">
        <v>109</v>
      </c>
      <c r="C30" s="32" t="s">
        <v>110</v>
      </c>
      <c r="D30" s="35" t="s">
        <v>111</v>
      </c>
      <c r="E30" s="191"/>
      <c r="F30" s="179">
        <v>207000</v>
      </c>
      <c r="G30" s="356" t="s">
        <v>55</v>
      </c>
      <c r="H30" s="150" t="s">
        <v>9</v>
      </c>
    </row>
    <row r="31" spans="1:104" ht="26">
      <c r="A31" s="51" t="s">
        <v>112</v>
      </c>
      <c r="B31" s="33" t="s">
        <v>220</v>
      </c>
      <c r="C31" s="51" t="s">
        <v>113</v>
      </c>
      <c r="D31" s="35" t="s">
        <v>114</v>
      </c>
      <c r="E31" s="191"/>
      <c r="F31" s="173">
        <v>39461</v>
      </c>
      <c r="G31" s="356" t="s">
        <v>55</v>
      </c>
      <c r="H31" s="150" t="s">
        <v>56</v>
      </c>
    </row>
    <row r="32" spans="1:104" ht="26">
      <c r="A32" s="55" t="s">
        <v>115</v>
      </c>
      <c r="B32" s="33" t="s">
        <v>116</v>
      </c>
      <c r="C32" s="51" t="s">
        <v>117</v>
      </c>
      <c r="D32" s="35" t="s">
        <v>111</v>
      </c>
      <c r="E32" s="191"/>
      <c r="F32" s="173">
        <v>67000</v>
      </c>
      <c r="G32" s="356" t="s">
        <v>55</v>
      </c>
      <c r="H32" s="150" t="s">
        <v>5</v>
      </c>
    </row>
    <row r="33" spans="1:157" ht="26" customHeight="1">
      <c r="A33" s="17"/>
      <c r="B33" s="17" t="s">
        <v>162</v>
      </c>
      <c r="C33" s="160"/>
      <c r="D33" s="161"/>
      <c r="E33" s="192"/>
      <c r="F33" s="174"/>
      <c r="G33" s="357"/>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c r="EA33" s="184"/>
      <c r="EB33" s="184"/>
    </row>
    <row r="34" spans="1:157" s="165" customFormat="1" ht="16" customHeight="1" thickBot="1">
      <c r="A34" s="17"/>
      <c r="B34" s="17"/>
      <c r="C34" s="160"/>
      <c r="D34" s="161"/>
      <c r="E34" s="192"/>
      <c r="F34" s="174"/>
      <c r="G34" s="357"/>
      <c r="H34" s="332"/>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59"/>
      <c r="EB34" s="159"/>
      <c r="EC34" s="202"/>
    </row>
    <row r="35" spans="1:157" ht="27" customHeight="1" thickBot="1">
      <c r="A35" s="79" t="s">
        <v>118</v>
      </c>
      <c r="B35" s="80"/>
      <c r="C35" s="80"/>
      <c r="D35" s="155"/>
      <c r="E35" s="188"/>
      <c r="F35" s="170">
        <f>SUM(F37)</f>
        <v>2000</v>
      </c>
      <c r="G35" s="353"/>
    </row>
    <row r="36" spans="1:157" s="3" customFormat="1" ht="37" customHeight="1">
      <c r="A36" s="25" t="s">
        <v>293</v>
      </c>
      <c r="B36" s="108" t="s">
        <v>294</v>
      </c>
      <c r="C36" s="108" t="s">
        <v>276</v>
      </c>
      <c r="D36" s="186" t="s">
        <v>159</v>
      </c>
      <c r="E36" s="195" t="s">
        <v>160</v>
      </c>
      <c r="F36" s="172" t="s">
        <v>161</v>
      </c>
      <c r="G36" s="151" t="s">
        <v>237</v>
      </c>
      <c r="H36" s="93" t="s">
        <v>8</v>
      </c>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4"/>
      <c r="EF36" s="184"/>
      <c r="EG36" s="184"/>
      <c r="EH36" s="184"/>
      <c r="EI36" s="184"/>
      <c r="EJ36" s="184"/>
      <c r="EK36" s="184"/>
      <c r="EL36" s="184"/>
      <c r="EM36" s="184"/>
      <c r="EN36" s="184"/>
      <c r="EO36" s="184"/>
      <c r="EP36" s="184"/>
      <c r="EQ36" s="184"/>
      <c r="ER36" s="184"/>
      <c r="ES36" s="184"/>
      <c r="ET36" s="184"/>
      <c r="EU36" s="184"/>
      <c r="EV36" s="184"/>
      <c r="EW36" s="184"/>
      <c r="EX36" s="184"/>
      <c r="EY36" s="184"/>
      <c r="EZ36" s="184"/>
      <c r="FA36" s="184"/>
    </row>
    <row r="37" spans="1:157" ht="156">
      <c r="A37" s="47"/>
      <c r="B37" s="33" t="s">
        <v>119</v>
      </c>
      <c r="C37" s="33" t="s">
        <v>223</v>
      </c>
      <c r="D37" s="49">
        <v>8</v>
      </c>
      <c r="E37" s="190">
        <v>250</v>
      </c>
      <c r="F37" s="173">
        <f>SUM(D37*E37)</f>
        <v>2000</v>
      </c>
      <c r="G37" s="356" t="s">
        <v>50</v>
      </c>
      <c r="H37" s="150"/>
    </row>
    <row r="38" spans="1:157" ht="23" customHeight="1">
      <c r="A38" s="14"/>
      <c r="B38" s="14"/>
      <c r="C38" s="14"/>
      <c r="D38" s="16"/>
      <c r="E38" s="194"/>
      <c r="F38" s="176"/>
      <c r="G38" s="358"/>
      <c r="H38" s="334"/>
    </row>
    <row r="39" spans="1:157" s="3" customFormat="1" ht="14" thickBot="1">
      <c r="A39" s="56"/>
      <c r="B39" s="56"/>
      <c r="C39" s="56"/>
      <c r="D39" s="7"/>
      <c r="E39" s="193"/>
      <c r="F39" s="178"/>
      <c r="G39" s="360"/>
      <c r="H39" s="203"/>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4"/>
      <c r="EY39" s="184"/>
      <c r="EZ39" s="184"/>
      <c r="FA39" s="184"/>
    </row>
    <row r="40" spans="1:157" s="3" customFormat="1" ht="20" customHeight="1" thickBot="1">
      <c r="A40" s="79" t="s">
        <v>120</v>
      </c>
      <c r="B40" s="82"/>
      <c r="C40" s="82"/>
      <c r="D40" s="89"/>
      <c r="E40" s="188"/>
      <c r="F40" s="205">
        <v>0</v>
      </c>
      <c r="G40" s="353"/>
      <c r="H40" s="203"/>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4"/>
      <c r="EY40" s="184"/>
      <c r="EZ40" s="184"/>
      <c r="FA40" s="184"/>
    </row>
    <row r="41" spans="1:157" ht="27" customHeight="1">
      <c r="A41" s="14"/>
      <c r="B41" s="14"/>
      <c r="C41" s="14"/>
      <c r="D41" s="16"/>
      <c r="E41" s="192"/>
      <c r="F41" s="174"/>
      <c r="G41" s="357"/>
    </row>
    <row r="42" spans="1:157" s="165" customFormat="1" ht="17" customHeight="1" thickBot="1">
      <c r="A42" s="14"/>
      <c r="B42" s="14"/>
      <c r="C42" s="14"/>
      <c r="D42" s="16"/>
      <c r="E42" s="194"/>
      <c r="F42" s="176"/>
      <c r="G42" s="358"/>
      <c r="H42" s="332"/>
      <c r="I42" s="159"/>
      <c r="J42" s="159"/>
      <c r="K42" s="159"/>
      <c r="L42" s="159"/>
      <c r="M42" s="159"/>
      <c r="N42" s="159"/>
      <c r="O42" s="159"/>
      <c r="P42" s="159"/>
      <c r="Q42" s="159"/>
      <c r="R42" s="159"/>
      <c r="S42" s="159"/>
      <c r="T42" s="202"/>
    </row>
    <row r="43" spans="1:157" s="11" customFormat="1" ht="32" customHeight="1" thickBot="1">
      <c r="A43" s="79" t="s">
        <v>121</v>
      </c>
      <c r="B43" s="82"/>
      <c r="C43" s="82"/>
      <c r="D43" s="89"/>
      <c r="E43" s="188"/>
      <c r="F43" s="170">
        <f>SUM(F45:F61)</f>
        <v>141349</v>
      </c>
      <c r="G43" s="353"/>
      <c r="H43" s="203"/>
      <c r="I43" s="203"/>
      <c r="J43" s="203"/>
      <c r="K43" s="203"/>
      <c r="L43" s="203"/>
      <c r="M43" s="203"/>
      <c r="N43" s="203"/>
      <c r="O43" s="203"/>
      <c r="P43" s="203"/>
      <c r="Q43" s="203"/>
      <c r="R43" s="203"/>
      <c r="S43" s="203"/>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c r="DM43" s="185"/>
      <c r="DN43" s="185"/>
      <c r="DO43" s="185"/>
      <c r="DP43" s="185"/>
      <c r="DQ43" s="185"/>
      <c r="DR43" s="185"/>
      <c r="DS43" s="185"/>
      <c r="DT43" s="185"/>
      <c r="DU43" s="185"/>
      <c r="DV43" s="185"/>
      <c r="DW43" s="185"/>
      <c r="DX43" s="185"/>
      <c r="DY43" s="185"/>
      <c r="DZ43" s="185"/>
      <c r="EA43" s="185"/>
      <c r="EB43" s="185"/>
      <c r="EC43" s="185"/>
      <c r="ED43" s="185"/>
      <c r="EE43" s="185"/>
      <c r="EF43" s="185"/>
      <c r="EG43" s="185"/>
      <c r="EH43" s="185"/>
      <c r="EI43" s="185"/>
      <c r="EJ43" s="185"/>
      <c r="EK43" s="185"/>
      <c r="EL43" s="185"/>
      <c r="EM43" s="185"/>
      <c r="EN43" s="185"/>
      <c r="EO43" s="185"/>
      <c r="EP43" s="185"/>
      <c r="EQ43" s="185"/>
      <c r="ER43" s="185"/>
      <c r="ES43" s="185"/>
      <c r="ET43" s="185"/>
      <c r="EU43" s="185"/>
      <c r="EV43" s="185"/>
      <c r="EW43" s="185"/>
      <c r="EX43" s="185"/>
      <c r="EY43" s="185"/>
      <c r="EZ43" s="185"/>
      <c r="FA43" s="185"/>
    </row>
    <row r="44" spans="1:157" s="11" customFormat="1" ht="39" customHeight="1">
      <c r="A44" s="108" t="s">
        <v>293</v>
      </c>
      <c r="B44" s="108" t="s">
        <v>294</v>
      </c>
      <c r="C44" s="108" t="s">
        <v>276</v>
      </c>
      <c r="D44" s="186" t="s">
        <v>159</v>
      </c>
      <c r="E44" s="195" t="s">
        <v>160</v>
      </c>
      <c r="F44" s="187" t="s">
        <v>161</v>
      </c>
      <c r="G44" s="151" t="s">
        <v>237</v>
      </c>
      <c r="H44" s="93" t="s">
        <v>8</v>
      </c>
      <c r="I44" s="203"/>
      <c r="J44" s="203"/>
      <c r="K44" s="203"/>
      <c r="L44" s="203"/>
      <c r="M44" s="203"/>
      <c r="N44" s="203"/>
      <c r="O44" s="203"/>
      <c r="P44" s="203"/>
      <c r="Q44" s="203"/>
      <c r="R44" s="203"/>
      <c r="S44" s="203"/>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c r="EG44" s="185"/>
      <c r="EH44" s="185"/>
      <c r="EI44" s="185"/>
      <c r="EJ44" s="185"/>
      <c r="EK44" s="185"/>
      <c r="EL44" s="185"/>
      <c r="EM44" s="185"/>
      <c r="EN44" s="185"/>
      <c r="EO44" s="185"/>
      <c r="EP44" s="185"/>
      <c r="EQ44" s="185"/>
      <c r="ER44" s="185"/>
      <c r="ES44" s="185"/>
      <c r="ET44" s="185"/>
      <c r="EU44" s="185"/>
      <c r="EV44" s="185"/>
      <c r="EW44" s="185"/>
      <c r="EX44" s="185"/>
      <c r="EY44" s="185"/>
      <c r="EZ44" s="185"/>
      <c r="FA44" s="185"/>
    </row>
    <row r="45" spans="1:157" s="344" customFormat="1" ht="65">
      <c r="A45" s="69" t="s">
        <v>76</v>
      </c>
      <c r="B45" s="37" t="s">
        <v>184</v>
      </c>
      <c r="C45" s="37" t="s">
        <v>139</v>
      </c>
      <c r="D45" s="39">
        <v>15</v>
      </c>
      <c r="E45" s="198">
        <v>1309</v>
      </c>
      <c r="F45" s="180">
        <f>D45*E45</f>
        <v>19635</v>
      </c>
      <c r="G45" s="356" t="s">
        <v>55</v>
      </c>
      <c r="H45" s="42" t="s">
        <v>83</v>
      </c>
      <c r="I45" s="342"/>
      <c r="J45" s="342"/>
      <c r="K45" s="342"/>
      <c r="L45" s="342"/>
      <c r="M45" s="342"/>
      <c r="N45" s="342"/>
      <c r="O45" s="342"/>
      <c r="P45" s="342"/>
      <c r="Q45" s="342"/>
      <c r="R45" s="342"/>
      <c r="S45" s="342"/>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row>
    <row r="46" spans="1:157" s="344" customFormat="1" ht="117">
      <c r="A46" s="69" t="s">
        <v>76</v>
      </c>
      <c r="B46" s="37" t="s">
        <v>136</v>
      </c>
      <c r="C46" s="37" t="s">
        <v>20</v>
      </c>
      <c r="D46" s="39">
        <v>8</v>
      </c>
      <c r="E46" s="199">
        <v>600</v>
      </c>
      <c r="F46" s="180">
        <f t="shared" ref="F46:F61" si="0">D46*E46</f>
        <v>4800</v>
      </c>
      <c r="G46" s="356" t="s">
        <v>57</v>
      </c>
      <c r="H46" s="42" t="s">
        <v>83</v>
      </c>
      <c r="I46" s="342"/>
      <c r="J46" s="342"/>
      <c r="K46" s="342"/>
      <c r="L46" s="342"/>
      <c r="M46" s="342"/>
      <c r="N46" s="342"/>
      <c r="O46" s="342"/>
      <c r="P46" s="342"/>
      <c r="Q46" s="342"/>
      <c r="R46" s="342"/>
      <c r="S46" s="342"/>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row>
    <row r="47" spans="1:157" s="344" customFormat="1" ht="65">
      <c r="A47" s="69" t="s">
        <v>140</v>
      </c>
      <c r="B47" s="37" t="s">
        <v>184</v>
      </c>
      <c r="C47" s="37" t="s">
        <v>141</v>
      </c>
      <c r="D47" s="39">
        <v>10</v>
      </c>
      <c r="E47" s="198">
        <v>1309</v>
      </c>
      <c r="F47" s="180">
        <f t="shared" si="0"/>
        <v>13090</v>
      </c>
      <c r="G47" s="356" t="s">
        <v>55</v>
      </c>
      <c r="H47" s="42" t="s">
        <v>83</v>
      </c>
      <c r="I47" s="342"/>
      <c r="J47" s="342"/>
      <c r="K47" s="342"/>
      <c r="L47" s="342"/>
      <c r="M47" s="342"/>
      <c r="N47" s="342"/>
      <c r="O47" s="342"/>
      <c r="P47" s="342"/>
      <c r="Q47" s="342"/>
      <c r="R47" s="342"/>
      <c r="S47" s="342"/>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row>
    <row r="48" spans="1:157" s="344" customFormat="1" ht="65">
      <c r="A48" s="69" t="s">
        <v>140</v>
      </c>
      <c r="B48" s="37" t="s">
        <v>137</v>
      </c>
      <c r="C48" s="37" t="s">
        <v>58</v>
      </c>
      <c r="D48" s="39">
        <v>3</v>
      </c>
      <c r="E48" s="198">
        <v>700</v>
      </c>
      <c r="F48" s="180">
        <f t="shared" si="0"/>
        <v>2100</v>
      </c>
      <c r="G48" s="356" t="s">
        <v>55</v>
      </c>
      <c r="H48" s="42" t="s">
        <v>83</v>
      </c>
      <c r="I48" s="342"/>
      <c r="J48" s="342"/>
      <c r="K48" s="342"/>
      <c r="L48" s="342"/>
      <c r="M48" s="342"/>
      <c r="N48" s="342"/>
      <c r="O48" s="342"/>
      <c r="P48" s="342"/>
      <c r="Q48" s="342"/>
      <c r="R48" s="342"/>
      <c r="S48" s="342"/>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c r="EE48" s="343"/>
      <c r="EF48" s="343"/>
      <c r="EG48" s="343"/>
      <c r="EH48" s="343"/>
      <c r="EI48" s="343"/>
      <c r="EJ48" s="343"/>
      <c r="EK48" s="343"/>
      <c r="EL48" s="343"/>
      <c r="EM48" s="343"/>
      <c r="EN48" s="343"/>
      <c r="EO48" s="343"/>
      <c r="EP48" s="343"/>
      <c r="EQ48" s="343"/>
      <c r="ER48" s="343"/>
      <c r="ES48" s="343"/>
      <c r="ET48" s="343"/>
      <c r="EU48" s="343"/>
      <c r="EV48" s="343"/>
      <c r="EW48" s="343"/>
      <c r="EX48" s="343"/>
      <c r="EY48" s="343"/>
      <c r="EZ48" s="343"/>
      <c r="FA48" s="343"/>
    </row>
    <row r="49" spans="1:157" s="344" customFormat="1" ht="117">
      <c r="A49" s="69" t="s">
        <v>140</v>
      </c>
      <c r="B49" s="37" t="s">
        <v>136</v>
      </c>
      <c r="C49" s="37" t="s">
        <v>78</v>
      </c>
      <c r="D49" s="39">
        <v>6</v>
      </c>
      <c r="E49" s="199">
        <v>600</v>
      </c>
      <c r="F49" s="180">
        <f t="shared" si="0"/>
        <v>3600</v>
      </c>
      <c r="G49" s="356" t="s">
        <v>57</v>
      </c>
      <c r="H49" s="42" t="s">
        <v>83</v>
      </c>
      <c r="I49" s="342"/>
      <c r="J49" s="342"/>
      <c r="K49" s="342"/>
      <c r="L49" s="342"/>
      <c r="M49" s="342"/>
      <c r="N49" s="342"/>
      <c r="O49" s="342"/>
      <c r="P49" s="342"/>
      <c r="Q49" s="342"/>
      <c r="R49" s="342"/>
      <c r="S49" s="342"/>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row>
    <row r="50" spans="1:157" s="344" customFormat="1" ht="52">
      <c r="A50" s="69" t="s">
        <v>59</v>
      </c>
      <c r="B50" s="37" t="s">
        <v>138</v>
      </c>
      <c r="C50" s="37" t="s">
        <v>84</v>
      </c>
      <c r="D50" s="39">
        <v>1</v>
      </c>
      <c r="E50" s="198">
        <v>6385</v>
      </c>
      <c r="F50" s="180">
        <f t="shared" si="0"/>
        <v>6385</v>
      </c>
      <c r="G50" s="361" t="s">
        <v>51</v>
      </c>
      <c r="H50" s="345"/>
      <c r="I50" s="342"/>
      <c r="J50" s="342"/>
      <c r="K50" s="342"/>
      <c r="L50" s="342"/>
      <c r="M50" s="342"/>
      <c r="N50" s="342"/>
      <c r="O50" s="342"/>
      <c r="P50" s="342"/>
      <c r="Q50" s="342"/>
      <c r="R50" s="342"/>
      <c r="S50" s="342"/>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row>
    <row r="51" spans="1:157" s="344" customFormat="1" ht="78">
      <c r="A51" s="69" t="s">
        <v>59</v>
      </c>
      <c r="B51" s="37" t="s">
        <v>182</v>
      </c>
      <c r="C51" s="37" t="s">
        <v>60</v>
      </c>
      <c r="D51" s="39">
        <v>1</v>
      </c>
      <c r="E51" s="198">
        <v>1495</v>
      </c>
      <c r="F51" s="180">
        <f t="shared" si="0"/>
        <v>1495</v>
      </c>
      <c r="G51" s="361" t="s">
        <v>51</v>
      </c>
      <c r="H51" s="345"/>
      <c r="I51" s="342"/>
      <c r="J51" s="342"/>
      <c r="K51" s="342"/>
      <c r="L51" s="342"/>
      <c r="M51" s="342"/>
      <c r="N51" s="342"/>
      <c r="O51" s="342"/>
      <c r="P51" s="342"/>
      <c r="Q51" s="342"/>
      <c r="R51" s="342"/>
      <c r="S51" s="342"/>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row>
    <row r="52" spans="1:157" s="344" customFormat="1" ht="26">
      <c r="A52" s="69" t="s">
        <v>61</v>
      </c>
      <c r="B52" s="37" t="s">
        <v>183</v>
      </c>
      <c r="C52" s="37" t="s">
        <v>62</v>
      </c>
      <c r="D52" s="39">
        <v>25</v>
      </c>
      <c r="E52" s="199">
        <v>60</v>
      </c>
      <c r="F52" s="180">
        <f t="shared" si="0"/>
        <v>1500</v>
      </c>
      <c r="G52" s="356" t="s">
        <v>55</v>
      </c>
      <c r="H52" s="345"/>
      <c r="I52" s="342"/>
      <c r="J52" s="342"/>
      <c r="K52" s="342"/>
      <c r="L52" s="342"/>
      <c r="M52" s="342"/>
      <c r="N52" s="342"/>
      <c r="O52" s="342"/>
      <c r="P52" s="342"/>
      <c r="Q52" s="342"/>
      <c r="R52" s="342"/>
      <c r="S52" s="342"/>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row>
    <row r="53" spans="1:157" s="344" customFormat="1" ht="26">
      <c r="A53" s="69" t="s">
        <v>61</v>
      </c>
      <c r="B53" s="37" t="s">
        <v>184</v>
      </c>
      <c r="C53" s="37" t="s">
        <v>63</v>
      </c>
      <c r="D53" s="39">
        <v>13</v>
      </c>
      <c r="E53" s="199">
        <v>1309</v>
      </c>
      <c r="F53" s="180">
        <f t="shared" si="0"/>
        <v>17017</v>
      </c>
      <c r="G53" s="356" t="s">
        <v>55</v>
      </c>
      <c r="H53" s="345"/>
      <c r="I53" s="342"/>
      <c r="J53" s="342"/>
      <c r="K53" s="342"/>
      <c r="L53" s="342"/>
      <c r="M53" s="342"/>
      <c r="N53" s="342"/>
      <c r="O53" s="342"/>
      <c r="P53" s="342"/>
      <c r="Q53" s="342"/>
      <c r="R53" s="342"/>
      <c r="S53" s="342"/>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c r="EE53" s="343"/>
      <c r="EF53" s="343"/>
      <c r="EG53" s="343"/>
      <c r="EH53" s="343"/>
      <c r="EI53" s="343"/>
      <c r="EJ53" s="343"/>
      <c r="EK53" s="343"/>
      <c r="EL53" s="343"/>
      <c r="EM53" s="343"/>
      <c r="EN53" s="343"/>
      <c r="EO53" s="343"/>
      <c r="EP53" s="343"/>
      <c r="EQ53" s="343"/>
      <c r="ER53" s="343"/>
      <c r="ES53" s="343"/>
      <c r="ET53" s="343"/>
      <c r="EU53" s="343"/>
      <c r="EV53" s="343"/>
      <c r="EW53" s="343"/>
      <c r="EX53" s="343"/>
      <c r="EY53" s="343"/>
      <c r="EZ53" s="343"/>
      <c r="FA53" s="343"/>
    </row>
    <row r="54" spans="1:157" s="344" customFormat="1" ht="52">
      <c r="A54" s="69" t="s">
        <v>61</v>
      </c>
      <c r="B54" s="37" t="s">
        <v>137</v>
      </c>
      <c r="C54" s="37" t="s">
        <v>64</v>
      </c>
      <c r="D54" s="39">
        <v>2</v>
      </c>
      <c r="E54" s="199">
        <v>700</v>
      </c>
      <c r="F54" s="180">
        <f t="shared" si="0"/>
        <v>1400</v>
      </c>
      <c r="G54" s="356" t="s">
        <v>57</v>
      </c>
      <c r="H54" s="345"/>
      <c r="I54" s="342"/>
      <c r="J54" s="342"/>
      <c r="K54" s="342"/>
      <c r="L54" s="342"/>
      <c r="M54" s="342"/>
      <c r="N54" s="342"/>
      <c r="O54" s="342"/>
      <c r="P54" s="342"/>
      <c r="Q54" s="342"/>
      <c r="R54" s="342"/>
      <c r="S54" s="342"/>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row>
    <row r="55" spans="1:157" s="344" customFormat="1" ht="65">
      <c r="A55" s="69" t="s">
        <v>65</v>
      </c>
      <c r="B55" s="37" t="s">
        <v>184</v>
      </c>
      <c r="C55" s="37" t="s">
        <v>81</v>
      </c>
      <c r="D55" s="39">
        <v>6</v>
      </c>
      <c r="E55" s="198">
        <v>1309</v>
      </c>
      <c r="F55" s="180">
        <f t="shared" si="0"/>
        <v>7854</v>
      </c>
      <c r="G55" s="361" t="s">
        <v>51</v>
      </c>
      <c r="H55" s="42" t="s">
        <v>83</v>
      </c>
      <c r="I55" s="342"/>
      <c r="J55" s="342"/>
      <c r="K55" s="342"/>
      <c r="L55" s="342"/>
      <c r="M55" s="342"/>
      <c r="N55" s="342"/>
      <c r="O55" s="342"/>
      <c r="P55" s="342"/>
      <c r="Q55" s="342"/>
      <c r="R55" s="342"/>
      <c r="S55" s="342"/>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row>
    <row r="56" spans="1:157" s="344" customFormat="1" ht="65">
      <c r="A56" s="69" t="s">
        <v>65</v>
      </c>
      <c r="B56" s="37" t="s">
        <v>137</v>
      </c>
      <c r="C56" s="37" t="s">
        <v>66</v>
      </c>
      <c r="D56" s="39">
        <v>2</v>
      </c>
      <c r="E56" s="198">
        <v>700</v>
      </c>
      <c r="F56" s="180">
        <f t="shared" si="0"/>
        <v>1400</v>
      </c>
      <c r="G56" s="356" t="s">
        <v>57</v>
      </c>
      <c r="H56" s="42" t="s">
        <v>83</v>
      </c>
      <c r="I56" s="342"/>
      <c r="J56" s="342"/>
      <c r="K56" s="342"/>
      <c r="L56" s="342"/>
      <c r="M56" s="342"/>
      <c r="N56" s="342"/>
      <c r="O56" s="342"/>
      <c r="P56" s="342"/>
      <c r="Q56" s="342"/>
      <c r="R56" s="342"/>
      <c r="S56" s="342"/>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row>
    <row r="57" spans="1:157" s="344" customFormat="1" ht="117">
      <c r="A57" s="69" t="s">
        <v>67</v>
      </c>
      <c r="B57" s="37" t="s">
        <v>136</v>
      </c>
      <c r="C57" s="37" t="s">
        <v>77</v>
      </c>
      <c r="D57" s="64">
        <v>4</v>
      </c>
      <c r="E57" s="199">
        <v>600</v>
      </c>
      <c r="F57" s="180">
        <f t="shared" si="0"/>
        <v>2400</v>
      </c>
      <c r="G57" s="356" t="s">
        <v>57</v>
      </c>
      <c r="H57" s="42" t="s">
        <v>83</v>
      </c>
      <c r="I57" s="342"/>
      <c r="J57" s="342"/>
      <c r="K57" s="342"/>
      <c r="L57" s="342"/>
      <c r="M57" s="342"/>
      <c r="N57" s="342"/>
      <c r="O57" s="342"/>
      <c r="P57" s="342"/>
      <c r="Q57" s="342"/>
      <c r="R57" s="342"/>
      <c r="S57" s="342"/>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row>
    <row r="58" spans="1:157" s="344" customFormat="1" ht="65">
      <c r="A58" s="69" t="s">
        <v>86</v>
      </c>
      <c r="B58" s="37" t="s">
        <v>184</v>
      </c>
      <c r="C58" s="37" t="s">
        <v>68</v>
      </c>
      <c r="D58" s="39">
        <v>6</v>
      </c>
      <c r="E58" s="198">
        <v>1309</v>
      </c>
      <c r="F58" s="180">
        <f t="shared" si="0"/>
        <v>7854</v>
      </c>
      <c r="G58" s="361" t="s">
        <v>51</v>
      </c>
      <c r="H58" s="42" t="s">
        <v>83</v>
      </c>
      <c r="I58" s="342"/>
      <c r="J58" s="342"/>
      <c r="K58" s="342"/>
      <c r="L58" s="342"/>
      <c r="M58" s="342"/>
      <c r="N58" s="342"/>
      <c r="O58" s="342"/>
      <c r="P58" s="342"/>
      <c r="Q58" s="342"/>
      <c r="R58" s="342"/>
      <c r="S58" s="342"/>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row>
    <row r="59" spans="1:157" s="344" customFormat="1" ht="65">
      <c r="A59" s="69" t="s">
        <v>221</v>
      </c>
      <c r="B59" s="37" t="s">
        <v>137</v>
      </c>
      <c r="C59" s="37" t="s">
        <v>1</v>
      </c>
      <c r="D59" s="39">
        <v>1</v>
      </c>
      <c r="E59" s="199">
        <v>700</v>
      </c>
      <c r="F59" s="180">
        <f t="shared" si="0"/>
        <v>700</v>
      </c>
      <c r="G59" s="356" t="s">
        <v>57</v>
      </c>
      <c r="H59" s="42" t="s">
        <v>83</v>
      </c>
      <c r="I59" s="342"/>
      <c r="J59" s="342"/>
      <c r="K59" s="342"/>
      <c r="L59" s="342"/>
      <c r="M59" s="342"/>
      <c r="N59" s="342"/>
      <c r="O59" s="342"/>
      <c r="P59" s="342"/>
      <c r="Q59" s="342"/>
      <c r="R59" s="342"/>
      <c r="S59" s="342"/>
      <c r="T59" s="343"/>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row>
    <row r="60" spans="1:157" ht="52">
      <c r="A60" s="69" t="s">
        <v>275</v>
      </c>
      <c r="B60" s="37" t="s">
        <v>85</v>
      </c>
      <c r="C60" s="37"/>
      <c r="D60" s="39">
        <v>36</v>
      </c>
      <c r="E60" s="198">
        <v>1309</v>
      </c>
      <c r="F60" s="180">
        <f t="shared" si="0"/>
        <v>47124</v>
      </c>
      <c r="G60" s="356" t="s">
        <v>55</v>
      </c>
      <c r="H60" s="333"/>
    </row>
    <row r="61" spans="1:157">
      <c r="A61" s="69" t="s">
        <v>2</v>
      </c>
      <c r="B61" s="37" t="s">
        <v>136</v>
      </c>
      <c r="C61" s="37" t="s">
        <v>125</v>
      </c>
      <c r="D61" s="39">
        <v>5</v>
      </c>
      <c r="E61" s="198">
        <v>599</v>
      </c>
      <c r="F61" s="180">
        <f t="shared" si="0"/>
        <v>2995</v>
      </c>
      <c r="G61" s="356" t="s">
        <v>57</v>
      </c>
      <c r="H61" s="333"/>
    </row>
    <row r="62" spans="1:157" ht="23" customHeight="1">
      <c r="A62" s="17"/>
      <c r="B62" s="17" t="s">
        <v>162</v>
      </c>
      <c r="C62" s="160"/>
      <c r="D62" s="161"/>
      <c r="E62" s="192"/>
      <c r="F62" s="174"/>
      <c r="G62" s="357"/>
    </row>
    <row r="63" spans="1:157" ht="14" thickBot="1">
      <c r="A63" s="17"/>
      <c r="B63" s="17"/>
      <c r="C63" s="160"/>
      <c r="D63" s="161"/>
      <c r="E63" s="192"/>
      <c r="F63" s="174"/>
      <c r="G63" s="357"/>
    </row>
    <row r="64" spans="1:157" ht="28" customHeight="1" thickBot="1">
      <c r="A64" s="79" t="s">
        <v>3</v>
      </c>
      <c r="B64" s="80"/>
      <c r="C64" s="80"/>
      <c r="D64" s="155"/>
      <c r="E64" s="188"/>
      <c r="F64" s="205">
        <v>0</v>
      </c>
      <c r="G64" s="354"/>
    </row>
    <row r="65" spans="1:20" ht="33" customHeight="1" thickBot="1">
      <c r="A65" s="17"/>
      <c r="B65" s="17"/>
      <c r="C65" s="160"/>
      <c r="D65" s="161"/>
      <c r="E65" s="192"/>
      <c r="F65" s="174"/>
      <c r="G65" s="357"/>
    </row>
    <row r="66" spans="1:20" s="165" customFormat="1" ht="24" customHeight="1" thickBot="1">
      <c r="A66" s="79" t="s">
        <v>219</v>
      </c>
      <c r="B66" s="80"/>
      <c r="C66" s="80"/>
      <c r="D66" s="155"/>
      <c r="E66" s="188"/>
      <c r="F66" s="205">
        <f>SUM(F68:F72)</f>
        <v>138350</v>
      </c>
      <c r="G66" s="353"/>
      <c r="H66" s="332"/>
      <c r="I66" s="159"/>
      <c r="J66" s="159"/>
      <c r="K66" s="159"/>
      <c r="L66" s="159"/>
      <c r="M66" s="159"/>
      <c r="N66" s="159"/>
      <c r="O66" s="159"/>
      <c r="P66" s="159"/>
      <c r="Q66" s="159"/>
      <c r="R66" s="159"/>
      <c r="S66" s="159"/>
      <c r="T66" s="202"/>
    </row>
    <row r="67" spans="1:20" ht="46" customHeight="1">
      <c r="A67" s="25" t="s">
        <v>293</v>
      </c>
      <c r="B67" s="25" t="s">
        <v>294</v>
      </c>
      <c r="C67" s="25" t="s">
        <v>276</v>
      </c>
      <c r="D67" s="158" t="s">
        <v>159</v>
      </c>
      <c r="E67" s="189" t="s">
        <v>160</v>
      </c>
      <c r="F67" s="172" t="s">
        <v>161</v>
      </c>
      <c r="G67" s="151" t="s">
        <v>237</v>
      </c>
      <c r="H67" s="93" t="s">
        <v>8</v>
      </c>
    </row>
    <row r="68" spans="1:20" ht="52">
      <c r="A68" s="69"/>
      <c r="B68" s="37" t="s">
        <v>72</v>
      </c>
      <c r="C68" s="166" t="s">
        <v>11</v>
      </c>
      <c r="D68" s="167">
        <v>1</v>
      </c>
      <c r="E68" s="200">
        <v>1500</v>
      </c>
      <c r="F68" s="181">
        <f>D68*E68</f>
        <v>1500</v>
      </c>
      <c r="G68" s="362" t="s">
        <v>50</v>
      </c>
      <c r="H68" s="50" t="s">
        <v>52</v>
      </c>
    </row>
    <row r="69" spans="1:20" ht="78">
      <c r="A69" s="69"/>
      <c r="B69" s="37" t="s">
        <v>254</v>
      </c>
      <c r="C69" s="37" t="s">
        <v>232</v>
      </c>
      <c r="D69" s="168">
        <v>1</v>
      </c>
      <c r="E69" s="198">
        <v>6100</v>
      </c>
      <c r="F69" s="180">
        <f>D69*E69</f>
        <v>6100</v>
      </c>
      <c r="G69" s="361" t="s">
        <v>50</v>
      </c>
      <c r="H69" s="50" t="s">
        <v>52</v>
      </c>
      <c r="I69" s="184" t="s">
        <v>162</v>
      </c>
    </row>
    <row r="70" spans="1:20" ht="52">
      <c r="A70" s="69" t="s">
        <v>18</v>
      </c>
      <c r="B70" s="37" t="s">
        <v>19</v>
      </c>
      <c r="C70" s="37" t="s">
        <v>82</v>
      </c>
      <c r="D70" s="168">
        <v>85</v>
      </c>
      <c r="E70" s="198">
        <v>575</v>
      </c>
      <c r="F70" s="180">
        <f>D70*E70</f>
        <v>48875</v>
      </c>
      <c r="G70" s="361" t="s">
        <v>50</v>
      </c>
      <c r="H70" s="50" t="s">
        <v>52</v>
      </c>
    </row>
    <row r="71" spans="1:20" ht="52">
      <c r="A71" s="69"/>
      <c r="B71" s="37" t="s">
        <v>73</v>
      </c>
      <c r="C71" s="37" t="s">
        <v>69</v>
      </c>
      <c r="D71" s="168">
        <v>22</v>
      </c>
      <c r="E71" s="198">
        <v>1500</v>
      </c>
      <c r="F71" s="180">
        <f>D71*E71</f>
        <v>33000</v>
      </c>
      <c r="G71" s="361" t="s">
        <v>50</v>
      </c>
      <c r="H71" s="50" t="s">
        <v>52</v>
      </c>
    </row>
    <row r="72" spans="1:20" ht="52">
      <c r="A72" s="69" t="s">
        <v>70</v>
      </c>
      <c r="B72" s="37" t="s">
        <v>71</v>
      </c>
      <c r="C72" s="37" t="s">
        <v>94</v>
      </c>
      <c r="D72" s="168">
        <v>85</v>
      </c>
      <c r="E72" s="198">
        <v>575</v>
      </c>
      <c r="F72" s="180">
        <f>D72*E72</f>
        <v>48875</v>
      </c>
      <c r="G72" s="361" t="s">
        <v>50</v>
      </c>
      <c r="H72" s="50" t="s">
        <v>52</v>
      </c>
    </row>
    <row r="73" spans="1:20" ht="27" customHeight="1" thickBot="1">
      <c r="A73" s="17"/>
      <c r="B73" s="17" t="s">
        <v>95</v>
      </c>
      <c r="C73" s="160"/>
      <c r="D73" s="161"/>
      <c r="E73" s="192"/>
      <c r="F73" s="174"/>
      <c r="G73" s="357"/>
    </row>
    <row r="74" spans="1:20" ht="25" customHeight="1" thickBot="1">
      <c r="A74" s="79" t="s">
        <v>252</v>
      </c>
      <c r="B74" s="80"/>
      <c r="C74" s="80"/>
      <c r="D74" s="155"/>
      <c r="E74" s="188"/>
      <c r="F74" s="205">
        <f>SUM(F76:F77)</f>
        <v>55500</v>
      </c>
      <c r="G74" s="353"/>
    </row>
    <row r="75" spans="1:20" ht="40" customHeight="1">
      <c r="A75" s="25" t="s">
        <v>293</v>
      </c>
      <c r="B75" s="25" t="s">
        <v>294</v>
      </c>
      <c r="C75" s="25" t="s">
        <v>276</v>
      </c>
      <c r="D75" s="158" t="s">
        <v>159</v>
      </c>
      <c r="E75" s="189" t="s">
        <v>160</v>
      </c>
      <c r="F75" s="172" t="s">
        <v>161</v>
      </c>
      <c r="G75" s="151" t="s">
        <v>237</v>
      </c>
      <c r="H75" s="93" t="s">
        <v>8</v>
      </c>
    </row>
    <row r="76" spans="1:20" ht="65">
      <c r="A76" s="32">
        <v>2</v>
      </c>
      <c r="B76" s="33" t="s">
        <v>74</v>
      </c>
      <c r="C76" s="33" t="s">
        <v>241</v>
      </c>
      <c r="D76" s="168">
        <v>2</v>
      </c>
      <c r="E76" s="201">
        <v>1500</v>
      </c>
      <c r="F76" s="180">
        <f>E76*D76</f>
        <v>3000</v>
      </c>
      <c r="G76" s="361" t="s">
        <v>12</v>
      </c>
      <c r="H76" s="150"/>
    </row>
    <row r="77" spans="1:20" s="13" customFormat="1" ht="39">
      <c r="A77" s="32">
        <v>25</v>
      </c>
      <c r="B77" s="33" t="s">
        <v>75</v>
      </c>
      <c r="C77" s="33" t="s">
        <v>210</v>
      </c>
      <c r="D77" s="68">
        <v>25</v>
      </c>
      <c r="E77" s="201">
        <v>2100</v>
      </c>
      <c r="F77" s="180">
        <f>E77*D77</f>
        <v>52500</v>
      </c>
      <c r="G77" s="361" t="s">
        <v>50</v>
      </c>
      <c r="H77" s="97"/>
    </row>
    <row r="78" spans="1:20">
      <c r="A78" s="44"/>
      <c r="B78" s="45"/>
      <c r="C78" s="45"/>
      <c r="D78" s="61"/>
      <c r="E78" s="207"/>
      <c r="F78" s="208"/>
      <c r="G78" s="363"/>
    </row>
    <row r="79" spans="1:20">
      <c r="A79" s="56"/>
      <c r="B79" s="56"/>
      <c r="C79" s="56"/>
      <c r="D79" s="7"/>
      <c r="E79" s="196"/>
      <c r="F79" s="175"/>
      <c r="G79" s="365"/>
    </row>
    <row r="80" spans="1:20">
      <c r="A80" s="56"/>
      <c r="B80" s="56"/>
      <c r="C80" s="56"/>
      <c r="D80" s="7"/>
      <c r="E80" s="196"/>
      <c r="F80" s="175"/>
      <c r="G80" s="365"/>
    </row>
    <row r="81" spans="1:7">
      <c r="A81" s="56"/>
      <c r="B81" s="56"/>
      <c r="C81" s="56"/>
      <c r="D81" s="7"/>
      <c r="E81" s="196"/>
      <c r="F81" s="175"/>
      <c r="G81" s="365"/>
    </row>
    <row r="82" spans="1:7">
      <c r="A82" s="56"/>
      <c r="B82" s="56"/>
      <c r="C82" s="56"/>
      <c r="D82" s="7"/>
      <c r="E82" s="196"/>
      <c r="F82" s="175"/>
      <c r="G82" s="365"/>
    </row>
    <row r="83" spans="1:7">
      <c r="A83" s="56"/>
      <c r="B83" s="56"/>
      <c r="C83" s="56"/>
      <c r="D83" s="7"/>
      <c r="E83" s="196"/>
      <c r="F83" s="175"/>
      <c r="G83" s="365"/>
    </row>
    <row r="84" spans="1:7">
      <c r="A84" s="56"/>
      <c r="B84" s="56"/>
      <c r="C84" s="56"/>
      <c r="D84" s="7"/>
      <c r="E84" s="196"/>
      <c r="F84" s="175"/>
      <c r="G84" s="365"/>
    </row>
    <row r="85" spans="1:7">
      <c r="A85" s="56"/>
      <c r="B85" s="56"/>
      <c r="C85" s="56"/>
      <c r="D85" s="7"/>
      <c r="E85" s="196"/>
      <c r="F85" s="175"/>
      <c r="G85" s="365"/>
    </row>
    <row r="86" spans="1:7">
      <c r="A86" s="56"/>
      <c r="B86" s="56"/>
      <c r="C86" s="56"/>
      <c r="D86" s="7"/>
      <c r="E86" s="196"/>
      <c r="F86" s="175"/>
      <c r="G86" s="365"/>
    </row>
    <row r="87" spans="1:7">
      <c r="A87" s="56"/>
      <c r="B87" s="56"/>
      <c r="C87" s="56"/>
      <c r="D87" s="7"/>
      <c r="E87" s="196"/>
      <c r="F87" s="175"/>
      <c r="G87" s="365"/>
    </row>
    <row r="88" spans="1:7">
      <c r="A88" s="56"/>
      <c r="B88" s="56"/>
      <c r="C88" s="56"/>
      <c r="D88" s="7"/>
      <c r="E88" s="196"/>
      <c r="F88" s="175"/>
      <c r="G88" s="365"/>
    </row>
    <row r="89" spans="1:7">
      <c r="A89" s="56"/>
      <c r="B89" s="56"/>
      <c r="C89" s="56"/>
      <c r="D89" s="7"/>
      <c r="E89" s="196"/>
      <c r="F89" s="175"/>
      <c r="G89" s="365"/>
    </row>
    <row r="90" spans="1:7">
      <c r="A90" s="56"/>
      <c r="B90" s="56"/>
      <c r="C90" s="56"/>
      <c r="D90" s="7"/>
      <c r="E90" s="196"/>
      <c r="F90" s="175"/>
      <c r="G90" s="365"/>
    </row>
    <row r="91" spans="1:7">
      <c r="A91" s="56"/>
      <c r="B91" s="56"/>
      <c r="C91" s="56"/>
      <c r="D91" s="7"/>
      <c r="E91" s="196"/>
      <c r="F91" s="175"/>
      <c r="G91" s="365"/>
    </row>
    <row r="92" spans="1:7">
      <c r="A92" s="56"/>
      <c r="B92" s="56"/>
      <c r="C92" s="56"/>
      <c r="D92" s="7"/>
      <c r="E92" s="196"/>
      <c r="F92" s="175"/>
      <c r="G92" s="365"/>
    </row>
    <row r="93" spans="1:7">
      <c r="A93" s="56"/>
      <c r="B93" s="56"/>
      <c r="C93" s="56"/>
      <c r="D93" s="7"/>
      <c r="E93" s="196"/>
      <c r="F93" s="175"/>
      <c r="G93" s="365"/>
    </row>
    <row r="94" spans="1:7">
      <c r="A94" s="56"/>
      <c r="B94" s="56"/>
      <c r="C94" s="56"/>
      <c r="D94" s="7"/>
      <c r="E94" s="196"/>
      <c r="F94" s="175"/>
      <c r="G94" s="365"/>
    </row>
    <row r="95" spans="1:7">
      <c r="A95" s="56"/>
      <c r="B95" s="56"/>
      <c r="C95" s="56"/>
      <c r="D95" s="7"/>
      <c r="E95" s="196"/>
      <c r="F95" s="175"/>
      <c r="G95" s="365"/>
    </row>
    <row r="96" spans="1:7">
      <c r="A96" s="56"/>
      <c r="B96" s="56"/>
      <c r="C96" s="56"/>
      <c r="D96" s="7"/>
      <c r="E96" s="196"/>
      <c r="F96" s="175"/>
      <c r="G96" s="365"/>
    </row>
    <row r="97" spans="1:7">
      <c r="A97" s="56"/>
      <c r="B97" s="56"/>
      <c r="C97" s="56"/>
      <c r="D97" s="7"/>
      <c r="E97" s="196"/>
      <c r="F97" s="175"/>
      <c r="G97" s="365"/>
    </row>
    <row r="98" spans="1:7">
      <c r="A98" s="56"/>
      <c r="B98" s="56"/>
      <c r="C98" s="56"/>
      <c r="D98" s="7"/>
      <c r="E98" s="196"/>
      <c r="F98" s="175"/>
      <c r="G98" s="365"/>
    </row>
    <row r="99" spans="1:7">
      <c r="A99" s="56"/>
      <c r="B99" s="56"/>
      <c r="C99" s="56"/>
      <c r="D99" s="7"/>
      <c r="E99" s="196"/>
      <c r="F99" s="175"/>
      <c r="G99" s="365"/>
    </row>
    <row r="100" spans="1:7">
      <c r="A100" s="56"/>
      <c r="B100" s="56"/>
      <c r="C100" s="56"/>
      <c r="D100" s="7"/>
      <c r="E100" s="196"/>
      <c r="F100" s="175"/>
      <c r="G100" s="365"/>
    </row>
    <row r="101" spans="1:7">
      <c r="A101" s="56"/>
      <c r="B101" s="56"/>
      <c r="C101" s="56"/>
      <c r="D101" s="7"/>
      <c r="E101" s="196"/>
      <c r="F101" s="175"/>
      <c r="G101" s="365"/>
    </row>
    <row r="102" spans="1:7">
      <c r="A102" s="56"/>
      <c r="B102" s="56"/>
      <c r="C102" s="56"/>
      <c r="D102" s="7"/>
      <c r="E102" s="196"/>
      <c r="F102" s="175"/>
      <c r="G102" s="365"/>
    </row>
    <row r="103" spans="1:7">
      <c r="A103" s="56"/>
      <c r="B103" s="56"/>
      <c r="C103" s="56"/>
      <c r="D103" s="7"/>
      <c r="E103" s="196"/>
      <c r="F103" s="175"/>
      <c r="G103" s="365"/>
    </row>
    <row r="104" spans="1:7">
      <c r="A104" s="56"/>
      <c r="B104" s="56"/>
      <c r="C104" s="56"/>
      <c r="D104" s="7"/>
      <c r="E104" s="196"/>
      <c r="F104" s="175"/>
      <c r="G104" s="365"/>
    </row>
    <row r="105" spans="1:7">
      <c r="A105" s="56"/>
      <c r="B105" s="56"/>
      <c r="C105" s="56"/>
      <c r="D105" s="7"/>
      <c r="E105" s="196"/>
      <c r="F105" s="175"/>
      <c r="G105" s="365"/>
    </row>
    <row r="106" spans="1:7">
      <c r="A106" s="56"/>
      <c r="B106" s="56"/>
      <c r="C106" s="56"/>
      <c r="D106" s="7"/>
      <c r="E106" s="196"/>
      <c r="F106" s="175"/>
      <c r="G106" s="365"/>
    </row>
    <row r="107" spans="1:7">
      <c r="A107" s="56"/>
      <c r="B107" s="56"/>
      <c r="C107" s="56"/>
      <c r="D107" s="7"/>
      <c r="E107" s="196"/>
      <c r="F107" s="175"/>
      <c r="G107" s="365"/>
    </row>
    <row r="108" spans="1:7">
      <c r="A108" s="56"/>
      <c r="B108" s="56"/>
      <c r="C108" s="56"/>
      <c r="D108" s="7"/>
      <c r="E108" s="196"/>
      <c r="F108" s="175"/>
      <c r="G108" s="365"/>
    </row>
    <row r="109" spans="1:7">
      <c r="A109" s="56"/>
      <c r="B109" s="56"/>
      <c r="C109" s="56"/>
      <c r="D109" s="7"/>
      <c r="E109" s="196"/>
      <c r="F109" s="175"/>
      <c r="G109" s="365"/>
    </row>
    <row r="110" spans="1:7">
      <c r="A110" s="56"/>
      <c r="B110" s="56"/>
      <c r="C110" s="56"/>
      <c r="D110" s="7"/>
      <c r="E110" s="196"/>
      <c r="F110" s="175"/>
      <c r="G110" s="365"/>
    </row>
    <row r="111" spans="1:7">
      <c r="A111" s="56"/>
      <c r="B111" s="56"/>
      <c r="C111" s="56"/>
      <c r="D111" s="7"/>
      <c r="E111" s="196"/>
      <c r="F111" s="175"/>
      <c r="G111" s="365"/>
    </row>
    <row r="112" spans="1:7">
      <c r="A112" s="56"/>
      <c r="B112" s="56"/>
      <c r="C112" s="56"/>
      <c r="D112" s="7"/>
      <c r="E112" s="196"/>
      <c r="F112" s="175"/>
      <c r="G112" s="365"/>
    </row>
    <row r="113" spans="1:7">
      <c r="A113" s="56"/>
      <c r="B113" s="56"/>
      <c r="C113" s="56"/>
      <c r="D113" s="7"/>
      <c r="E113" s="196"/>
      <c r="F113" s="175"/>
      <c r="G113" s="365"/>
    </row>
    <row r="114" spans="1:7">
      <c r="A114" s="56"/>
      <c r="B114" s="56"/>
      <c r="C114" s="56"/>
      <c r="D114" s="7"/>
      <c r="E114" s="196"/>
      <c r="F114" s="175"/>
      <c r="G114" s="365"/>
    </row>
    <row r="115" spans="1:7">
      <c r="A115" s="56"/>
      <c r="B115" s="56"/>
      <c r="C115" s="56"/>
      <c r="D115" s="7"/>
      <c r="E115" s="196"/>
      <c r="F115" s="175"/>
      <c r="G115" s="365"/>
    </row>
    <row r="116" spans="1:7">
      <c r="A116" s="56"/>
      <c r="B116" s="56"/>
      <c r="C116" s="56"/>
      <c r="D116" s="7"/>
      <c r="E116" s="196"/>
      <c r="F116" s="175"/>
      <c r="G116" s="365"/>
    </row>
    <row r="117" spans="1:7">
      <c r="A117" s="56"/>
      <c r="B117" s="56"/>
      <c r="C117" s="56"/>
      <c r="D117" s="7"/>
      <c r="E117" s="196"/>
      <c r="F117" s="175"/>
      <c r="G117" s="365"/>
    </row>
    <row r="118" spans="1:7">
      <c r="A118" s="56"/>
      <c r="B118" s="56"/>
      <c r="C118" s="56"/>
      <c r="D118" s="7"/>
      <c r="E118" s="196"/>
      <c r="F118" s="175"/>
      <c r="G118" s="365"/>
    </row>
    <row r="119" spans="1:7">
      <c r="A119" s="56"/>
      <c r="B119" s="56"/>
      <c r="C119" s="56"/>
      <c r="D119" s="7"/>
      <c r="E119" s="196"/>
      <c r="F119" s="175"/>
      <c r="G119" s="365"/>
    </row>
    <row r="120" spans="1:7">
      <c r="A120" s="56"/>
      <c r="B120" s="56"/>
      <c r="C120" s="56"/>
      <c r="D120" s="7"/>
      <c r="E120" s="196"/>
      <c r="F120" s="175"/>
      <c r="G120" s="365"/>
    </row>
    <row r="121" spans="1:7">
      <c r="A121" s="56"/>
      <c r="B121" s="56"/>
      <c r="C121" s="56"/>
      <c r="D121" s="7"/>
      <c r="E121" s="196"/>
      <c r="F121" s="175"/>
      <c r="G121" s="365"/>
    </row>
    <row r="122" spans="1:7">
      <c r="A122" s="56"/>
      <c r="B122" s="56"/>
      <c r="C122" s="56"/>
      <c r="D122" s="7"/>
      <c r="E122" s="196"/>
      <c r="F122" s="175"/>
      <c r="G122" s="365"/>
    </row>
    <row r="123" spans="1:7">
      <c r="A123" s="56"/>
      <c r="B123" s="56"/>
      <c r="C123" s="56"/>
      <c r="D123" s="7"/>
      <c r="E123" s="196"/>
      <c r="F123" s="175"/>
      <c r="G123" s="365"/>
    </row>
    <row r="124" spans="1:7">
      <c r="A124" s="56"/>
      <c r="B124" s="56"/>
      <c r="C124" s="56"/>
      <c r="D124" s="7"/>
      <c r="E124" s="196"/>
      <c r="F124" s="175"/>
      <c r="G124" s="365"/>
    </row>
    <row r="125" spans="1:7">
      <c r="A125" s="56"/>
      <c r="B125" s="56"/>
      <c r="C125" s="56"/>
      <c r="D125" s="7"/>
      <c r="E125" s="196"/>
      <c r="F125" s="175"/>
      <c r="G125" s="365"/>
    </row>
    <row r="126" spans="1:7">
      <c r="A126" s="56"/>
      <c r="B126" s="56"/>
      <c r="C126" s="56"/>
      <c r="D126" s="7"/>
      <c r="E126" s="196"/>
      <c r="F126" s="175"/>
      <c r="G126" s="365"/>
    </row>
    <row r="127" spans="1:7">
      <c r="A127" s="56"/>
      <c r="B127" s="56"/>
      <c r="C127" s="56"/>
      <c r="D127" s="7"/>
      <c r="E127" s="196"/>
      <c r="F127" s="175"/>
      <c r="G127" s="365"/>
    </row>
    <row r="128" spans="1:7">
      <c r="A128" s="56"/>
      <c r="B128" s="56"/>
      <c r="C128" s="56"/>
      <c r="D128" s="7"/>
      <c r="E128" s="196"/>
      <c r="F128" s="175"/>
      <c r="G128" s="365"/>
    </row>
    <row r="129" spans="1:7">
      <c r="A129" s="56"/>
      <c r="B129" s="56"/>
      <c r="C129" s="56"/>
      <c r="D129" s="7"/>
      <c r="E129" s="196"/>
      <c r="F129" s="175"/>
      <c r="G129" s="365"/>
    </row>
    <row r="130" spans="1:7">
      <c r="A130" s="56"/>
      <c r="B130" s="56"/>
      <c r="C130" s="56"/>
      <c r="D130" s="7"/>
      <c r="E130" s="196"/>
      <c r="F130" s="175"/>
      <c r="G130" s="365"/>
    </row>
    <row r="131" spans="1:7">
      <c r="A131" s="56"/>
      <c r="B131" s="56"/>
      <c r="C131" s="56"/>
      <c r="D131" s="7"/>
      <c r="E131" s="196"/>
      <c r="F131" s="175"/>
      <c r="G131" s="365"/>
    </row>
    <row r="132" spans="1:7">
      <c r="A132" s="56"/>
      <c r="B132" s="56"/>
      <c r="C132" s="56"/>
      <c r="D132" s="7"/>
      <c r="E132" s="196"/>
      <c r="F132" s="175"/>
      <c r="G132" s="365"/>
    </row>
    <row r="133" spans="1:7">
      <c r="A133" s="56"/>
      <c r="B133" s="56"/>
      <c r="C133" s="56"/>
      <c r="D133" s="7"/>
      <c r="E133" s="196"/>
      <c r="F133" s="175"/>
      <c r="G133" s="365"/>
    </row>
    <row r="134" spans="1:7">
      <c r="A134" s="56"/>
      <c r="B134" s="56"/>
      <c r="C134" s="56"/>
      <c r="D134" s="7"/>
      <c r="E134" s="196"/>
      <c r="F134" s="175"/>
      <c r="G134" s="365"/>
    </row>
    <row r="135" spans="1:7">
      <c r="A135" s="56"/>
      <c r="B135" s="56"/>
      <c r="C135" s="56"/>
      <c r="D135" s="7"/>
      <c r="E135" s="196"/>
      <c r="F135" s="175"/>
      <c r="G135" s="365"/>
    </row>
    <row r="136" spans="1:7">
      <c r="A136" s="56"/>
      <c r="B136" s="56"/>
      <c r="C136" s="56"/>
      <c r="D136" s="7"/>
      <c r="E136" s="196"/>
      <c r="F136" s="175"/>
      <c r="G136" s="365"/>
    </row>
    <row r="137" spans="1:7">
      <c r="A137" s="56"/>
      <c r="B137" s="56"/>
      <c r="C137" s="56"/>
      <c r="D137" s="7"/>
      <c r="E137" s="196"/>
      <c r="F137" s="175"/>
      <c r="G137" s="365"/>
    </row>
    <row r="138" spans="1:7">
      <c r="A138" s="56"/>
      <c r="B138" s="56"/>
      <c r="C138" s="56"/>
      <c r="D138" s="7"/>
      <c r="E138" s="196"/>
      <c r="F138" s="175"/>
      <c r="G138" s="365"/>
    </row>
    <row r="139" spans="1:7">
      <c r="A139" s="56"/>
      <c r="B139" s="56"/>
      <c r="C139" s="56"/>
      <c r="D139" s="7"/>
      <c r="E139" s="196"/>
      <c r="F139" s="175"/>
      <c r="G139" s="365"/>
    </row>
    <row r="140" spans="1:7">
      <c r="A140" s="56"/>
      <c r="B140" s="56"/>
      <c r="C140" s="56"/>
      <c r="D140" s="7"/>
      <c r="E140" s="196"/>
      <c r="F140" s="175"/>
      <c r="G140" s="365"/>
    </row>
    <row r="141" spans="1:7">
      <c r="A141" s="56"/>
      <c r="B141" s="56"/>
      <c r="C141" s="56"/>
      <c r="D141" s="7"/>
      <c r="E141" s="196"/>
      <c r="F141" s="175"/>
      <c r="G141" s="365"/>
    </row>
    <row r="142" spans="1:7">
      <c r="A142" s="56"/>
      <c r="B142" s="56"/>
      <c r="C142" s="56"/>
      <c r="D142" s="7"/>
      <c r="E142" s="196"/>
      <c r="F142" s="175"/>
      <c r="G142" s="365"/>
    </row>
    <row r="143" spans="1:7">
      <c r="A143" s="56"/>
      <c r="B143" s="56"/>
      <c r="C143" s="56"/>
      <c r="D143" s="7"/>
      <c r="E143" s="196"/>
      <c r="F143" s="175"/>
      <c r="G143" s="365"/>
    </row>
    <row r="144" spans="1:7">
      <c r="A144" s="56"/>
      <c r="B144" s="56"/>
      <c r="C144" s="56"/>
      <c r="D144" s="7"/>
      <c r="E144" s="196"/>
      <c r="F144" s="175"/>
      <c r="G144" s="365"/>
    </row>
    <row r="145" spans="1:7">
      <c r="A145" s="56"/>
      <c r="B145" s="56"/>
      <c r="C145" s="56"/>
      <c r="D145" s="7"/>
      <c r="E145" s="196"/>
      <c r="F145" s="175"/>
      <c r="G145" s="365"/>
    </row>
    <row r="146" spans="1:7">
      <c r="A146" s="56"/>
      <c r="B146" s="56"/>
      <c r="C146" s="56"/>
      <c r="D146" s="7"/>
      <c r="E146" s="196"/>
      <c r="F146" s="175"/>
      <c r="G146" s="365"/>
    </row>
    <row r="147" spans="1:7">
      <c r="A147" s="56"/>
      <c r="B147" s="56"/>
      <c r="C147" s="56"/>
      <c r="D147" s="7"/>
      <c r="E147" s="196"/>
      <c r="F147" s="175"/>
      <c r="G147" s="365"/>
    </row>
    <row r="148" spans="1:7">
      <c r="A148" s="56"/>
      <c r="B148" s="56"/>
      <c r="C148" s="56"/>
      <c r="D148" s="7"/>
      <c r="E148" s="196"/>
      <c r="F148" s="175"/>
      <c r="G148" s="365"/>
    </row>
    <row r="149" spans="1:7">
      <c r="A149" s="56"/>
      <c r="B149" s="56"/>
      <c r="C149" s="56"/>
      <c r="D149" s="7"/>
      <c r="E149" s="196"/>
      <c r="F149" s="175"/>
      <c r="G149" s="365"/>
    </row>
    <row r="150" spans="1:7">
      <c r="A150" s="56"/>
      <c r="B150" s="56"/>
      <c r="C150" s="56"/>
      <c r="D150" s="7"/>
      <c r="E150" s="196"/>
      <c r="F150" s="175"/>
      <c r="G150" s="365"/>
    </row>
    <row r="151" spans="1:7">
      <c r="A151" s="56"/>
      <c r="B151" s="56"/>
      <c r="C151" s="56"/>
      <c r="D151" s="7"/>
      <c r="E151" s="196"/>
      <c r="F151" s="175"/>
      <c r="G151" s="365"/>
    </row>
    <row r="152" spans="1:7">
      <c r="A152" s="56"/>
      <c r="B152" s="56"/>
      <c r="C152" s="56"/>
      <c r="D152" s="7"/>
      <c r="E152" s="196"/>
      <c r="F152" s="175"/>
      <c r="G152" s="365"/>
    </row>
    <row r="153" spans="1:7">
      <c r="A153" s="56"/>
      <c r="B153" s="56"/>
      <c r="C153" s="56"/>
      <c r="D153" s="7"/>
      <c r="E153" s="196"/>
      <c r="F153" s="175"/>
      <c r="G153" s="365"/>
    </row>
    <row r="154" spans="1:7">
      <c r="A154" s="56"/>
      <c r="B154" s="56"/>
      <c r="C154" s="56"/>
      <c r="D154" s="7"/>
      <c r="E154" s="196"/>
      <c r="F154" s="175"/>
      <c r="G154" s="365"/>
    </row>
    <row r="155" spans="1:7">
      <c r="A155" s="56"/>
      <c r="B155" s="56"/>
      <c r="C155" s="56"/>
      <c r="D155" s="7"/>
      <c r="E155" s="196"/>
      <c r="F155" s="175"/>
      <c r="G155" s="365"/>
    </row>
    <row r="156" spans="1:7">
      <c r="A156" s="56"/>
      <c r="B156" s="56"/>
      <c r="C156" s="56"/>
      <c r="D156" s="7"/>
      <c r="E156" s="196"/>
      <c r="F156" s="175"/>
      <c r="G156" s="365"/>
    </row>
    <row r="157" spans="1:7">
      <c r="A157" s="56"/>
      <c r="B157" s="56"/>
      <c r="C157" s="56"/>
      <c r="D157" s="7"/>
      <c r="E157" s="196"/>
      <c r="F157" s="175"/>
      <c r="G157" s="365"/>
    </row>
    <row r="158" spans="1:7">
      <c r="A158" s="56"/>
      <c r="B158" s="56"/>
      <c r="C158" s="56"/>
      <c r="D158" s="7"/>
      <c r="E158" s="196"/>
      <c r="F158" s="175"/>
      <c r="G158" s="365"/>
    </row>
    <row r="159" spans="1:7">
      <c r="A159" s="56"/>
      <c r="B159" s="56"/>
      <c r="C159" s="56"/>
      <c r="D159" s="7"/>
      <c r="E159" s="196"/>
      <c r="F159" s="175"/>
      <c r="G159" s="365"/>
    </row>
    <row r="160" spans="1:7">
      <c r="A160" s="56"/>
      <c r="B160" s="56"/>
      <c r="C160" s="56"/>
      <c r="D160" s="7"/>
      <c r="E160" s="196"/>
      <c r="F160" s="175"/>
      <c r="G160" s="365"/>
    </row>
    <row r="161" spans="1:7">
      <c r="A161" s="56"/>
      <c r="B161" s="56"/>
      <c r="C161" s="56"/>
      <c r="D161" s="7"/>
      <c r="E161" s="196"/>
      <c r="F161" s="175"/>
      <c r="G161" s="365"/>
    </row>
    <row r="162" spans="1:7">
      <c r="A162" s="56"/>
      <c r="B162" s="56"/>
      <c r="C162" s="56"/>
      <c r="D162" s="7"/>
      <c r="E162" s="196"/>
      <c r="F162" s="175"/>
      <c r="G162" s="365"/>
    </row>
    <row r="163" spans="1:7">
      <c r="A163" s="56"/>
      <c r="B163" s="56"/>
      <c r="C163" s="56"/>
      <c r="D163" s="7"/>
      <c r="E163" s="196"/>
      <c r="F163" s="175"/>
      <c r="G163" s="365"/>
    </row>
    <row r="164" spans="1:7">
      <c r="A164" s="56"/>
      <c r="B164" s="56"/>
      <c r="C164" s="56"/>
      <c r="D164" s="7"/>
      <c r="E164" s="196"/>
      <c r="F164" s="175"/>
      <c r="G164" s="365"/>
    </row>
    <row r="165" spans="1:7">
      <c r="A165" s="56"/>
      <c r="B165" s="56"/>
      <c r="C165" s="56"/>
      <c r="D165" s="7"/>
      <c r="E165" s="196"/>
      <c r="F165" s="175"/>
      <c r="G165" s="365"/>
    </row>
    <row r="166" spans="1:7">
      <c r="A166" s="56"/>
      <c r="B166" s="56"/>
      <c r="C166" s="56"/>
      <c r="D166" s="7"/>
      <c r="E166" s="196"/>
      <c r="F166" s="175"/>
      <c r="G166" s="365"/>
    </row>
    <row r="167" spans="1:7">
      <c r="A167" s="56"/>
      <c r="B167" s="56"/>
      <c r="C167" s="56"/>
      <c r="D167" s="7"/>
      <c r="E167" s="196"/>
      <c r="F167" s="175"/>
      <c r="G167" s="365"/>
    </row>
    <row r="168" spans="1:7">
      <c r="A168" s="56"/>
      <c r="B168" s="56"/>
      <c r="C168" s="56"/>
      <c r="D168" s="7"/>
      <c r="E168" s="196"/>
      <c r="F168" s="175"/>
      <c r="G168" s="365"/>
    </row>
    <row r="169" spans="1:7">
      <c r="A169" s="56"/>
      <c r="B169" s="56"/>
      <c r="C169" s="56"/>
      <c r="D169" s="7"/>
      <c r="E169" s="196"/>
      <c r="F169" s="175"/>
      <c r="G169" s="365"/>
    </row>
    <row r="170" spans="1:7">
      <c r="A170" s="56"/>
      <c r="B170" s="56"/>
      <c r="C170" s="56"/>
      <c r="D170" s="7"/>
      <c r="E170" s="196"/>
      <c r="F170" s="175"/>
      <c r="G170" s="365"/>
    </row>
    <row r="171" spans="1:7">
      <c r="A171" s="56"/>
      <c r="B171" s="56"/>
      <c r="C171" s="56"/>
      <c r="D171" s="7"/>
      <c r="E171" s="196"/>
      <c r="F171" s="175"/>
      <c r="G171" s="365"/>
    </row>
    <row r="172" spans="1:7">
      <c r="A172" s="56"/>
      <c r="B172" s="56"/>
      <c r="C172" s="56"/>
      <c r="D172" s="7"/>
      <c r="E172" s="196"/>
      <c r="F172" s="175"/>
      <c r="G172" s="365"/>
    </row>
    <row r="173" spans="1:7">
      <c r="A173" s="56"/>
      <c r="B173" s="56"/>
      <c r="C173" s="56"/>
      <c r="D173" s="7"/>
      <c r="E173" s="196"/>
      <c r="F173" s="175"/>
      <c r="G173" s="365"/>
    </row>
    <row r="174" spans="1:7">
      <c r="A174" s="56"/>
      <c r="B174" s="56"/>
      <c r="C174" s="56"/>
      <c r="D174" s="7"/>
      <c r="E174" s="196"/>
      <c r="F174" s="175"/>
      <c r="G174" s="365"/>
    </row>
    <row r="175" spans="1:7">
      <c r="A175" s="56"/>
      <c r="B175" s="56"/>
      <c r="C175" s="56"/>
      <c r="D175" s="7"/>
      <c r="E175" s="196"/>
      <c r="F175" s="175"/>
      <c r="G175" s="365"/>
    </row>
    <row r="176" spans="1:7">
      <c r="A176" s="56"/>
      <c r="B176" s="56"/>
      <c r="C176" s="56"/>
      <c r="D176" s="7"/>
      <c r="E176" s="196"/>
      <c r="F176" s="175"/>
      <c r="G176" s="365"/>
    </row>
    <row r="177" spans="1:7">
      <c r="A177" s="56"/>
      <c r="B177" s="56"/>
      <c r="C177" s="56"/>
      <c r="D177" s="7"/>
      <c r="E177" s="196"/>
      <c r="F177" s="175"/>
      <c r="G177" s="365"/>
    </row>
    <row r="178" spans="1:7">
      <c r="A178" s="56"/>
      <c r="B178" s="56"/>
      <c r="C178" s="56"/>
      <c r="D178" s="7"/>
      <c r="E178" s="196"/>
      <c r="F178" s="175"/>
      <c r="G178" s="365"/>
    </row>
    <row r="179" spans="1:7">
      <c r="A179" s="56"/>
      <c r="B179" s="56"/>
      <c r="C179" s="56"/>
      <c r="D179" s="7"/>
      <c r="E179" s="196"/>
      <c r="F179" s="175"/>
      <c r="G179" s="365"/>
    </row>
    <row r="180" spans="1:7">
      <c r="A180" s="56"/>
      <c r="B180" s="56"/>
      <c r="C180" s="56"/>
      <c r="D180" s="7"/>
      <c r="E180" s="196"/>
      <c r="F180" s="175"/>
      <c r="G180" s="365"/>
    </row>
    <row r="181" spans="1:7">
      <c r="A181" s="56"/>
      <c r="B181" s="56"/>
      <c r="C181" s="56"/>
      <c r="D181" s="7"/>
      <c r="E181" s="196"/>
      <c r="F181" s="175"/>
      <c r="G181" s="365"/>
    </row>
    <row r="182" spans="1:7">
      <c r="A182" s="56"/>
      <c r="B182" s="56"/>
      <c r="C182" s="56"/>
      <c r="D182" s="7"/>
      <c r="E182" s="196"/>
      <c r="F182" s="175"/>
      <c r="G182" s="365"/>
    </row>
    <row r="183" spans="1:7">
      <c r="A183" s="56"/>
      <c r="B183" s="56"/>
      <c r="C183" s="56"/>
      <c r="D183" s="7"/>
      <c r="E183" s="196"/>
      <c r="F183" s="175"/>
      <c r="G183" s="365"/>
    </row>
    <row r="184" spans="1:7">
      <c r="A184" s="56"/>
      <c r="B184" s="56"/>
      <c r="C184" s="56"/>
      <c r="D184" s="7"/>
      <c r="E184" s="196"/>
      <c r="F184" s="175"/>
      <c r="G184" s="365"/>
    </row>
    <row r="185" spans="1:7">
      <c r="A185" s="56"/>
      <c r="B185" s="56"/>
      <c r="C185" s="56"/>
      <c r="D185" s="7"/>
      <c r="E185" s="196"/>
      <c r="F185" s="175"/>
      <c r="G185" s="365"/>
    </row>
    <row r="186" spans="1:7">
      <c r="A186" s="56"/>
      <c r="B186" s="56"/>
      <c r="C186" s="56"/>
      <c r="D186" s="7"/>
      <c r="E186" s="196"/>
      <c r="F186" s="175"/>
      <c r="G186" s="365"/>
    </row>
    <row r="187" spans="1:7">
      <c r="A187" s="56"/>
      <c r="B187" s="56"/>
      <c r="C187" s="56"/>
      <c r="D187" s="7"/>
      <c r="E187" s="196"/>
      <c r="F187" s="175"/>
      <c r="G187" s="365"/>
    </row>
    <row r="188" spans="1:7">
      <c r="A188" s="56"/>
      <c r="B188" s="56"/>
      <c r="C188" s="56"/>
      <c r="D188" s="7"/>
      <c r="E188" s="196"/>
      <c r="F188" s="175"/>
      <c r="G188" s="365"/>
    </row>
    <row r="189" spans="1:7">
      <c r="A189" s="56"/>
      <c r="B189" s="56"/>
      <c r="C189" s="56"/>
      <c r="D189" s="7"/>
      <c r="E189" s="196"/>
      <c r="F189" s="175"/>
      <c r="G189" s="365"/>
    </row>
    <row r="190" spans="1:7">
      <c r="A190" s="56"/>
      <c r="B190" s="56"/>
      <c r="C190" s="56"/>
      <c r="D190" s="7"/>
      <c r="E190" s="196"/>
      <c r="F190" s="175"/>
      <c r="G190" s="365"/>
    </row>
    <row r="191" spans="1:7">
      <c r="A191" s="56"/>
      <c r="B191" s="56"/>
      <c r="C191" s="56"/>
      <c r="D191" s="7"/>
      <c r="E191" s="196"/>
      <c r="F191" s="175"/>
      <c r="G191" s="365"/>
    </row>
    <row r="192" spans="1:7">
      <c r="A192" s="56"/>
      <c r="B192" s="56"/>
      <c r="C192" s="56"/>
      <c r="D192" s="7"/>
      <c r="E192" s="196"/>
      <c r="F192" s="175"/>
      <c r="G192" s="365"/>
    </row>
    <row r="193" spans="1:7">
      <c r="A193" s="56"/>
      <c r="B193" s="56"/>
      <c r="C193" s="56"/>
      <c r="D193" s="7"/>
      <c r="E193" s="196"/>
      <c r="F193" s="175"/>
      <c r="G193" s="365"/>
    </row>
    <row r="194" spans="1:7">
      <c r="A194" s="56"/>
      <c r="B194" s="56"/>
      <c r="C194" s="56"/>
      <c r="D194" s="7"/>
      <c r="E194" s="196"/>
      <c r="F194" s="175"/>
      <c r="G194" s="365"/>
    </row>
    <row r="195" spans="1:7">
      <c r="A195" s="56"/>
      <c r="B195" s="56"/>
      <c r="C195" s="56"/>
      <c r="D195" s="7"/>
      <c r="E195" s="196"/>
      <c r="F195" s="175"/>
      <c r="G195" s="365"/>
    </row>
    <row r="196" spans="1:7">
      <c r="A196" s="56"/>
      <c r="B196" s="56"/>
      <c r="C196" s="56"/>
      <c r="D196" s="7"/>
      <c r="E196" s="196"/>
      <c r="F196" s="175"/>
      <c r="G196" s="365"/>
    </row>
    <row r="197" spans="1:7">
      <c r="A197" s="56"/>
      <c r="B197" s="56"/>
      <c r="C197" s="56"/>
      <c r="D197" s="7"/>
      <c r="E197" s="196"/>
      <c r="F197" s="175"/>
      <c r="G197" s="365"/>
    </row>
    <row r="198" spans="1:7">
      <c r="A198" s="56"/>
      <c r="B198" s="56"/>
      <c r="C198" s="56"/>
      <c r="D198" s="7"/>
      <c r="E198" s="196"/>
      <c r="F198" s="175"/>
      <c r="G198" s="365"/>
    </row>
    <row r="199" spans="1:7">
      <c r="A199" s="56"/>
      <c r="B199" s="56"/>
      <c r="C199" s="56"/>
      <c r="D199" s="7"/>
      <c r="E199" s="196"/>
      <c r="F199" s="175"/>
      <c r="G199" s="365"/>
    </row>
    <row r="200" spans="1:7">
      <c r="A200" s="56"/>
      <c r="B200" s="56"/>
      <c r="C200" s="56"/>
      <c r="D200" s="7"/>
      <c r="E200" s="196"/>
      <c r="F200" s="175"/>
      <c r="G200" s="365"/>
    </row>
    <row r="201" spans="1:7">
      <c r="A201" s="56"/>
      <c r="B201" s="56"/>
      <c r="C201" s="56"/>
      <c r="D201" s="7"/>
      <c r="E201" s="196"/>
      <c r="F201" s="175"/>
      <c r="G201" s="365"/>
    </row>
    <row r="202" spans="1:7">
      <c r="A202" s="56"/>
      <c r="B202" s="56"/>
      <c r="C202" s="56"/>
      <c r="D202" s="7"/>
      <c r="E202" s="196"/>
      <c r="F202" s="175"/>
      <c r="G202" s="365"/>
    </row>
    <row r="203" spans="1:7">
      <c r="A203" s="56"/>
      <c r="B203" s="56"/>
      <c r="C203" s="56"/>
      <c r="D203" s="7"/>
      <c r="E203" s="196"/>
      <c r="F203" s="175"/>
      <c r="G203" s="365"/>
    </row>
    <row r="204" spans="1:7">
      <c r="A204" s="56"/>
      <c r="B204" s="56"/>
      <c r="C204" s="56"/>
      <c r="D204" s="7"/>
      <c r="E204" s="196"/>
      <c r="F204" s="175"/>
      <c r="G204" s="365"/>
    </row>
    <row r="205" spans="1:7">
      <c r="A205" s="56"/>
      <c r="B205" s="56"/>
      <c r="C205" s="56"/>
      <c r="D205" s="7"/>
      <c r="E205" s="196"/>
      <c r="F205" s="175"/>
      <c r="G205" s="365"/>
    </row>
    <row r="206" spans="1:7">
      <c r="A206" s="56"/>
      <c r="B206" s="56"/>
      <c r="C206" s="56"/>
      <c r="D206" s="7"/>
      <c r="E206" s="196"/>
      <c r="F206" s="175"/>
      <c r="G206" s="365"/>
    </row>
    <row r="207" spans="1:7">
      <c r="A207" s="56"/>
      <c r="B207" s="56"/>
      <c r="C207" s="56"/>
      <c r="D207" s="7"/>
      <c r="E207" s="196"/>
      <c r="F207" s="175"/>
      <c r="G207" s="365"/>
    </row>
    <row r="208" spans="1:7">
      <c r="A208" s="56"/>
      <c r="B208" s="56"/>
      <c r="C208" s="56"/>
      <c r="D208" s="7"/>
      <c r="E208" s="196"/>
      <c r="F208" s="175"/>
      <c r="G208" s="365"/>
    </row>
    <row r="209" spans="1:7">
      <c r="A209" s="56"/>
      <c r="B209" s="56"/>
      <c r="C209" s="56"/>
      <c r="D209" s="7"/>
      <c r="E209" s="196"/>
      <c r="F209" s="175"/>
      <c r="G209" s="365"/>
    </row>
    <row r="210" spans="1:7">
      <c r="A210" s="56"/>
      <c r="B210" s="56"/>
      <c r="C210" s="56"/>
      <c r="D210" s="7"/>
      <c r="E210" s="196"/>
      <c r="F210" s="175"/>
      <c r="G210" s="365"/>
    </row>
    <row r="211" spans="1:7">
      <c r="A211" s="56"/>
      <c r="B211" s="56"/>
      <c r="C211" s="56"/>
      <c r="D211" s="7"/>
      <c r="E211" s="196"/>
      <c r="F211" s="175"/>
      <c r="G211" s="365"/>
    </row>
    <row r="212" spans="1:7">
      <c r="A212" s="56"/>
      <c r="B212" s="56"/>
      <c r="C212" s="56"/>
      <c r="D212" s="7"/>
      <c r="E212" s="196"/>
      <c r="F212" s="175"/>
      <c r="G212" s="365"/>
    </row>
    <row r="213" spans="1:7">
      <c r="A213" s="56"/>
      <c r="B213" s="56"/>
      <c r="C213" s="56"/>
      <c r="D213" s="7"/>
      <c r="E213" s="196"/>
      <c r="F213" s="175"/>
      <c r="G213" s="365"/>
    </row>
    <row r="214" spans="1:7">
      <c r="A214" s="56"/>
      <c r="B214" s="56"/>
      <c r="C214" s="56"/>
      <c r="D214" s="7"/>
      <c r="E214" s="196"/>
      <c r="F214" s="175"/>
      <c r="G214" s="365"/>
    </row>
    <row r="215" spans="1:7">
      <c r="A215" s="56"/>
      <c r="B215" s="56"/>
      <c r="C215" s="56"/>
      <c r="D215" s="7"/>
      <c r="E215" s="196"/>
      <c r="F215" s="175"/>
      <c r="G215" s="365"/>
    </row>
    <row r="216" spans="1:7">
      <c r="A216" s="56"/>
      <c r="B216" s="56"/>
      <c r="C216" s="56"/>
      <c r="D216" s="7"/>
      <c r="E216" s="196"/>
      <c r="F216" s="175"/>
      <c r="G216" s="365"/>
    </row>
    <row r="217" spans="1:7">
      <c r="A217" s="56"/>
      <c r="B217" s="56"/>
      <c r="C217" s="56"/>
      <c r="D217" s="7"/>
      <c r="E217" s="196"/>
      <c r="F217" s="175"/>
      <c r="G217" s="365"/>
    </row>
    <row r="218" spans="1:7">
      <c r="A218" s="56"/>
      <c r="B218" s="56"/>
      <c r="C218" s="56"/>
      <c r="D218" s="7"/>
      <c r="E218" s="196"/>
      <c r="F218" s="175"/>
      <c r="G218" s="365"/>
    </row>
    <row r="219" spans="1:7">
      <c r="A219" s="56"/>
      <c r="B219" s="56"/>
      <c r="C219" s="56"/>
      <c r="D219" s="7"/>
      <c r="E219" s="196"/>
      <c r="F219" s="175"/>
      <c r="G219" s="365"/>
    </row>
    <row r="220" spans="1:7">
      <c r="A220" s="56"/>
      <c r="B220" s="56"/>
      <c r="C220" s="56"/>
      <c r="D220" s="7"/>
      <c r="E220" s="196"/>
      <c r="F220" s="175"/>
      <c r="G220" s="365"/>
    </row>
    <row r="221" spans="1:7">
      <c r="A221" s="56"/>
      <c r="B221" s="56"/>
      <c r="C221" s="56"/>
      <c r="D221" s="7"/>
      <c r="E221" s="196"/>
      <c r="F221" s="175"/>
      <c r="G221" s="365"/>
    </row>
    <row r="222" spans="1:7">
      <c r="A222" s="56"/>
      <c r="B222" s="56"/>
      <c r="C222" s="56"/>
      <c r="D222" s="7"/>
      <c r="E222" s="196"/>
      <c r="F222" s="175"/>
      <c r="G222" s="365"/>
    </row>
    <row r="223" spans="1:7">
      <c r="A223" s="56"/>
      <c r="B223" s="56"/>
      <c r="C223" s="56"/>
      <c r="D223" s="7"/>
      <c r="E223" s="196"/>
      <c r="F223" s="175"/>
      <c r="G223" s="365"/>
    </row>
    <row r="224" spans="1:7">
      <c r="A224" s="56"/>
      <c r="B224" s="56"/>
      <c r="C224" s="56"/>
      <c r="D224" s="7"/>
      <c r="E224" s="196"/>
      <c r="F224" s="175"/>
      <c r="G224" s="365"/>
    </row>
    <row r="225" spans="1:7">
      <c r="A225" s="56"/>
      <c r="B225" s="56"/>
      <c r="C225" s="56"/>
      <c r="D225" s="7"/>
      <c r="E225" s="196"/>
      <c r="F225" s="175"/>
      <c r="G225" s="365"/>
    </row>
    <row r="226" spans="1:7">
      <c r="A226" s="56"/>
      <c r="B226" s="56"/>
      <c r="C226" s="56"/>
      <c r="D226" s="7"/>
      <c r="E226" s="196"/>
      <c r="F226" s="175"/>
      <c r="G226" s="365"/>
    </row>
    <row r="227" spans="1:7">
      <c r="A227" s="56"/>
      <c r="B227" s="56"/>
      <c r="C227" s="56"/>
      <c r="D227" s="7"/>
      <c r="E227" s="196"/>
      <c r="F227" s="175"/>
      <c r="G227" s="365"/>
    </row>
    <row r="228" spans="1:7">
      <c r="A228" s="56"/>
      <c r="B228" s="56"/>
      <c r="C228" s="56"/>
      <c r="D228" s="7"/>
      <c r="E228" s="196"/>
      <c r="F228" s="175"/>
      <c r="G228" s="365"/>
    </row>
    <row r="229" spans="1:7">
      <c r="A229" s="56"/>
      <c r="B229" s="56"/>
      <c r="C229" s="56"/>
      <c r="D229" s="7"/>
      <c r="E229" s="196"/>
      <c r="F229" s="175"/>
      <c r="G229" s="365"/>
    </row>
    <row r="230" spans="1:7">
      <c r="A230" s="56"/>
      <c r="B230" s="56"/>
      <c r="C230" s="56"/>
      <c r="D230" s="7"/>
      <c r="E230" s="196"/>
      <c r="F230" s="175"/>
      <c r="G230" s="365"/>
    </row>
    <row r="231" spans="1:7">
      <c r="A231" s="56"/>
      <c r="B231" s="56"/>
      <c r="C231" s="56"/>
      <c r="D231" s="7"/>
      <c r="E231" s="196"/>
      <c r="F231" s="175"/>
      <c r="G231" s="365"/>
    </row>
    <row r="232" spans="1:7">
      <c r="A232" s="56"/>
      <c r="B232" s="56"/>
      <c r="C232" s="56"/>
      <c r="D232" s="7"/>
      <c r="E232" s="196"/>
      <c r="F232" s="175"/>
      <c r="G232" s="365"/>
    </row>
    <row r="233" spans="1:7">
      <c r="A233" s="56"/>
      <c r="B233" s="56"/>
      <c r="C233" s="56"/>
      <c r="D233" s="7"/>
      <c r="E233" s="196"/>
      <c r="F233" s="175"/>
      <c r="G233" s="365"/>
    </row>
    <row r="234" spans="1:7">
      <c r="A234" s="56"/>
      <c r="B234" s="56"/>
      <c r="C234" s="56"/>
      <c r="D234" s="7"/>
      <c r="E234" s="196"/>
      <c r="F234" s="175"/>
      <c r="G234" s="365"/>
    </row>
    <row r="235" spans="1:7">
      <c r="A235" s="56"/>
      <c r="B235" s="56"/>
      <c r="C235" s="56"/>
      <c r="D235" s="7"/>
      <c r="E235" s="196"/>
      <c r="F235" s="175"/>
      <c r="G235" s="365"/>
    </row>
    <row r="236" spans="1:7">
      <c r="A236" s="56"/>
      <c r="B236" s="56"/>
      <c r="C236" s="56"/>
      <c r="D236" s="7"/>
      <c r="E236" s="196"/>
      <c r="F236" s="175"/>
      <c r="G236" s="365"/>
    </row>
    <row r="237" spans="1:7">
      <c r="A237" s="56"/>
      <c r="B237" s="56"/>
      <c r="C237" s="56"/>
      <c r="D237" s="7"/>
      <c r="E237" s="196"/>
      <c r="F237" s="175"/>
      <c r="G237" s="365"/>
    </row>
    <row r="238" spans="1:7">
      <c r="A238" s="56"/>
      <c r="B238" s="56"/>
      <c r="C238" s="56"/>
      <c r="D238" s="7"/>
      <c r="E238" s="196"/>
      <c r="F238" s="175"/>
      <c r="G238" s="365"/>
    </row>
    <row r="239" spans="1:7">
      <c r="A239" s="56"/>
      <c r="B239" s="56"/>
      <c r="C239" s="56"/>
      <c r="D239" s="7"/>
      <c r="E239" s="196"/>
      <c r="F239" s="175"/>
      <c r="G239" s="365"/>
    </row>
    <row r="240" spans="1:7">
      <c r="A240" s="56"/>
      <c r="B240" s="56"/>
      <c r="C240" s="56"/>
      <c r="D240" s="7"/>
      <c r="E240" s="196"/>
      <c r="F240" s="175"/>
      <c r="G240" s="365"/>
    </row>
    <row r="241" spans="1:7">
      <c r="A241" s="56"/>
      <c r="B241" s="56"/>
      <c r="C241" s="56"/>
      <c r="D241" s="7"/>
      <c r="E241" s="196"/>
      <c r="F241" s="175"/>
      <c r="G241" s="365"/>
    </row>
    <row r="242" spans="1:7">
      <c r="A242" s="56"/>
      <c r="B242" s="56"/>
      <c r="C242" s="56"/>
      <c r="D242" s="7"/>
      <c r="E242" s="196"/>
      <c r="F242" s="175"/>
      <c r="G242" s="365"/>
    </row>
    <row r="243" spans="1:7">
      <c r="A243" s="56"/>
      <c r="B243" s="56"/>
      <c r="C243" s="56"/>
      <c r="D243" s="7"/>
      <c r="E243" s="196"/>
      <c r="F243" s="175"/>
      <c r="G243" s="365"/>
    </row>
    <row r="244" spans="1:7">
      <c r="A244" s="56"/>
      <c r="B244" s="56"/>
      <c r="C244" s="56"/>
      <c r="D244" s="7"/>
      <c r="E244" s="196"/>
      <c r="F244" s="175"/>
      <c r="G244" s="365"/>
    </row>
    <row r="245" spans="1:7">
      <c r="A245" s="56"/>
      <c r="B245" s="56"/>
      <c r="C245" s="56"/>
      <c r="D245" s="7"/>
      <c r="E245" s="196"/>
      <c r="F245" s="175"/>
      <c r="G245" s="365"/>
    </row>
    <row r="246" spans="1:7">
      <c r="A246" s="56"/>
      <c r="B246" s="56"/>
      <c r="C246" s="56"/>
      <c r="D246" s="7"/>
      <c r="E246" s="196"/>
      <c r="F246" s="175"/>
      <c r="G246" s="365"/>
    </row>
    <row r="247" spans="1:7">
      <c r="A247" s="56"/>
      <c r="B247" s="56"/>
      <c r="C247" s="56"/>
      <c r="D247" s="7"/>
      <c r="E247" s="196"/>
      <c r="F247" s="175"/>
      <c r="G247" s="365"/>
    </row>
    <row r="248" spans="1:7">
      <c r="A248" s="56"/>
      <c r="B248" s="56"/>
      <c r="C248" s="56"/>
      <c r="D248" s="7"/>
      <c r="E248" s="196"/>
      <c r="F248" s="175"/>
      <c r="G248" s="365"/>
    </row>
    <row r="249" spans="1:7">
      <c r="A249" s="56"/>
      <c r="B249" s="56"/>
      <c r="C249" s="56"/>
      <c r="D249" s="7"/>
      <c r="E249" s="196"/>
      <c r="F249" s="175"/>
      <c r="G249" s="365"/>
    </row>
    <row r="250" spans="1:7">
      <c r="A250" s="56"/>
      <c r="B250" s="56"/>
      <c r="C250" s="56"/>
      <c r="D250" s="7"/>
      <c r="E250" s="196"/>
      <c r="F250" s="175"/>
      <c r="G250" s="365"/>
    </row>
    <row r="251" spans="1:7">
      <c r="A251" s="56"/>
      <c r="B251" s="56"/>
      <c r="C251" s="56"/>
      <c r="D251" s="7"/>
      <c r="E251" s="196"/>
      <c r="F251" s="175"/>
      <c r="G251" s="365"/>
    </row>
    <row r="252" spans="1:7">
      <c r="A252" s="56"/>
      <c r="B252" s="56"/>
      <c r="C252" s="56"/>
      <c r="D252" s="7"/>
      <c r="E252" s="196"/>
      <c r="F252" s="175"/>
      <c r="G252" s="365"/>
    </row>
    <row r="253" spans="1:7">
      <c r="A253" s="56"/>
      <c r="B253" s="56"/>
      <c r="C253" s="56"/>
      <c r="D253" s="7"/>
      <c r="E253" s="196"/>
      <c r="F253" s="175"/>
      <c r="G253" s="365"/>
    </row>
    <row r="254" spans="1:7">
      <c r="A254" s="56"/>
      <c r="B254" s="56"/>
      <c r="C254" s="56"/>
      <c r="D254" s="7"/>
      <c r="E254" s="196"/>
      <c r="F254" s="175"/>
      <c r="G254" s="365"/>
    </row>
    <row r="255" spans="1:7">
      <c r="A255" s="56"/>
      <c r="B255" s="56"/>
      <c r="C255" s="56"/>
      <c r="D255" s="7"/>
      <c r="E255" s="196"/>
      <c r="F255" s="175"/>
      <c r="G255" s="365"/>
    </row>
    <row r="256" spans="1:7">
      <c r="A256" s="56"/>
      <c r="B256" s="56"/>
      <c r="C256" s="56"/>
      <c r="D256" s="7"/>
      <c r="E256" s="196"/>
      <c r="F256" s="175"/>
      <c r="G256" s="365"/>
    </row>
    <row r="257" spans="1:7">
      <c r="A257" s="56"/>
      <c r="B257" s="56"/>
      <c r="C257" s="56"/>
      <c r="D257" s="7"/>
      <c r="E257" s="196"/>
      <c r="F257" s="175"/>
      <c r="G257" s="365"/>
    </row>
    <row r="258" spans="1:7">
      <c r="A258" s="56"/>
      <c r="B258" s="56"/>
      <c r="C258" s="56"/>
      <c r="D258" s="7"/>
      <c r="E258" s="196"/>
      <c r="F258" s="175"/>
      <c r="G258" s="365"/>
    </row>
    <row r="259" spans="1:7">
      <c r="A259" s="56"/>
      <c r="B259" s="56"/>
      <c r="C259" s="56"/>
      <c r="D259" s="7"/>
      <c r="E259" s="196"/>
      <c r="F259" s="175"/>
      <c r="G259" s="365"/>
    </row>
    <row r="260" spans="1:7">
      <c r="A260" s="56"/>
      <c r="B260" s="56"/>
      <c r="C260" s="56"/>
      <c r="D260" s="7"/>
      <c r="E260" s="196"/>
      <c r="F260" s="175"/>
      <c r="G260" s="365"/>
    </row>
    <row r="261" spans="1:7">
      <c r="A261" s="56"/>
      <c r="B261" s="56"/>
      <c r="C261" s="56"/>
      <c r="D261" s="7"/>
      <c r="E261" s="196"/>
      <c r="F261" s="175"/>
      <c r="G261" s="365"/>
    </row>
    <row r="262" spans="1:7">
      <c r="A262" s="56"/>
      <c r="B262" s="56"/>
      <c r="C262" s="56"/>
      <c r="D262" s="7"/>
      <c r="E262" s="196"/>
      <c r="F262" s="175"/>
      <c r="G262" s="365"/>
    </row>
    <row r="263" spans="1:7">
      <c r="A263" s="56"/>
      <c r="B263" s="56"/>
      <c r="C263" s="56"/>
      <c r="D263" s="7"/>
      <c r="E263" s="196"/>
      <c r="F263" s="175"/>
      <c r="G263" s="365"/>
    </row>
    <row r="264" spans="1:7">
      <c r="A264" s="56"/>
      <c r="B264" s="56"/>
      <c r="C264" s="56"/>
      <c r="D264" s="7"/>
      <c r="E264" s="196"/>
      <c r="F264" s="175"/>
      <c r="G264" s="365"/>
    </row>
    <row r="265" spans="1:7">
      <c r="A265" s="56"/>
      <c r="B265" s="56"/>
      <c r="C265" s="56"/>
      <c r="D265" s="7"/>
      <c r="E265" s="196"/>
      <c r="F265" s="175"/>
      <c r="G265" s="365"/>
    </row>
    <row r="266" spans="1:7">
      <c r="A266" s="56"/>
      <c r="B266" s="56"/>
      <c r="C266" s="56"/>
      <c r="D266" s="7"/>
      <c r="E266" s="196"/>
      <c r="F266" s="175"/>
      <c r="G266" s="365"/>
    </row>
    <row r="267" spans="1:7">
      <c r="A267" s="56"/>
      <c r="B267" s="56"/>
      <c r="C267" s="56"/>
      <c r="D267" s="7"/>
      <c r="E267" s="196"/>
      <c r="F267" s="175"/>
      <c r="G267" s="365"/>
    </row>
    <row r="268" spans="1:7">
      <c r="A268" s="56"/>
      <c r="B268" s="56"/>
      <c r="C268" s="56"/>
      <c r="D268" s="7"/>
      <c r="E268" s="196"/>
      <c r="F268" s="175"/>
      <c r="G268" s="365"/>
    </row>
    <row r="269" spans="1:7">
      <c r="A269" s="56"/>
      <c r="B269" s="56"/>
      <c r="C269" s="56"/>
      <c r="D269" s="7"/>
      <c r="E269" s="196"/>
      <c r="F269" s="175"/>
      <c r="G269" s="365"/>
    </row>
    <row r="270" spans="1:7">
      <c r="A270" s="56"/>
      <c r="B270" s="56"/>
      <c r="C270" s="56"/>
      <c r="D270" s="7"/>
      <c r="E270" s="196"/>
      <c r="F270" s="175"/>
      <c r="G270" s="365"/>
    </row>
    <row r="271" spans="1:7">
      <c r="A271" s="56"/>
      <c r="B271" s="56"/>
      <c r="C271" s="56"/>
      <c r="D271" s="7"/>
      <c r="E271" s="196"/>
      <c r="F271" s="175"/>
      <c r="G271" s="365"/>
    </row>
    <row r="272" spans="1:7">
      <c r="A272" s="56"/>
      <c r="B272" s="56"/>
      <c r="C272" s="56"/>
      <c r="D272" s="7"/>
      <c r="E272" s="196"/>
      <c r="F272" s="175"/>
      <c r="G272" s="365"/>
    </row>
    <row r="273" spans="1:7">
      <c r="A273" s="56"/>
      <c r="B273" s="56"/>
      <c r="C273" s="56"/>
      <c r="D273" s="7"/>
      <c r="E273" s="196"/>
      <c r="F273" s="175"/>
      <c r="G273" s="365"/>
    </row>
    <row r="274" spans="1:7">
      <c r="A274" s="56"/>
      <c r="B274" s="56"/>
      <c r="C274" s="56"/>
      <c r="D274" s="7"/>
      <c r="E274" s="196"/>
      <c r="F274" s="175"/>
      <c r="G274" s="365"/>
    </row>
    <row r="275" spans="1:7">
      <c r="A275" s="56"/>
      <c r="B275" s="56"/>
      <c r="C275" s="56"/>
      <c r="D275" s="7"/>
      <c r="E275" s="196"/>
      <c r="F275" s="175"/>
      <c r="G275" s="365"/>
    </row>
    <row r="276" spans="1:7">
      <c r="A276" s="56"/>
      <c r="B276" s="56"/>
      <c r="C276" s="56"/>
      <c r="D276" s="7"/>
      <c r="E276" s="196"/>
      <c r="F276" s="175"/>
      <c r="G276" s="365"/>
    </row>
    <row r="277" spans="1:7">
      <c r="A277" s="56"/>
      <c r="B277" s="56"/>
      <c r="C277" s="56"/>
      <c r="D277" s="7"/>
      <c r="E277" s="196"/>
      <c r="F277" s="175"/>
      <c r="G277" s="365"/>
    </row>
    <row r="278" spans="1:7">
      <c r="A278" s="56"/>
      <c r="B278" s="56"/>
      <c r="C278" s="56"/>
      <c r="D278" s="7"/>
      <c r="E278" s="196"/>
      <c r="F278" s="175"/>
      <c r="G278" s="365"/>
    </row>
    <row r="279" spans="1:7">
      <c r="A279" s="56"/>
      <c r="B279" s="56"/>
      <c r="C279" s="56"/>
      <c r="D279" s="7"/>
      <c r="E279" s="196"/>
      <c r="F279" s="175"/>
      <c r="G279" s="365"/>
    </row>
    <row r="280" spans="1:7">
      <c r="A280" s="56"/>
      <c r="B280" s="56"/>
      <c r="C280" s="56"/>
      <c r="D280" s="7"/>
      <c r="E280" s="196"/>
      <c r="F280" s="175"/>
      <c r="G280" s="365"/>
    </row>
    <row r="281" spans="1:7">
      <c r="A281" s="56"/>
      <c r="B281" s="56"/>
      <c r="C281" s="56"/>
      <c r="D281" s="7"/>
      <c r="E281" s="196"/>
      <c r="F281" s="175"/>
      <c r="G281" s="365"/>
    </row>
    <row r="282" spans="1:7">
      <c r="A282" s="56"/>
      <c r="B282" s="56"/>
      <c r="C282" s="56"/>
      <c r="D282" s="7"/>
      <c r="E282" s="196"/>
      <c r="F282" s="175"/>
      <c r="G282" s="365"/>
    </row>
    <row r="283" spans="1:7">
      <c r="A283" s="56"/>
      <c r="B283" s="56"/>
      <c r="C283" s="56"/>
      <c r="D283" s="7"/>
      <c r="E283" s="196"/>
      <c r="F283" s="175"/>
      <c r="G283" s="365"/>
    </row>
    <row r="284" spans="1:7">
      <c r="A284" s="56"/>
      <c r="B284" s="56"/>
      <c r="C284" s="56"/>
      <c r="D284" s="7"/>
      <c r="E284" s="196"/>
      <c r="F284" s="175"/>
      <c r="G284" s="365"/>
    </row>
    <row r="285" spans="1:7">
      <c r="A285" s="56"/>
      <c r="B285" s="56"/>
      <c r="C285" s="56"/>
      <c r="D285" s="7"/>
      <c r="E285" s="196"/>
      <c r="F285" s="175"/>
      <c r="G285" s="365"/>
    </row>
    <row r="286" spans="1:7">
      <c r="A286" s="56"/>
      <c r="B286" s="56"/>
      <c r="C286" s="56"/>
      <c r="D286" s="7"/>
      <c r="E286" s="196"/>
      <c r="F286" s="175"/>
      <c r="G286" s="365"/>
    </row>
    <row r="287" spans="1:7">
      <c r="A287" s="56"/>
      <c r="B287" s="56"/>
      <c r="C287" s="56"/>
      <c r="D287" s="7"/>
      <c r="E287" s="196"/>
      <c r="F287" s="175"/>
      <c r="G287" s="365"/>
    </row>
    <row r="288" spans="1:7">
      <c r="A288" s="56"/>
      <c r="B288" s="56"/>
      <c r="C288" s="56"/>
      <c r="D288" s="7"/>
      <c r="E288" s="196"/>
      <c r="F288" s="175"/>
      <c r="G288" s="365"/>
    </row>
    <row r="289" spans="1:7">
      <c r="A289" s="56"/>
      <c r="B289" s="56"/>
      <c r="C289" s="56"/>
      <c r="D289" s="7"/>
      <c r="E289" s="196"/>
      <c r="F289" s="175"/>
      <c r="G289" s="365"/>
    </row>
    <row r="290" spans="1:7">
      <c r="A290" s="56"/>
      <c r="B290" s="56"/>
      <c r="C290" s="56"/>
      <c r="D290" s="7"/>
      <c r="E290" s="196"/>
      <c r="F290" s="175"/>
      <c r="G290" s="365"/>
    </row>
    <row r="291" spans="1:7">
      <c r="A291" s="56"/>
      <c r="B291" s="56"/>
      <c r="C291" s="56"/>
      <c r="D291" s="7"/>
      <c r="E291" s="196"/>
      <c r="F291" s="175"/>
      <c r="G291" s="365"/>
    </row>
    <row r="292" spans="1:7">
      <c r="A292" s="56"/>
      <c r="B292" s="56"/>
      <c r="C292" s="56"/>
      <c r="D292" s="7"/>
      <c r="E292" s="196"/>
      <c r="F292" s="175"/>
      <c r="G292" s="365"/>
    </row>
    <row r="293" spans="1:7">
      <c r="A293" s="56"/>
      <c r="B293" s="56"/>
      <c r="C293" s="56"/>
      <c r="D293" s="7"/>
      <c r="E293" s="196"/>
      <c r="F293" s="175"/>
      <c r="G293" s="365"/>
    </row>
    <row r="294" spans="1:7">
      <c r="A294" s="56"/>
      <c r="B294" s="56"/>
      <c r="C294" s="56"/>
      <c r="D294" s="7"/>
      <c r="E294" s="196"/>
      <c r="F294" s="175"/>
      <c r="G294" s="365"/>
    </row>
    <row r="295" spans="1:7">
      <c r="A295" s="56"/>
      <c r="B295" s="56"/>
      <c r="C295" s="56"/>
      <c r="D295" s="7"/>
      <c r="E295" s="196"/>
      <c r="F295" s="175"/>
      <c r="G295" s="365"/>
    </row>
    <row r="296" spans="1:7">
      <c r="A296" s="56"/>
      <c r="B296" s="56"/>
      <c r="C296" s="56"/>
      <c r="D296" s="7"/>
      <c r="E296" s="196"/>
      <c r="F296" s="175"/>
      <c r="G296" s="365"/>
    </row>
    <row r="297" spans="1:7">
      <c r="A297" s="56"/>
      <c r="B297" s="56"/>
      <c r="C297" s="56"/>
      <c r="D297" s="7"/>
      <c r="E297" s="196"/>
      <c r="F297" s="175"/>
      <c r="G297" s="365"/>
    </row>
    <row r="298" spans="1:7">
      <c r="A298" s="56"/>
      <c r="B298" s="56"/>
      <c r="C298" s="56"/>
      <c r="D298" s="7"/>
      <c r="E298" s="196"/>
      <c r="F298" s="175"/>
      <c r="G298" s="365"/>
    </row>
    <row r="299" spans="1:7">
      <c r="A299" s="56"/>
      <c r="B299" s="56"/>
      <c r="C299" s="56"/>
      <c r="D299" s="7"/>
      <c r="E299" s="196"/>
      <c r="F299" s="175"/>
      <c r="G299" s="365"/>
    </row>
    <row r="300" spans="1:7">
      <c r="A300" s="56"/>
      <c r="B300" s="56"/>
      <c r="C300" s="56"/>
      <c r="D300" s="7"/>
      <c r="E300" s="196"/>
      <c r="F300" s="175"/>
      <c r="G300" s="365"/>
    </row>
    <row r="301" spans="1:7">
      <c r="A301" s="56"/>
      <c r="B301" s="56"/>
      <c r="C301" s="56"/>
      <c r="D301" s="7"/>
      <c r="E301" s="196"/>
      <c r="F301" s="175"/>
      <c r="G301" s="365"/>
    </row>
    <row r="302" spans="1:7">
      <c r="A302" s="56"/>
      <c r="B302" s="56"/>
      <c r="C302" s="56"/>
      <c r="D302" s="7"/>
      <c r="E302" s="196"/>
      <c r="F302" s="175"/>
      <c r="G302" s="365"/>
    </row>
    <row r="303" spans="1:7">
      <c r="A303" s="56"/>
      <c r="B303" s="56"/>
      <c r="C303" s="56"/>
      <c r="D303" s="7"/>
      <c r="E303" s="196"/>
      <c r="F303" s="175"/>
      <c r="G303" s="365"/>
    </row>
    <row r="304" spans="1:7">
      <c r="A304" s="56"/>
      <c r="B304" s="56"/>
      <c r="C304" s="56"/>
      <c r="D304" s="7"/>
      <c r="E304" s="196"/>
      <c r="F304" s="175"/>
      <c r="G304" s="365"/>
    </row>
    <row r="305" spans="1:7">
      <c r="A305" s="56"/>
      <c r="B305" s="56"/>
      <c r="C305" s="56"/>
      <c r="D305" s="7"/>
      <c r="E305" s="196"/>
      <c r="F305" s="175"/>
      <c r="G305" s="365"/>
    </row>
    <row r="306" spans="1:7">
      <c r="A306" s="56"/>
      <c r="B306" s="56"/>
      <c r="C306" s="56"/>
      <c r="D306" s="7"/>
      <c r="E306" s="196"/>
      <c r="F306" s="175"/>
      <c r="G306" s="365"/>
    </row>
    <row r="307" spans="1:7">
      <c r="A307" s="56"/>
      <c r="B307" s="56"/>
      <c r="C307" s="56"/>
      <c r="D307" s="7"/>
      <c r="E307" s="196"/>
      <c r="F307" s="175"/>
      <c r="G307" s="365"/>
    </row>
    <row r="308" spans="1:7">
      <c r="A308" s="56"/>
      <c r="B308" s="56"/>
      <c r="C308" s="56"/>
      <c r="D308" s="7"/>
      <c r="E308" s="196"/>
      <c r="F308" s="175"/>
      <c r="G308" s="365"/>
    </row>
    <row r="309" spans="1:7">
      <c r="A309" s="56"/>
      <c r="B309" s="56"/>
      <c r="C309" s="56"/>
      <c r="D309" s="7"/>
      <c r="E309" s="196"/>
      <c r="F309" s="175"/>
      <c r="G309" s="365"/>
    </row>
    <row r="310" spans="1:7">
      <c r="A310" s="56"/>
      <c r="B310" s="56"/>
      <c r="C310" s="56"/>
      <c r="D310" s="7"/>
      <c r="E310" s="196"/>
      <c r="F310" s="175"/>
      <c r="G310" s="365"/>
    </row>
    <row r="311" spans="1:7">
      <c r="A311" s="56"/>
      <c r="B311" s="56"/>
      <c r="C311" s="56"/>
      <c r="D311" s="7"/>
      <c r="E311" s="196"/>
      <c r="F311" s="175"/>
      <c r="G311" s="365"/>
    </row>
    <row r="312" spans="1:7">
      <c r="A312" s="56"/>
      <c r="B312" s="56"/>
      <c r="C312" s="56"/>
      <c r="D312" s="7"/>
      <c r="E312" s="196"/>
      <c r="F312" s="175"/>
      <c r="G312" s="365"/>
    </row>
    <row r="313" spans="1:7">
      <c r="A313" s="56"/>
      <c r="B313" s="56"/>
      <c r="C313" s="56"/>
      <c r="D313" s="7"/>
      <c r="E313" s="196"/>
      <c r="F313" s="175"/>
      <c r="G313" s="365"/>
    </row>
    <row r="314" spans="1:7">
      <c r="A314" s="56"/>
      <c r="B314" s="56"/>
      <c r="C314" s="56"/>
      <c r="D314" s="7"/>
      <c r="E314" s="196"/>
      <c r="F314" s="175"/>
      <c r="G314" s="365"/>
    </row>
    <row r="315" spans="1:7">
      <c r="A315" s="56"/>
      <c r="B315" s="56"/>
      <c r="C315" s="56"/>
      <c r="D315" s="7"/>
      <c r="E315" s="196"/>
      <c r="F315" s="175"/>
      <c r="G315" s="365"/>
    </row>
    <row r="316" spans="1:7">
      <c r="A316" s="56"/>
      <c r="B316" s="56"/>
      <c r="C316" s="56"/>
      <c r="D316" s="7"/>
      <c r="E316" s="196"/>
      <c r="F316" s="175"/>
      <c r="G316" s="365"/>
    </row>
    <row r="317" spans="1:7">
      <c r="A317" s="56"/>
      <c r="B317" s="56"/>
      <c r="C317" s="56"/>
      <c r="D317" s="7"/>
      <c r="E317" s="196"/>
      <c r="F317" s="175"/>
      <c r="G317" s="365"/>
    </row>
    <row r="318" spans="1:7">
      <c r="A318" s="56"/>
      <c r="B318" s="56"/>
      <c r="C318" s="56"/>
      <c r="D318" s="7"/>
      <c r="E318" s="196"/>
      <c r="F318" s="175"/>
      <c r="G318" s="365"/>
    </row>
    <row r="319" spans="1:7">
      <c r="A319" s="56"/>
      <c r="B319" s="56"/>
      <c r="C319" s="56"/>
      <c r="D319" s="7"/>
      <c r="E319" s="196"/>
      <c r="F319" s="175"/>
      <c r="G319" s="365"/>
    </row>
    <row r="320" spans="1:7">
      <c r="A320" s="56"/>
      <c r="B320" s="56"/>
      <c r="C320" s="56"/>
      <c r="D320" s="7"/>
      <c r="E320" s="196"/>
      <c r="F320" s="175"/>
      <c r="G320" s="365"/>
    </row>
    <row r="321" spans="1:7">
      <c r="A321" s="56"/>
      <c r="B321" s="56"/>
      <c r="C321" s="56"/>
      <c r="D321" s="7"/>
      <c r="E321" s="196"/>
      <c r="F321" s="175"/>
      <c r="G321" s="365"/>
    </row>
    <row r="322" spans="1:7">
      <c r="A322" s="56"/>
      <c r="B322" s="56"/>
      <c r="C322" s="56"/>
      <c r="D322" s="7"/>
      <c r="E322" s="196"/>
      <c r="F322" s="175"/>
      <c r="G322" s="365"/>
    </row>
    <row r="323" spans="1:7">
      <c r="A323" s="56"/>
      <c r="B323" s="56"/>
      <c r="C323" s="56"/>
      <c r="D323" s="7"/>
      <c r="E323" s="196"/>
      <c r="F323" s="175"/>
      <c r="G323" s="365"/>
    </row>
    <row r="324" spans="1:7">
      <c r="A324" s="56"/>
      <c r="B324" s="56"/>
      <c r="C324" s="56"/>
      <c r="D324" s="7"/>
      <c r="E324" s="196"/>
      <c r="F324" s="175"/>
      <c r="G324" s="365"/>
    </row>
    <row r="325" spans="1:7">
      <c r="A325" s="56"/>
      <c r="B325" s="56"/>
      <c r="C325" s="56"/>
      <c r="D325" s="7"/>
      <c r="E325" s="196"/>
      <c r="F325" s="175"/>
      <c r="G325" s="365"/>
    </row>
    <row r="326" spans="1:7">
      <c r="A326" s="56"/>
      <c r="B326" s="56"/>
      <c r="C326" s="56"/>
      <c r="D326" s="7"/>
      <c r="E326" s="196"/>
      <c r="F326" s="175"/>
      <c r="G326" s="365"/>
    </row>
    <row r="327" spans="1:7">
      <c r="A327" s="56"/>
      <c r="B327" s="56"/>
      <c r="C327" s="56"/>
      <c r="D327" s="7"/>
      <c r="E327" s="196"/>
      <c r="F327" s="175"/>
      <c r="G327" s="365"/>
    </row>
    <row r="328" spans="1:7">
      <c r="A328" s="56"/>
      <c r="B328" s="56"/>
      <c r="C328" s="56"/>
      <c r="D328" s="7"/>
      <c r="E328" s="196"/>
      <c r="F328" s="175"/>
      <c r="G328" s="365"/>
    </row>
    <row r="329" spans="1:7">
      <c r="A329" s="56"/>
      <c r="B329" s="56"/>
      <c r="C329" s="56"/>
      <c r="D329" s="7"/>
      <c r="E329" s="196"/>
      <c r="F329" s="175"/>
      <c r="G329" s="365"/>
    </row>
    <row r="330" spans="1:7">
      <c r="A330" s="56"/>
      <c r="B330" s="56"/>
      <c r="C330" s="56"/>
      <c r="D330" s="7"/>
      <c r="E330" s="196"/>
      <c r="F330" s="175"/>
      <c r="G330" s="365"/>
    </row>
    <row r="331" spans="1:7">
      <c r="A331" s="56"/>
      <c r="B331" s="56"/>
      <c r="C331" s="56"/>
      <c r="D331" s="7"/>
      <c r="E331" s="196"/>
      <c r="F331" s="175"/>
      <c r="G331" s="365"/>
    </row>
    <row r="332" spans="1:7">
      <c r="A332" s="56"/>
      <c r="B332" s="56"/>
      <c r="C332" s="56"/>
      <c r="D332" s="7"/>
      <c r="E332" s="196"/>
      <c r="F332" s="175"/>
      <c r="G332" s="365"/>
    </row>
    <row r="333" spans="1:7">
      <c r="A333" s="56"/>
      <c r="B333" s="56"/>
      <c r="C333" s="56"/>
      <c r="D333" s="7"/>
      <c r="E333" s="196"/>
      <c r="F333" s="175"/>
      <c r="G333" s="365"/>
    </row>
    <row r="334" spans="1:7">
      <c r="A334" s="56"/>
      <c r="B334" s="56"/>
      <c r="C334" s="56"/>
      <c r="D334" s="7"/>
      <c r="E334" s="196"/>
      <c r="F334" s="175"/>
      <c r="G334" s="365"/>
    </row>
    <row r="335" spans="1:7">
      <c r="A335" s="56"/>
      <c r="B335" s="56"/>
      <c r="C335" s="56"/>
      <c r="D335" s="7"/>
      <c r="E335" s="196"/>
      <c r="F335" s="175"/>
      <c r="G335" s="365"/>
    </row>
    <row r="336" spans="1:7">
      <c r="A336" s="56"/>
      <c r="B336" s="56"/>
      <c r="C336" s="56"/>
      <c r="D336" s="7"/>
      <c r="E336" s="196"/>
      <c r="F336" s="175"/>
      <c r="G336" s="365"/>
    </row>
    <row r="337" spans="1:7">
      <c r="A337" s="56"/>
      <c r="B337" s="56"/>
      <c r="C337" s="56"/>
      <c r="D337" s="7"/>
      <c r="E337" s="196"/>
      <c r="F337" s="175"/>
      <c r="G337" s="365"/>
    </row>
    <row r="338" spans="1:7">
      <c r="A338" s="56"/>
      <c r="B338" s="56"/>
      <c r="C338" s="56"/>
      <c r="D338" s="7"/>
      <c r="E338" s="196"/>
      <c r="F338" s="175"/>
      <c r="G338" s="365"/>
    </row>
    <row r="339" spans="1:7">
      <c r="A339" s="56"/>
      <c r="B339" s="56"/>
      <c r="C339" s="56"/>
      <c r="D339" s="7"/>
      <c r="E339" s="196"/>
      <c r="F339" s="175"/>
      <c r="G339" s="365"/>
    </row>
    <row r="340" spans="1:7">
      <c r="A340" s="56"/>
      <c r="B340" s="56"/>
      <c r="C340" s="56"/>
      <c r="D340" s="7"/>
      <c r="E340" s="196"/>
      <c r="F340" s="175"/>
      <c r="G340" s="365"/>
    </row>
    <row r="341" spans="1:7">
      <c r="A341" s="56"/>
      <c r="B341" s="56"/>
      <c r="C341" s="56"/>
      <c r="D341" s="7"/>
      <c r="E341" s="196"/>
      <c r="F341" s="175"/>
      <c r="G341" s="365"/>
    </row>
    <row r="342" spans="1:7">
      <c r="A342" s="56"/>
      <c r="B342" s="56"/>
      <c r="C342" s="56"/>
      <c r="D342" s="7"/>
      <c r="E342" s="196"/>
      <c r="F342" s="175"/>
      <c r="G342" s="365"/>
    </row>
    <row r="343" spans="1:7">
      <c r="A343" s="56"/>
      <c r="B343" s="56"/>
      <c r="C343" s="56"/>
      <c r="D343" s="7"/>
      <c r="E343" s="196"/>
      <c r="F343" s="175"/>
      <c r="G343" s="365"/>
    </row>
    <row r="344" spans="1:7">
      <c r="A344" s="56"/>
      <c r="B344" s="56"/>
      <c r="C344" s="56"/>
      <c r="D344" s="7"/>
      <c r="E344" s="196"/>
      <c r="F344" s="175"/>
      <c r="G344" s="365"/>
    </row>
    <row r="345" spans="1:7">
      <c r="A345" s="56"/>
      <c r="B345" s="56"/>
      <c r="C345" s="56"/>
      <c r="D345" s="7"/>
      <c r="E345" s="196"/>
      <c r="F345" s="175"/>
      <c r="G345" s="365"/>
    </row>
    <row r="346" spans="1:7">
      <c r="A346" s="56"/>
      <c r="B346" s="56"/>
      <c r="C346" s="56"/>
      <c r="D346" s="7"/>
      <c r="E346" s="196"/>
      <c r="F346" s="175"/>
      <c r="G346" s="365"/>
    </row>
    <row r="347" spans="1:7">
      <c r="A347" s="56"/>
      <c r="B347" s="56"/>
      <c r="C347" s="56"/>
      <c r="D347" s="7"/>
      <c r="E347" s="196"/>
      <c r="F347" s="175"/>
      <c r="G347" s="365"/>
    </row>
    <row r="348" spans="1:7">
      <c r="A348" s="56"/>
      <c r="B348" s="56"/>
      <c r="C348" s="56"/>
      <c r="D348" s="7"/>
      <c r="E348" s="196"/>
      <c r="F348" s="175"/>
      <c r="G348" s="365"/>
    </row>
    <row r="349" spans="1:7">
      <c r="A349" s="56"/>
      <c r="B349" s="56"/>
      <c r="C349" s="56"/>
      <c r="D349" s="7"/>
      <c r="E349" s="196"/>
      <c r="F349" s="175"/>
      <c r="G349" s="365"/>
    </row>
    <row r="350" spans="1:7">
      <c r="A350" s="56"/>
      <c r="B350" s="56"/>
      <c r="C350" s="56"/>
      <c r="D350" s="7"/>
      <c r="E350" s="196"/>
      <c r="F350" s="175"/>
      <c r="G350" s="365"/>
    </row>
    <row r="351" spans="1:7">
      <c r="A351" s="56"/>
      <c r="B351" s="56"/>
      <c r="C351" s="56"/>
      <c r="D351" s="7"/>
      <c r="E351" s="196"/>
      <c r="F351" s="175"/>
      <c r="G351" s="365"/>
    </row>
    <row r="352" spans="1:7">
      <c r="A352" s="56"/>
      <c r="B352" s="56"/>
      <c r="C352" s="56"/>
      <c r="D352" s="7"/>
      <c r="E352" s="196"/>
      <c r="F352" s="175"/>
      <c r="G352" s="365"/>
    </row>
    <row r="353" spans="1:7">
      <c r="A353" s="56"/>
      <c r="B353" s="56"/>
      <c r="C353" s="56"/>
      <c r="D353" s="7"/>
      <c r="E353" s="196"/>
      <c r="F353" s="175"/>
      <c r="G353" s="365"/>
    </row>
    <row r="354" spans="1:7">
      <c r="A354" s="56"/>
      <c r="B354" s="56"/>
      <c r="C354" s="56"/>
      <c r="D354" s="7"/>
      <c r="E354" s="196"/>
      <c r="F354" s="175"/>
      <c r="G354" s="365"/>
    </row>
    <row r="355" spans="1:7">
      <c r="A355" s="56"/>
      <c r="B355" s="56"/>
      <c r="C355" s="56"/>
      <c r="D355" s="7"/>
      <c r="E355" s="196"/>
      <c r="F355" s="175"/>
      <c r="G355" s="365"/>
    </row>
    <row r="356" spans="1:7">
      <c r="A356" s="56"/>
      <c r="B356" s="56"/>
      <c r="C356" s="56"/>
      <c r="D356" s="7"/>
      <c r="E356" s="196"/>
      <c r="F356" s="175"/>
      <c r="G356" s="365"/>
    </row>
    <row r="357" spans="1:7">
      <c r="A357" s="56"/>
      <c r="B357" s="56"/>
      <c r="C357" s="56"/>
      <c r="D357" s="7"/>
      <c r="E357" s="196"/>
      <c r="F357" s="175"/>
      <c r="G357" s="365"/>
    </row>
    <row r="358" spans="1:7">
      <c r="A358" s="56"/>
      <c r="B358" s="56"/>
      <c r="C358" s="56"/>
      <c r="D358" s="7"/>
      <c r="E358" s="196"/>
      <c r="F358" s="175"/>
      <c r="G358" s="365"/>
    </row>
    <row r="359" spans="1:7">
      <c r="A359" s="56"/>
      <c r="B359" s="56"/>
      <c r="C359" s="56"/>
      <c r="D359" s="7"/>
      <c r="E359" s="196"/>
      <c r="F359" s="175"/>
      <c r="G359" s="365"/>
    </row>
    <row r="360" spans="1:7">
      <c r="A360" s="56"/>
      <c r="B360" s="56"/>
      <c r="C360" s="56"/>
      <c r="D360" s="7"/>
      <c r="E360" s="196"/>
      <c r="F360" s="175"/>
      <c r="G360" s="365"/>
    </row>
    <row r="361" spans="1:7">
      <c r="A361" s="56"/>
      <c r="B361" s="56"/>
      <c r="C361" s="56"/>
      <c r="D361" s="7"/>
      <c r="E361" s="196"/>
      <c r="F361" s="175"/>
      <c r="G361" s="365"/>
    </row>
    <row r="362" spans="1:7">
      <c r="A362" s="56"/>
      <c r="B362" s="56"/>
      <c r="C362" s="56"/>
      <c r="D362" s="7"/>
      <c r="E362" s="196"/>
      <c r="F362" s="175"/>
      <c r="G362" s="365"/>
    </row>
    <row r="363" spans="1:7">
      <c r="A363" s="56"/>
      <c r="B363" s="56"/>
      <c r="C363" s="56"/>
      <c r="D363" s="7"/>
      <c r="E363" s="196"/>
      <c r="F363" s="175"/>
      <c r="G363" s="365"/>
    </row>
    <row r="364" spans="1:7">
      <c r="A364" s="56"/>
      <c r="B364" s="56"/>
      <c r="C364" s="56"/>
      <c r="D364" s="7"/>
      <c r="E364" s="196"/>
      <c r="F364" s="175"/>
      <c r="G364" s="365"/>
    </row>
    <row r="365" spans="1:7">
      <c r="A365" s="56"/>
      <c r="B365" s="56"/>
      <c r="C365" s="56"/>
      <c r="D365" s="7"/>
      <c r="E365" s="196"/>
      <c r="F365" s="175"/>
      <c r="G365" s="365"/>
    </row>
    <row r="366" spans="1:7">
      <c r="A366" s="56"/>
      <c r="B366" s="56"/>
      <c r="C366" s="56"/>
      <c r="D366" s="7"/>
      <c r="E366" s="196"/>
      <c r="F366" s="175"/>
      <c r="G366" s="365"/>
    </row>
    <row r="367" spans="1:7">
      <c r="A367" s="56"/>
      <c r="B367" s="56"/>
      <c r="C367" s="56"/>
      <c r="D367" s="7"/>
      <c r="E367" s="196"/>
      <c r="F367" s="175"/>
      <c r="G367" s="365"/>
    </row>
    <row r="368" spans="1:7">
      <c r="A368" s="56"/>
      <c r="B368" s="56"/>
      <c r="C368" s="56"/>
      <c r="D368" s="7"/>
      <c r="E368" s="196"/>
      <c r="F368" s="175"/>
      <c r="G368" s="365"/>
    </row>
    <row r="369" spans="1:7">
      <c r="A369" s="56"/>
      <c r="B369" s="56"/>
      <c r="C369" s="56"/>
      <c r="D369" s="7"/>
      <c r="E369" s="196"/>
      <c r="F369" s="175"/>
      <c r="G369" s="365"/>
    </row>
    <row r="370" spans="1:7">
      <c r="A370" s="56"/>
      <c r="B370" s="56"/>
      <c r="C370" s="56"/>
      <c r="D370" s="7"/>
      <c r="E370" s="196"/>
      <c r="F370" s="175"/>
      <c r="G370" s="365"/>
    </row>
    <row r="371" spans="1:7">
      <c r="A371" s="56"/>
      <c r="B371" s="56"/>
      <c r="C371" s="56"/>
      <c r="D371" s="7"/>
      <c r="E371" s="196"/>
      <c r="F371" s="175"/>
      <c r="G371" s="365"/>
    </row>
    <row r="372" spans="1:7">
      <c r="A372" s="56"/>
      <c r="B372" s="56"/>
      <c r="C372" s="56"/>
      <c r="D372" s="7"/>
      <c r="E372" s="196"/>
      <c r="F372" s="175"/>
      <c r="G372" s="365"/>
    </row>
    <row r="373" spans="1:7">
      <c r="A373" s="56"/>
      <c r="B373" s="56"/>
      <c r="C373" s="56"/>
      <c r="D373" s="7"/>
      <c r="E373" s="196"/>
      <c r="F373" s="175"/>
      <c r="G373" s="365"/>
    </row>
    <row r="374" spans="1:7">
      <c r="A374" s="56"/>
      <c r="B374" s="56"/>
      <c r="C374" s="56"/>
      <c r="D374" s="7"/>
      <c r="E374" s="196"/>
      <c r="F374" s="175"/>
      <c r="G374" s="365"/>
    </row>
    <row r="375" spans="1:7">
      <c r="A375" s="56"/>
      <c r="B375" s="56"/>
      <c r="C375" s="56"/>
      <c r="D375" s="7"/>
      <c r="E375" s="196"/>
      <c r="F375" s="175"/>
      <c r="G375" s="365"/>
    </row>
    <row r="376" spans="1:7">
      <c r="A376" s="56"/>
      <c r="B376" s="56"/>
      <c r="C376" s="56"/>
      <c r="D376" s="7"/>
      <c r="E376" s="196"/>
      <c r="F376" s="175"/>
      <c r="G376" s="365"/>
    </row>
    <row r="377" spans="1:7">
      <c r="A377" s="56"/>
      <c r="B377" s="56"/>
      <c r="C377" s="56"/>
      <c r="D377" s="7"/>
      <c r="E377" s="196"/>
      <c r="F377" s="175"/>
      <c r="G377" s="365"/>
    </row>
    <row r="378" spans="1:7">
      <c r="A378" s="56"/>
      <c r="B378" s="56"/>
      <c r="C378" s="56"/>
      <c r="D378" s="7"/>
      <c r="E378" s="196"/>
      <c r="F378" s="175"/>
      <c r="G378" s="365"/>
    </row>
    <row r="379" spans="1:7">
      <c r="A379" s="56"/>
      <c r="B379" s="56"/>
      <c r="C379" s="56"/>
      <c r="D379" s="7"/>
      <c r="E379" s="196"/>
      <c r="F379" s="175"/>
      <c r="G379" s="365"/>
    </row>
    <row r="380" spans="1:7">
      <c r="A380" s="56"/>
      <c r="B380" s="56"/>
      <c r="C380" s="56"/>
      <c r="D380" s="7"/>
      <c r="E380" s="196"/>
      <c r="F380" s="175"/>
      <c r="G380" s="365"/>
    </row>
    <row r="381" spans="1:7">
      <c r="A381" s="56"/>
      <c r="B381" s="56"/>
      <c r="C381" s="56"/>
      <c r="D381" s="7"/>
      <c r="E381" s="196"/>
      <c r="F381" s="175"/>
      <c r="G381" s="365"/>
    </row>
    <row r="382" spans="1:7">
      <c r="A382" s="56"/>
      <c r="B382" s="56"/>
      <c r="C382" s="56"/>
      <c r="D382" s="7"/>
      <c r="E382" s="196"/>
      <c r="F382" s="175"/>
      <c r="G382" s="365"/>
    </row>
    <row r="383" spans="1:7">
      <c r="A383" s="56"/>
      <c r="B383" s="56"/>
      <c r="C383" s="56"/>
      <c r="D383" s="7"/>
      <c r="E383" s="196"/>
      <c r="F383" s="175"/>
      <c r="G383" s="365"/>
    </row>
    <row r="384" spans="1:7">
      <c r="A384" s="56"/>
      <c r="B384" s="56"/>
      <c r="C384" s="56"/>
      <c r="D384" s="7"/>
      <c r="E384" s="196"/>
      <c r="F384" s="175"/>
      <c r="G384" s="365"/>
    </row>
    <row r="385" spans="1:7">
      <c r="A385" s="56"/>
      <c r="B385" s="56"/>
      <c r="C385" s="56"/>
      <c r="D385" s="7"/>
      <c r="E385" s="196"/>
      <c r="F385" s="175"/>
      <c r="G385" s="365"/>
    </row>
    <row r="386" spans="1:7">
      <c r="A386" s="56"/>
      <c r="B386" s="56"/>
      <c r="C386" s="56"/>
      <c r="D386" s="7"/>
      <c r="E386" s="196"/>
      <c r="F386" s="175"/>
      <c r="G386" s="365"/>
    </row>
    <row r="387" spans="1:7">
      <c r="A387" s="56"/>
      <c r="B387" s="56"/>
      <c r="C387" s="56"/>
      <c r="D387" s="7"/>
      <c r="E387" s="196"/>
      <c r="F387" s="175"/>
      <c r="G387" s="365"/>
    </row>
    <row r="388" spans="1:7">
      <c r="A388" s="56"/>
      <c r="B388" s="56"/>
      <c r="C388" s="56"/>
      <c r="D388" s="7"/>
      <c r="E388" s="196"/>
      <c r="F388" s="175"/>
      <c r="G388" s="365"/>
    </row>
    <row r="389" spans="1:7">
      <c r="A389" s="56"/>
      <c r="B389" s="56"/>
      <c r="C389" s="56"/>
      <c r="D389" s="7"/>
      <c r="E389" s="196"/>
      <c r="F389" s="175"/>
      <c r="G389" s="365"/>
    </row>
    <row r="390" spans="1:7">
      <c r="A390" s="56"/>
      <c r="B390" s="56"/>
      <c r="C390" s="56"/>
      <c r="D390" s="7"/>
      <c r="E390" s="196"/>
      <c r="F390" s="175"/>
      <c r="G390" s="365"/>
    </row>
    <row r="391" spans="1:7">
      <c r="A391" s="56"/>
      <c r="B391" s="56"/>
      <c r="C391" s="56"/>
      <c r="D391" s="7"/>
      <c r="E391" s="196"/>
      <c r="F391" s="175"/>
      <c r="G391" s="365"/>
    </row>
    <row r="392" spans="1:7">
      <c r="A392" s="56"/>
      <c r="B392" s="56"/>
      <c r="C392" s="56"/>
      <c r="D392" s="7"/>
      <c r="E392" s="196"/>
      <c r="F392" s="175"/>
      <c r="G392" s="365"/>
    </row>
    <row r="393" spans="1:7">
      <c r="A393" s="56"/>
      <c r="B393" s="56"/>
      <c r="C393" s="56"/>
      <c r="D393" s="7"/>
      <c r="E393" s="196"/>
      <c r="F393" s="175"/>
      <c r="G393" s="365"/>
    </row>
    <row r="394" spans="1:7">
      <c r="A394" s="56"/>
      <c r="B394" s="56"/>
      <c r="C394" s="56"/>
      <c r="D394" s="7"/>
      <c r="E394" s="196"/>
      <c r="F394" s="175"/>
      <c r="G394" s="365"/>
    </row>
    <row r="395" spans="1:7">
      <c r="A395" s="56"/>
      <c r="B395" s="56"/>
      <c r="C395" s="56"/>
      <c r="D395" s="7"/>
      <c r="E395" s="196"/>
      <c r="F395" s="175"/>
      <c r="G395" s="365"/>
    </row>
    <row r="396" spans="1:7">
      <c r="A396" s="56"/>
      <c r="B396" s="56"/>
      <c r="C396" s="56"/>
      <c r="D396" s="7"/>
      <c r="E396" s="196"/>
      <c r="F396" s="175"/>
      <c r="G396" s="365"/>
    </row>
    <row r="397" spans="1:7">
      <c r="A397" s="56"/>
      <c r="B397" s="56"/>
      <c r="C397" s="56"/>
      <c r="D397" s="7"/>
      <c r="E397" s="196"/>
      <c r="F397" s="175"/>
      <c r="G397" s="365"/>
    </row>
    <row r="398" spans="1:7">
      <c r="A398" s="56"/>
      <c r="B398" s="56"/>
      <c r="C398" s="56"/>
      <c r="D398" s="7"/>
      <c r="E398" s="196"/>
      <c r="F398" s="175"/>
      <c r="G398" s="365"/>
    </row>
    <row r="399" spans="1:7">
      <c r="A399" s="56"/>
      <c r="B399" s="56"/>
      <c r="C399" s="56"/>
      <c r="D399" s="7"/>
      <c r="E399" s="196"/>
      <c r="F399" s="175"/>
      <c r="G399" s="365"/>
    </row>
    <row r="400" spans="1:7">
      <c r="A400" s="56"/>
      <c r="B400" s="56"/>
      <c r="C400" s="56"/>
      <c r="D400" s="7"/>
      <c r="E400" s="196"/>
      <c r="F400" s="175"/>
      <c r="G400" s="365"/>
    </row>
    <row r="401" spans="1:7">
      <c r="A401" s="56"/>
      <c r="B401" s="56"/>
      <c r="C401" s="56"/>
      <c r="D401" s="7"/>
      <c r="E401" s="196"/>
      <c r="F401" s="175"/>
      <c r="G401" s="365"/>
    </row>
    <row r="402" spans="1:7">
      <c r="A402" s="56"/>
      <c r="B402" s="56"/>
      <c r="C402" s="56"/>
      <c r="D402" s="7"/>
      <c r="E402" s="196"/>
      <c r="F402" s="175"/>
      <c r="G402" s="365"/>
    </row>
    <row r="403" spans="1:7">
      <c r="A403" s="56"/>
      <c r="B403" s="56"/>
      <c r="C403" s="56"/>
      <c r="D403" s="7"/>
      <c r="E403" s="196"/>
      <c r="F403" s="175"/>
      <c r="G403" s="365"/>
    </row>
    <row r="404" spans="1:7">
      <c r="A404" s="56"/>
      <c r="B404" s="56"/>
      <c r="C404" s="56"/>
      <c r="D404" s="7"/>
      <c r="E404" s="196"/>
      <c r="F404" s="175"/>
      <c r="G404" s="365"/>
    </row>
    <row r="405" spans="1:7">
      <c r="A405" s="56"/>
      <c r="B405" s="56"/>
      <c r="C405" s="56"/>
      <c r="D405" s="7"/>
      <c r="E405" s="196"/>
      <c r="F405" s="175"/>
      <c r="G405" s="365"/>
    </row>
    <row r="406" spans="1:7">
      <c r="A406" s="56"/>
      <c r="B406" s="56"/>
      <c r="C406" s="56"/>
      <c r="D406" s="7"/>
      <c r="E406" s="196"/>
      <c r="F406" s="175"/>
      <c r="G406" s="365"/>
    </row>
    <row r="407" spans="1:7">
      <c r="A407" s="56"/>
      <c r="B407" s="56"/>
      <c r="C407" s="56"/>
      <c r="D407" s="7"/>
      <c r="E407" s="196"/>
      <c r="F407" s="175"/>
      <c r="G407" s="365"/>
    </row>
    <row r="408" spans="1:7">
      <c r="A408" s="56"/>
      <c r="B408" s="56"/>
      <c r="C408" s="56"/>
      <c r="D408" s="7"/>
      <c r="E408" s="196"/>
      <c r="F408" s="175"/>
      <c r="G408" s="365"/>
    </row>
    <row r="409" spans="1:7">
      <c r="A409" s="56"/>
      <c r="B409" s="56"/>
      <c r="C409" s="56"/>
      <c r="D409" s="7"/>
      <c r="E409" s="196"/>
      <c r="F409" s="175"/>
      <c r="G409" s="365"/>
    </row>
    <row r="410" spans="1:7">
      <c r="A410" s="56"/>
      <c r="B410" s="56"/>
      <c r="C410" s="56"/>
      <c r="D410" s="7"/>
      <c r="E410" s="196"/>
      <c r="F410" s="175"/>
      <c r="G410" s="365"/>
    </row>
    <row r="411" spans="1:7">
      <c r="A411" s="56"/>
      <c r="B411" s="56"/>
      <c r="C411" s="56"/>
      <c r="D411" s="7"/>
      <c r="E411" s="196"/>
      <c r="F411" s="175"/>
      <c r="G411" s="365"/>
    </row>
    <row r="412" spans="1:7">
      <c r="A412" s="56"/>
      <c r="B412" s="56"/>
      <c r="C412" s="56"/>
      <c r="D412" s="7"/>
      <c r="E412" s="196"/>
      <c r="F412" s="175"/>
      <c r="G412" s="365"/>
    </row>
    <row r="413" spans="1:7">
      <c r="A413" s="56"/>
      <c r="B413" s="56"/>
      <c r="C413" s="56"/>
      <c r="D413" s="7"/>
      <c r="E413" s="196"/>
      <c r="F413" s="175"/>
      <c r="G413" s="365"/>
    </row>
    <row r="414" spans="1:7">
      <c r="A414" s="56"/>
      <c r="B414" s="56"/>
      <c r="C414" s="56"/>
      <c r="D414" s="7"/>
      <c r="E414" s="196"/>
      <c r="F414" s="175"/>
      <c r="G414" s="365"/>
    </row>
    <row r="415" spans="1:7">
      <c r="A415" s="56"/>
      <c r="B415" s="56"/>
      <c r="C415" s="56"/>
      <c r="D415" s="7"/>
      <c r="E415" s="196"/>
      <c r="F415" s="175"/>
      <c r="G415" s="365"/>
    </row>
    <row r="416" spans="1:7">
      <c r="A416" s="56"/>
      <c r="B416" s="56"/>
      <c r="C416" s="56"/>
      <c r="D416" s="7"/>
      <c r="E416" s="196"/>
      <c r="F416" s="175"/>
      <c r="G416" s="365"/>
    </row>
    <row r="417" spans="1:7">
      <c r="A417" s="56"/>
      <c r="B417" s="56"/>
      <c r="C417" s="56"/>
      <c r="D417" s="7"/>
      <c r="E417" s="196"/>
      <c r="F417" s="175"/>
      <c r="G417" s="365"/>
    </row>
    <row r="418" spans="1:7">
      <c r="A418" s="56"/>
      <c r="B418" s="56"/>
      <c r="C418" s="56"/>
      <c r="D418" s="7"/>
      <c r="E418" s="196"/>
      <c r="F418" s="175"/>
      <c r="G418" s="365"/>
    </row>
    <row r="419" spans="1:7">
      <c r="A419" s="56"/>
      <c r="B419" s="56"/>
      <c r="C419" s="56"/>
      <c r="D419" s="7"/>
      <c r="E419" s="196"/>
      <c r="F419" s="175"/>
      <c r="G419" s="365"/>
    </row>
    <row r="420" spans="1:7">
      <c r="A420" s="56"/>
      <c r="B420" s="56"/>
      <c r="C420" s="56"/>
      <c r="D420" s="7"/>
      <c r="E420" s="196"/>
      <c r="F420" s="175"/>
      <c r="G420" s="365"/>
    </row>
    <row r="421" spans="1:7">
      <c r="A421" s="56"/>
      <c r="B421" s="56"/>
      <c r="C421" s="56"/>
      <c r="D421" s="7"/>
      <c r="E421" s="196"/>
      <c r="F421" s="175"/>
      <c r="G421" s="365"/>
    </row>
    <row r="422" spans="1:7">
      <c r="A422" s="56"/>
      <c r="B422" s="56"/>
      <c r="C422" s="56"/>
      <c r="D422" s="7"/>
      <c r="E422" s="196"/>
      <c r="F422" s="175"/>
      <c r="G422" s="365"/>
    </row>
    <row r="423" spans="1:7">
      <c r="A423" s="56"/>
      <c r="B423" s="56"/>
      <c r="C423" s="56"/>
      <c r="D423" s="7"/>
      <c r="E423" s="196"/>
      <c r="F423" s="175"/>
      <c r="G423" s="365"/>
    </row>
    <row r="424" spans="1:7">
      <c r="A424" s="56"/>
      <c r="B424" s="56"/>
      <c r="C424" s="56"/>
      <c r="D424" s="7"/>
      <c r="E424" s="196"/>
      <c r="F424" s="175"/>
      <c r="G424" s="365"/>
    </row>
    <row r="425" spans="1:7">
      <c r="A425" s="56"/>
      <c r="B425" s="56"/>
      <c r="C425" s="56"/>
      <c r="D425" s="7"/>
      <c r="E425" s="196"/>
      <c r="F425" s="175"/>
      <c r="G425" s="365"/>
    </row>
    <row r="426" spans="1:7">
      <c r="A426" s="56"/>
      <c r="B426" s="56"/>
      <c r="C426" s="56"/>
      <c r="D426" s="7"/>
      <c r="E426" s="196"/>
      <c r="F426" s="175"/>
      <c r="G426" s="365"/>
    </row>
    <row r="427" spans="1:7">
      <c r="A427" s="56"/>
      <c r="B427" s="56"/>
      <c r="C427" s="56"/>
      <c r="D427" s="7"/>
      <c r="E427" s="196"/>
      <c r="F427" s="175"/>
      <c r="G427" s="365"/>
    </row>
    <row r="428" spans="1:7">
      <c r="A428" s="56"/>
      <c r="B428" s="56"/>
      <c r="C428" s="56"/>
      <c r="D428" s="7"/>
      <c r="E428" s="196"/>
      <c r="F428" s="175"/>
      <c r="G428" s="365"/>
    </row>
    <row r="429" spans="1:7">
      <c r="A429" s="56"/>
      <c r="B429" s="56"/>
      <c r="C429" s="56"/>
      <c r="D429" s="7"/>
      <c r="E429" s="196"/>
      <c r="F429" s="175"/>
      <c r="G429" s="365"/>
    </row>
    <row r="430" spans="1:7">
      <c r="A430" s="56"/>
      <c r="B430" s="56"/>
      <c r="C430" s="56"/>
      <c r="D430" s="7"/>
      <c r="E430" s="196"/>
      <c r="F430" s="175"/>
      <c r="G430" s="365"/>
    </row>
    <row r="431" spans="1:7">
      <c r="A431" s="56"/>
      <c r="B431" s="56"/>
      <c r="C431" s="56"/>
      <c r="D431" s="7"/>
      <c r="E431" s="196"/>
      <c r="F431" s="175"/>
      <c r="G431" s="365"/>
    </row>
    <row r="432" spans="1:7">
      <c r="A432" s="56"/>
      <c r="B432" s="56"/>
      <c r="C432" s="56"/>
      <c r="D432" s="7"/>
      <c r="E432" s="196"/>
      <c r="F432" s="175"/>
      <c r="G432" s="365"/>
    </row>
    <row r="433" spans="1:7">
      <c r="A433" s="56"/>
      <c r="B433" s="56"/>
      <c r="C433" s="56"/>
      <c r="D433" s="7"/>
      <c r="E433" s="196"/>
      <c r="F433" s="175"/>
      <c r="G433" s="365"/>
    </row>
    <row r="434" spans="1:7">
      <c r="A434" s="56"/>
      <c r="B434" s="56"/>
      <c r="C434" s="56"/>
      <c r="D434" s="7"/>
      <c r="E434" s="196"/>
      <c r="F434" s="175"/>
      <c r="G434" s="365"/>
    </row>
    <row r="435" spans="1:7">
      <c r="A435" s="56"/>
      <c r="B435" s="56"/>
      <c r="C435" s="56"/>
      <c r="D435" s="7"/>
      <c r="E435" s="196"/>
      <c r="F435" s="175"/>
      <c r="G435" s="365"/>
    </row>
    <row r="436" spans="1:7">
      <c r="A436" s="56"/>
      <c r="B436" s="56"/>
      <c r="C436" s="56"/>
      <c r="D436" s="7"/>
      <c r="E436" s="196"/>
      <c r="F436" s="175"/>
      <c r="G436" s="365"/>
    </row>
    <row r="437" spans="1:7">
      <c r="A437" s="56"/>
      <c r="B437" s="56"/>
      <c r="C437" s="56"/>
      <c r="D437" s="7"/>
      <c r="E437" s="196"/>
      <c r="F437" s="175"/>
      <c r="G437" s="365"/>
    </row>
    <row r="438" spans="1:7">
      <c r="A438" s="56"/>
      <c r="B438" s="56"/>
      <c r="C438" s="56"/>
      <c r="D438" s="7"/>
      <c r="E438" s="196"/>
      <c r="F438" s="175"/>
      <c r="G438" s="365"/>
    </row>
    <row r="439" spans="1:7">
      <c r="A439" s="56"/>
      <c r="B439" s="56"/>
      <c r="C439" s="56"/>
      <c r="D439" s="7"/>
      <c r="E439" s="196"/>
      <c r="F439" s="175"/>
      <c r="G439" s="365"/>
    </row>
    <row r="440" spans="1:7">
      <c r="A440" s="56"/>
      <c r="B440" s="56"/>
      <c r="C440" s="56"/>
      <c r="D440" s="7"/>
      <c r="E440" s="196"/>
      <c r="F440" s="175"/>
      <c r="G440" s="365"/>
    </row>
    <row r="441" spans="1:7">
      <c r="A441" s="56"/>
      <c r="B441" s="56"/>
      <c r="C441" s="56"/>
      <c r="D441" s="7"/>
      <c r="E441" s="196"/>
      <c r="F441" s="175"/>
      <c r="G441" s="365"/>
    </row>
    <row r="442" spans="1:7">
      <c r="A442" s="56"/>
      <c r="B442" s="56"/>
      <c r="C442" s="56"/>
      <c r="D442" s="7"/>
      <c r="E442" s="196"/>
      <c r="F442" s="175"/>
      <c r="G442" s="365"/>
    </row>
    <row r="443" spans="1:7">
      <c r="A443" s="56"/>
      <c r="B443" s="56"/>
      <c r="C443" s="56"/>
      <c r="D443" s="7"/>
      <c r="E443" s="196"/>
      <c r="F443" s="175"/>
      <c r="G443" s="365"/>
    </row>
    <row r="444" spans="1:7">
      <c r="A444" s="56"/>
      <c r="B444" s="56"/>
      <c r="C444" s="56"/>
      <c r="D444" s="7"/>
      <c r="E444" s="196"/>
      <c r="F444" s="175"/>
      <c r="G444" s="365"/>
    </row>
    <row r="445" spans="1:7">
      <c r="A445" s="56"/>
      <c r="B445" s="56"/>
      <c r="C445" s="56"/>
      <c r="D445" s="7"/>
      <c r="E445" s="196"/>
      <c r="F445" s="175"/>
      <c r="G445" s="365"/>
    </row>
    <row r="446" spans="1:7">
      <c r="A446" s="56"/>
      <c r="B446" s="56"/>
      <c r="C446" s="56"/>
      <c r="D446" s="7"/>
      <c r="E446" s="196"/>
      <c r="F446" s="175"/>
      <c r="G446" s="365"/>
    </row>
    <row r="447" spans="1:7">
      <c r="A447" s="56"/>
      <c r="B447" s="56"/>
      <c r="C447" s="56"/>
      <c r="D447" s="7"/>
      <c r="E447" s="196"/>
      <c r="F447" s="175"/>
      <c r="G447" s="365"/>
    </row>
    <row r="448" spans="1:7">
      <c r="A448" s="56"/>
      <c r="B448" s="56"/>
      <c r="C448" s="56"/>
      <c r="D448" s="7"/>
      <c r="E448" s="196"/>
      <c r="F448" s="175"/>
      <c r="G448" s="365"/>
    </row>
    <row r="449" spans="1:7">
      <c r="A449" s="56"/>
      <c r="B449" s="56"/>
      <c r="C449" s="56"/>
      <c r="D449" s="7"/>
      <c r="E449" s="196"/>
      <c r="F449" s="175"/>
      <c r="G449" s="365"/>
    </row>
    <row r="450" spans="1:7">
      <c r="A450" s="56"/>
      <c r="B450" s="56"/>
      <c r="C450" s="56"/>
      <c r="D450" s="7"/>
      <c r="E450" s="196"/>
      <c r="F450" s="175"/>
      <c r="G450" s="365"/>
    </row>
    <row r="451" spans="1:7">
      <c r="A451" s="56"/>
      <c r="B451" s="56"/>
      <c r="C451" s="56"/>
      <c r="D451" s="7"/>
      <c r="E451" s="196"/>
      <c r="F451" s="175"/>
      <c r="G451" s="365"/>
    </row>
    <row r="452" spans="1:7">
      <c r="A452" s="56"/>
      <c r="B452" s="56"/>
      <c r="C452" s="56"/>
      <c r="D452" s="7"/>
      <c r="E452" s="196"/>
      <c r="F452" s="175"/>
      <c r="G452" s="365"/>
    </row>
    <row r="453" spans="1:7">
      <c r="A453" s="56"/>
      <c r="B453" s="56"/>
      <c r="C453" s="56"/>
      <c r="D453" s="7"/>
      <c r="E453" s="196"/>
      <c r="F453" s="175"/>
      <c r="G453" s="365"/>
    </row>
    <row r="454" spans="1:7">
      <c r="A454" s="56"/>
      <c r="B454" s="56"/>
      <c r="C454" s="56"/>
      <c r="D454" s="7"/>
      <c r="E454" s="196"/>
      <c r="F454" s="175"/>
      <c r="G454" s="365"/>
    </row>
    <row r="455" spans="1:7">
      <c r="A455" s="56"/>
      <c r="B455" s="56"/>
      <c r="C455" s="56"/>
      <c r="D455" s="7"/>
      <c r="E455" s="196"/>
      <c r="F455" s="175"/>
      <c r="G455" s="365"/>
    </row>
    <row r="456" spans="1:7">
      <c r="A456" s="56"/>
      <c r="B456" s="56"/>
      <c r="C456" s="56"/>
      <c r="D456" s="7"/>
      <c r="E456" s="196"/>
      <c r="F456" s="175"/>
      <c r="G456" s="365"/>
    </row>
    <row r="457" spans="1:7">
      <c r="A457" s="56"/>
      <c r="B457" s="56"/>
      <c r="C457" s="56"/>
      <c r="D457" s="7"/>
      <c r="E457" s="196"/>
      <c r="F457" s="175"/>
      <c r="G457" s="365"/>
    </row>
    <row r="458" spans="1:7">
      <c r="A458" s="56"/>
      <c r="B458" s="56"/>
      <c r="C458" s="56"/>
      <c r="D458" s="7"/>
      <c r="E458" s="196"/>
      <c r="F458" s="175"/>
      <c r="G458" s="365"/>
    </row>
    <row r="459" spans="1:7">
      <c r="A459" s="56"/>
      <c r="B459" s="56"/>
      <c r="C459" s="56"/>
      <c r="D459" s="7"/>
      <c r="E459" s="196"/>
      <c r="F459" s="175"/>
      <c r="G459" s="365"/>
    </row>
    <row r="460" spans="1:7">
      <c r="A460" s="56"/>
      <c r="B460" s="56"/>
      <c r="C460" s="56"/>
      <c r="D460" s="7"/>
      <c r="E460" s="196"/>
      <c r="F460" s="175"/>
      <c r="G460" s="365"/>
    </row>
    <row r="461" spans="1:7">
      <c r="A461" s="56"/>
      <c r="B461" s="56"/>
      <c r="C461" s="56"/>
      <c r="D461" s="7"/>
      <c r="E461" s="196"/>
      <c r="F461" s="175"/>
      <c r="G461" s="365"/>
    </row>
    <row r="462" spans="1:7">
      <c r="A462" s="56"/>
      <c r="B462" s="56"/>
      <c r="C462" s="56"/>
      <c r="D462" s="7"/>
      <c r="E462" s="196"/>
      <c r="F462" s="175"/>
      <c r="G462" s="365"/>
    </row>
    <row r="463" spans="1:7">
      <c r="A463" s="56"/>
      <c r="B463" s="56"/>
      <c r="C463" s="56"/>
      <c r="D463" s="7"/>
      <c r="E463" s="196"/>
      <c r="F463" s="175"/>
      <c r="G463" s="365"/>
    </row>
    <row r="464" spans="1:7">
      <c r="A464" s="56"/>
      <c r="B464" s="56"/>
      <c r="C464" s="56"/>
      <c r="D464" s="7"/>
      <c r="E464" s="196"/>
      <c r="F464" s="175"/>
      <c r="G464" s="365"/>
    </row>
    <row r="465" spans="1:7">
      <c r="A465" s="56"/>
      <c r="B465" s="56"/>
      <c r="C465" s="56"/>
      <c r="D465" s="7"/>
      <c r="E465" s="196"/>
      <c r="F465" s="175"/>
      <c r="G465" s="365"/>
    </row>
    <row r="466" spans="1:7">
      <c r="A466" s="56"/>
      <c r="B466" s="56"/>
      <c r="C466" s="56"/>
      <c r="D466" s="7"/>
      <c r="E466" s="196"/>
      <c r="F466" s="175"/>
      <c r="G466" s="365"/>
    </row>
    <row r="467" spans="1:7">
      <c r="A467" s="56"/>
      <c r="B467" s="56"/>
      <c r="C467" s="56"/>
      <c r="D467" s="7"/>
      <c r="E467" s="196"/>
      <c r="F467" s="175"/>
      <c r="G467" s="365"/>
    </row>
    <row r="468" spans="1:7">
      <c r="A468" s="56"/>
      <c r="B468" s="56"/>
      <c r="C468" s="56"/>
      <c r="D468" s="7"/>
      <c r="E468" s="196"/>
      <c r="F468" s="175"/>
      <c r="G468" s="365"/>
    </row>
    <row r="469" spans="1:7">
      <c r="A469" s="56"/>
      <c r="B469" s="56"/>
      <c r="C469" s="56"/>
      <c r="D469" s="7"/>
      <c r="E469" s="196"/>
      <c r="F469" s="175"/>
      <c r="G469" s="365"/>
    </row>
    <row r="470" spans="1:7">
      <c r="A470" s="56"/>
      <c r="B470" s="56"/>
      <c r="C470" s="56"/>
      <c r="D470" s="7"/>
      <c r="E470" s="196"/>
      <c r="F470" s="175"/>
      <c r="G470" s="365"/>
    </row>
    <row r="471" spans="1:7">
      <c r="A471" s="56"/>
      <c r="B471" s="56"/>
      <c r="C471" s="56"/>
      <c r="D471" s="7"/>
      <c r="E471" s="196"/>
      <c r="F471" s="175"/>
      <c r="G471" s="365"/>
    </row>
    <row r="472" spans="1:7">
      <c r="A472" s="56"/>
      <c r="B472" s="56"/>
      <c r="C472" s="56"/>
      <c r="D472" s="7"/>
      <c r="E472" s="196"/>
      <c r="F472" s="175"/>
      <c r="G472" s="365"/>
    </row>
    <row r="473" spans="1:7">
      <c r="A473" s="56"/>
      <c r="B473" s="56"/>
      <c r="C473" s="56"/>
      <c r="D473" s="7"/>
      <c r="E473" s="196"/>
      <c r="F473" s="175"/>
      <c r="G473" s="365"/>
    </row>
    <row r="474" spans="1:7">
      <c r="A474" s="56"/>
      <c r="B474" s="56"/>
      <c r="C474" s="56"/>
      <c r="D474" s="7"/>
      <c r="E474" s="196"/>
      <c r="F474" s="175"/>
      <c r="G474" s="365"/>
    </row>
    <row r="475" spans="1:7">
      <c r="A475" s="56"/>
      <c r="B475" s="56"/>
      <c r="C475" s="56"/>
      <c r="D475" s="7"/>
      <c r="E475" s="196"/>
      <c r="F475" s="175"/>
      <c r="G475" s="365"/>
    </row>
    <row r="476" spans="1:7">
      <c r="A476" s="56"/>
      <c r="B476" s="56"/>
      <c r="C476" s="56"/>
      <c r="D476" s="7"/>
      <c r="E476" s="196"/>
      <c r="F476" s="175"/>
      <c r="G476" s="365"/>
    </row>
    <row r="477" spans="1:7">
      <c r="A477" s="56"/>
      <c r="B477" s="56"/>
      <c r="C477" s="56"/>
      <c r="D477" s="7"/>
      <c r="E477" s="196"/>
      <c r="F477" s="175"/>
      <c r="G477" s="365"/>
    </row>
    <row r="478" spans="1:7">
      <c r="A478" s="56"/>
      <c r="B478" s="56"/>
      <c r="C478" s="56"/>
      <c r="D478" s="7"/>
      <c r="E478" s="196"/>
      <c r="F478" s="175"/>
      <c r="G478" s="365"/>
    </row>
    <row r="479" spans="1:7">
      <c r="A479" s="56"/>
      <c r="B479" s="56"/>
      <c r="C479" s="56"/>
      <c r="D479" s="7"/>
      <c r="E479" s="196"/>
      <c r="F479" s="175"/>
      <c r="G479" s="365"/>
    </row>
    <row r="480" spans="1:7">
      <c r="A480" s="56"/>
      <c r="B480" s="56"/>
      <c r="C480" s="56"/>
      <c r="D480" s="7"/>
      <c r="E480" s="196"/>
      <c r="F480" s="175"/>
      <c r="G480" s="365"/>
    </row>
    <row r="481" spans="1:7">
      <c r="A481" s="56"/>
      <c r="B481" s="56"/>
      <c r="C481" s="56"/>
      <c r="D481" s="7"/>
      <c r="E481" s="196"/>
      <c r="F481" s="175"/>
      <c r="G481" s="365"/>
    </row>
    <row r="482" spans="1:7">
      <c r="A482" s="56"/>
      <c r="B482" s="56"/>
      <c r="C482" s="56"/>
      <c r="D482" s="7"/>
      <c r="E482" s="196"/>
      <c r="F482" s="175"/>
      <c r="G482" s="365"/>
    </row>
    <row r="483" spans="1:7">
      <c r="A483" s="56"/>
      <c r="B483" s="56"/>
      <c r="C483" s="56"/>
      <c r="D483" s="7"/>
      <c r="E483" s="196"/>
      <c r="F483" s="175"/>
      <c r="G483" s="365"/>
    </row>
    <row r="484" spans="1:7">
      <c r="A484" s="56"/>
      <c r="B484" s="56"/>
      <c r="C484" s="56"/>
      <c r="D484" s="7"/>
      <c r="E484" s="196"/>
      <c r="F484" s="175"/>
      <c r="G484" s="365"/>
    </row>
    <row r="485" spans="1:7">
      <c r="A485" s="56"/>
      <c r="B485" s="56"/>
      <c r="C485" s="56"/>
      <c r="D485" s="7"/>
      <c r="E485" s="196"/>
      <c r="F485" s="175"/>
      <c r="G485" s="365"/>
    </row>
    <row r="486" spans="1:7">
      <c r="A486" s="56"/>
      <c r="B486" s="56"/>
      <c r="C486" s="56"/>
      <c r="D486" s="7"/>
      <c r="E486" s="196"/>
      <c r="F486" s="175"/>
      <c r="G486" s="365"/>
    </row>
    <row r="487" spans="1:7">
      <c r="A487" s="56"/>
      <c r="B487" s="56"/>
      <c r="C487" s="56"/>
      <c r="D487" s="7"/>
      <c r="E487" s="196"/>
      <c r="F487" s="175"/>
      <c r="G487" s="365"/>
    </row>
    <row r="488" spans="1:7">
      <c r="A488" s="56"/>
      <c r="B488" s="56"/>
      <c r="C488" s="56"/>
      <c r="D488" s="7"/>
      <c r="E488" s="196"/>
      <c r="F488" s="175"/>
      <c r="G488" s="365"/>
    </row>
    <row r="489" spans="1:7">
      <c r="A489" s="56"/>
      <c r="B489" s="56"/>
      <c r="C489" s="56"/>
      <c r="D489" s="7"/>
      <c r="E489" s="196"/>
      <c r="F489" s="175"/>
      <c r="G489" s="365"/>
    </row>
    <row r="490" spans="1:7">
      <c r="A490" s="56"/>
      <c r="B490" s="56"/>
      <c r="C490" s="56"/>
      <c r="D490" s="7"/>
      <c r="E490" s="196"/>
      <c r="F490" s="175"/>
      <c r="G490" s="365"/>
    </row>
    <row r="491" spans="1:7">
      <c r="A491" s="56"/>
      <c r="B491" s="56"/>
      <c r="C491" s="56"/>
      <c r="D491" s="7"/>
      <c r="E491" s="196"/>
      <c r="F491" s="175"/>
      <c r="G491" s="365"/>
    </row>
    <row r="492" spans="1:7">
      <c r="A492" s="56"/>
      <c r="B492" s="56"/>
      <c r="C492" s="56"/>
      <c r="D492" s="7"/>
      <c r="E492" s="196"/>
      <c r="F492" s="175"/>
      <c r="G492" s="365"/>
    </row>
    <row r="493" spans="1:7">
      <c r="A493" s="56"/>
      <c r="B493" s="56"/>
      <c r="C493" s="56"/>
      <c r="D493" s="7"/>
      <c r="E493" s="196"/>
      <c r="F493" s="175"/>
      <c r="G493" s="365"/>
    </row>
    <row r="494" spans="1:7">
      <c r="A494" s="56"/>
      <c r="B494" s="56"/>
      <c r="C494" s="56"/>
      <c r="D494" s="7"/>
      <c r="E494" s="196"/>
      <c r="F494" s="175"/>
      <c r="G494" s="365"/>
    </row>
    <row r="495" spans="1:7">
      <c r="A495" s="56"/>
      <c r="B495" s="56"/>
      <c r="C495" s="56"/>
      <c r="D495" s="7"/>
      <c r="E495" s="196"/>
      <c r="F495" s="175"/>
      <c r="G495" s="365"/>
    </row>
    <row r="496" spans="1:7">
      <c r="A496" s="56"/>
      <c r="B496" s="56"/>
      <c r="C496" s="56"/>
      <c r="D496" s="7"/>
      <c r="E496" s="196"/>
      <c r="F496" s="175"/>
      <c r="G496" s="365"/>
    </row>
    <row r="497" spans="1:7">
      <c r="A497" s="56"/>
      <c r="B497" s="56"/>
      <c r="C497" s="56"/>
      <c r="D497" s="7"/>
      <c r="E497" s="196"/>
      <c r="F497" s="175"/>
      <c r="G497" s="365"/>
    </row>
    <row r="498" spans="1:7">
      <c r="A498" s="56"/>
      <c r="B498" s="56"/>
      <c r="C498" s="56"/>
      <c r="D498" s="7"/>
      <c r="E498" s="196"/>
      <c r="F498" s="175"/>
      <c r="G498" s="365"/>
    </row>
    <row r="499" spans="1:7">
      <c r="A499" s="56"/>
      <c r="B499" s="56"/>
      <c r="C499" s="56"/>
      <c r="D499" s="7"/>
      <c r="E499" s="196"/>
      <c r="F499" s="175"/>
      <c r="G499" s="365"/>
    </row>
    <row r="500" spans="1:7">
      <c r="A500" s="56"/>
      <c r="B500" s="56"/>
      <c r="C500" s="56"/>
      <c r="D500" s="7"/>
      <c r="E500" s="196"/>
      <c r="F500" s="175"/>
      <c r="G500" s="365"/>
    </row>
    <row r="501" spans="1:7">
      <c r="A501" s="56"/>
      <c r="B501" s="56"/>
      <c r="C501" s="56"/>
      <c r="D501" s="7"/>
      <c r="E501" s="196"/>
      <c r="F501" s="175"/>
      <c r="G501" s="365"/>
    </row>
    <row r="502" spans="1:7">
      <c r="A502" s="56"/>
      <c r="B502" s="56"/>
      <c r="C502" s="56"/>
      <c r="D502" s="7"/>
      <c r="E502" s="196"/>
      <c r="F502" s="175"/>
      <c r="G502" s="365"/>
    </row>
    <row r="503" spans="1:7">
      <c r="A503" s="56"/>
      <c r="B503" s="56"/>
      <c r="C503" s="56"/>
      <c r="D503" s="7"/>
      <c r="E503" s="196"/>
      <c r="F503" s="175"/>
      <c r="G503" s="365"/>
    </row>
    <row r="504" spans="1:7">
      <c r="A504" s="56"/>
      <c r="B504" s="56"/>
      <c r="C504" s="56"/>
      <c r="D504" s="7"/>
      <c r="E504" s="196"/>
      <c r="F504" s="175"/>
      <c r="G504" s="365"/>
    </row>
    <row r="505" spans="1:7">
      <c r="A505" s="56"/>
      <c r="B505" s="56"/>
      <c r="C505" s="56"/>
      <c r="D505" s="7"/>
      <c r="E505" s="196"/>
      <c r="F505" s="175"/>
      <c r="G505" s="365"/>
    </row>
    <row r="506" spans="1:7">
      <c r="A506" s="56"/>
      <c r="B506" s="56"/>
      <c r="C506" s="56"/>
      <c r="D506" s="7"/>
      <c r="E506" s="196"/>
      <c r="F506" s="175"/>
      <c r="G506" s="365"/>
    </row>
    <row r="507" spans="1:7">
      <c r="A507" s="56"/>
      <c r="B507" s="56"/>
      <c r="C507" s="56"/>
      <c r="D507" s="7"/>
      <c r="E507" s="196"/>
      <c r="F507" s="175"/>
      <c r="G507" s="365"/>
    </row>
    <row r="508" spans="1:7">
      <c r="A508" s="56"/>
      <c r="B508" s="56"/>
      <c r="C508" s="56"/>
      <c r="D508" s="7"/>
      <c r="E508" s="196"/>
      <c r="F508" s="175"/>
      <c r="G508" s="365"/>
    </row>
    <row r="509" spans="1:7">
      <c r="A509" s="56"/>
      <c r="B509" s="56"/>
      <c r="C509" s="56"/>
      <c r="D509" s="7"/>
      <c r="E509" s="196"/>
      <c r="F509" s="175"/>
      <c r="G509" s="365"/>
    </row>
    <row r="510" spans="1:7">
      <c r="A510" s="56"/>
      <c r="B510" s="56"/>
      <c r="C510" s="56"/>
      <c r="D510" s="7"/>
      <c r="E510" s="196"/>
      <c r="F510" s="175"/>
      <c r="G510" s="365"/>
    </row>
    <row r="511" spans="1:7">
      <c r="A511" s="56"/>
      <c r="B511" s="56"/>
      <c r="C511" s="56"/>
      <c r="D511" s="7"/>
      <c r="E511" s="196"/>
      <c r="F511" s="175"/>
      <c r="G511" s="365"/>
    </row>
    <row r="512" spans="1:7">
      <c r="A512" s="56"/>
      <c r="B512" s="56"/>
      <c r="C512" s="56"/>
      <c r="D512" s="7"/>
      <c r="E512" s="196"/>
      <c r="F512" s="175"/>
      <c r="G512" s="365"/>
    </row>
    <row r="513" spans="1:7">
      <c r="A513" s="56"/>
      <c r="B513" s="56"/>
      <c r="C513" s="56"/>
      <c r="D513" s="7"/>
      <c r="E513" s="196"/>
      <c r="F513" s="175"/>
      <c r="G513" s="365"/>
    </row>
    <row r="514" spans="1:7">
      <c r="A514" s="56"/>
      <c r="B514" s="56"/>
      <c r="C514" s="56"/>
      <c r="D514" s="7"/>
      <c r="E514" s="196"/>
      <c r="F514" s="175"/>
      <c r="G514" s="365"/>
    </row>
    <row r="515" spans="1:7">
      <c r="A515" s="56"/>
      <c r="B515" s="56"/>
      <c r="C515" s="56"/>
      <c r="D515" s="7"/>
      <c r="E515" s="196"/>
      <c r="F515" s="175"/>
      <c r="G515" s="365"/>
    </row>
    <row r="516" spans="1:7">
      <c r="A516" s="56"/>
      <c r="B516" s="56"/>
      <c r="C516" s="56"/>
      <c r="D516" s="7"/>
      <c r="E516" s="196"/>
      <c r="F516" s="175"/>
      <c r="G516" s="365"/>
    </row>
    <row r="517" spans="1:7">
      <c r="A517" s="56"/>
      <c r="B517" s="56"/>
      <c r="C517" s="56"/>
      <c r="D517" s="7"/>
      <c r="E517" s="196"/>
      <c r="F517" s="175"/>
      <c r="G517" s="365"/>
    </row>
    <row r="518" spans="1:7">
      <c r="A518" s="56"/>
      <c r="B518" s="56"/>
      <c r="C518" s="56"/>
      <c r="D518" s="7"/>
      <c r="E518" s="196"/>
      <c r="F518" s="175"/>
      <c r="G518" s="365"/>
    </row>
    <row r="519" spans="1:7">
      <c r="A519" s="56"/>
      <c r="B519" s="56"/>
      <c r="C519" s="56"/>
      <c r="D519" s="7"/>
      <c r="E519" s="196"/>
      <c r="F519" s="175"/>
      <c r="G519" s="365"/>
    </row>
    <row r="520" spans="1:7">
      <c r="A520" s="56"/>
      <c r="B520" s="56"/>
      <c r="C520" s="56"/>
      <c r="D520" s="7"/>
      <c r="E520" s="196"/>
      <c r="F520" s="175"/>
      <c r="G520" s="365"/>
    </row>
    <row r="521" spans="1:7">
      <c r="A521" s="56"/>
      <c r="B521" s="56"/>
      <c r="C521" s="56"/>
      <c r="D521" s="7"/>
      <c r="E521" s="196"/>
      <c r="F521" s="175"/>
      <c r="G521" s="365"/>
    </row>
    <row r="522" spans="1:7">
      <c r="A522" s="56"/>
      <c r="B522" s="56"/>
      <c r="C522" s="56"/>
      <c r="D522" s="7"/>
      <c r="E522" s="196"/>
      <c r="F522" s="175"/>
      <c r="G522" s="365"/>
    </row>
    <row r="523" spans="1:7">
      <c r="A523" s="56"/>
      <c r="B523" s="56"/>
      <c r="C523" s="56"/>
      <c r="D523" s="7"/>
      <c r="E523" s="196"/>
      <c r="F523" s="175"/>
      <c r="G523" s="365"/>
    </row>
    <row r="524" spans="1:7">
      <c r="A524" s="56"/>
      <c r="B524" s="56"/>
      <c r="C524" s="56"/>
      <c r="D524" s="7"/>
      <c r="E524" s="196"/>
      <c r="F524" s="175"/>
      <c r="G524" s="365"/>
    </row>
    <row r="525" spans="1:7">
      <c r="A525" s="56"/>
      <c r="B525" s="56"/>
      <c r="C525" s="56"/>
      <c r="D525" s="7"/>
      <c r="E525" s="196"/>
      <c r="F525" s="175"/>
      <c r="G525" s="365"/>
    </row>
    <row r="526" spans="1:7">
      <c r="A526" s="56"/>
      <c r="B526" s="56"/>
      <c r="C526" s="56"/>
      <c r="D526" s="7"/>
      <c r="E526" s="196"/>
      <c r="F526" s="175"/>
      <c r="G526" s="365"/>
    </row>
    <row r="527" spans="1:7">
      <c r="A527" s="56"/>
      <c r="B527" s="56"/>
      <c r="C527" s="56"/>
      <c r="D527" s="7"/>
      <c r="E527" s="196"/>
      <c r="F527" s="175"/>
      <c r="G527" s="365"/>
    </row>
    <row r="528" spans="1:7">
      <c r="A528" s="56"/>
      <c r="B528" s="56"/>
      <c r="C528" s="56"/>
      <c r="D528" s="7"/>
      <c r="E528" s="196"/>
      <c r="F528" s="175"/>
      <c r="G528" s="365"/>
    </row>
    <row r="529" spans="1:7">
      <c r="A529" s="56"/>
      <c r="B529" s="56"/>
      <c r="C529" s="56"/>
      <c r="D529" s="7"/>
      <c r="E529" s="196"/>
      <c r="F529" s="175"/>
      <c r="G529" s="365"/>
    </row>
    <row r="530" spans="1:7">
      <c r="A530" s="56"/>
      <c r="B530" s="56"/>
      <c r="C530" s="56"/>
      <c r="D530" s="7"/>
      <c r="E530" s="196"/>
      <c r="F530" s="175"/>
      <c r="G530" s="365"/>
    </row>
    <row r="531" spans="1:7">
      <c r="A531" s="56"/>
      <c r="B531" s="56"/>
      <c r="C531" s="56"/>
      <c r="D531" s="7"/>
      <c r="E531" s="196"/>
      <c r="F531" s="175"/>
      <c r="G531" s="365"/>
    </row>
    <row r="532" spans="1:7">
      <c r="A532" s="56"/>
      <c r="B532" s="56"/>
      <c r="C532" s="56"/>
      <c r="D532" s="7"/>
      <c r="E532" s="196"/>
      <c r="F532" s="175"/>
      <c r="G532" s="365"/>
    </row>
    <row r="533" spans="1:7">
      <c r="A533" s="56"/>
      <c r="B533" s="56"/>
      <c r="C533" s="56"/>
      <c r="D533" s="7"/>
      <c r="E533" s="196"/>
      <c r="F533" s="175"/>
      <c r="G533" s="365"/>
    </row>
    <row r="534" spans="1:7">
      <c r="A534" s="56"/>
      <c r="B534" s="56"/>
      <c r="C534" s="56"/>
      <c r="D534" s="7"/>
      <c r="E534" s="196"/>
      <c r="F534" s="175"/>
      <c r="G534" s="365"/>
    </row>
    <row r="535" spans="1:7">
      <c r="A535" s="56"/>
      <c r="B535" s="56"/>
      <c r="C535" s="56"/>
      <c r="D535" s="7"/>
      <c r="E535" s="196"/>
      <c r="F535" s="175"/>
      <c r="G535" s="365"/>
    </row>
    <row r="536" spans="1:7">
      <c r="A536" s="56"/>
      <c r="B536" s="56"/>
      <c r="C536" s="56"/>
      <c r="D536" s="7"/>
      <c r="E536" s="196"/>
      <c r="F536" s="175"/>
      <c r="G536" s="365"/>
    </row>
    <row r="537" spans="1:7">
      <c r="A537" s="56"/>
      <c r="B537" s="56"/>
      <c r="C537" s="56"/>
      <c r="D537" s="7"/>
      <c r="E537" s="196"/>
      <c r="F537" s="175"/>
      <c r="G537" s="365"/>
    </row>
    <row r="538" spans="1:7">
      <c r="A538" s="56"/>
      <c r="B538" s="56"/>
      <c r="C538" s="56"/>
      <c r="D538" s="7"/>
      <c r="E538" s="196"/>
      <c r="F538" s="175"/>
      <c r="G538" s="365"/>
    </row>
    <row r="539" spans="1:7">
      <c r="A539" s="56"/>
      <c r="B539" s="56"/>
      <c r="C539" s="56"/>
      <c r="D539" s="7"/>
      <c r="E539" s="196"/>
      <c r="F539" s="175"/>
      <c r="G539" s="365"/>
    </row>
    <row r="540" spans="1:7">
      <c r="A540" s="56"/>
      <c r="B540" s="56"/>
      <c r="C540" s="56"/>
      <c r="D540" s="7"/>
      <c r="E540" s="196"/>
      <c r="F540" s="175"/>
      <c r="G540" s="365"/>
    </row>
    <row r="541" spans="1:7">
      <c r="A541" s="56"/>
      <c r="B541" s="56"/>
      <c r="C541" s="56"/>
      <c r="D541" s="7"/>
      <c r="E541" s="196"/>
      <c r="F541" s="175"/>
      <c r="G541" s="365"/>
    </row>
    <row r="542" spans="1:7">
      <c r="A542" s="56"/>
      <c r="B542" s="56"/>
      <c r="C542" s="56"/>
      <c r="D542" s="7"/>
      <c r="E542" s="196"/>
      <c r="F542" s="175"/>
      <c r="G542" s="365"/>
    </row>
    <row r="543" spans="1:7">
      <c r="A543" s="56"/>
      <c r="B543" s="56"/>
      <c r="C543" s="56"/>
      <c r="D543" s="7"/>
      <c r="E543" s="196"/>
      <c r="F543" s="175"/>
      <c r="G543" s="365"/>
    </row>
    <row r="544" spans="1:7">
      <c r="A544" s="56"/>
      <c r="B544" s="56"/>
      <c r="C544" s="56"/>
      <c r="D544" s="7"/>
      <c r="E544" s="196"/>
      <c r="F544" s="175"/>
      <c r="G544" s="365"/>
    </row>
    <row r="545" spans="1:7">
      <c r="A545" s="56"/>
      <c r="B545" s="56"/>
      <c r="C545" s="56"/>
      <c r="D545" s="7"/>
      <c r="E545" s="196"/>
      <c r="F545" s="175"/>
      <c r="G545" s="365"/>
    </row>
    <row r="546" spans="1:7">
      <c r="A546" s="56"/>
      <c r="B546" s="56"/>
      <c r="C546" s="56"/>
      <c r="D546" s="7"/>
      <c r="E546" s="196"/>
      <c r="F546" s="175"/>
      <c r="G546" s="365"/>
    </row>
    <row r="547" spans="1:7">
      <c r="A547" s="56"/>
      <c r="B547" s="56"/>
      <c r="C547" s="56"/>
      <c r="D547" s="7"/>
      <c r="E547" s="196"/>
      <c r="F547" s="175"/>
      <c r="G547" s="365"/>
    </row>
    <row r="548" spans="1:7">
      <c r="A548" s="56"/>
      <c r="B548" s="56"/>
      <c r="C548" s="56"/>
      <c r="D548" s="7"/>
      <c r="E548" s="196"/>
      <c r="F548" s="175"/>
      <c r="G548" s="365"/>
    </row>
    <row r="549" spans="1:7">
      <c r="A549" s="56"/>
      <c r="B549" s="56"/>
      <c r="C549" s="56"/>
      <c r="D549" s="7"/>
      <c r="E549" s="196"/>
      <c r="F549" s="175"/>
      <c r="G549" s="365"/>
    </row>
    <row r="550" spans="1:7">
      <c r="A550" s="56"/>
      <c r="B550" s="56"/>
      <c r="C550" s="56"/>
      <c r="D550" s="7"/>
      <c r="E550" s="196"/>
      <c r="F550" s="175"/>
      <c r="G550" s="365"/>
    </row>
    <row r="551" spans="1:7">
      <c r="A551" s="56"/>
      <c r="B551" s="56"/>
      <c r="C551" s="56"/>
      <c r="D551" s="7"/>
      <c r="E551" s="196"/>
      <c r="F551" s="175"/>
      <c r="G551" s="365"/>
    </row>
    <row r="552" spans="1:7">
      <c r="A552" s="56"/>
      <c r="B552" s="56"/>
      <c r="C552" s="56"/>
      <c r="D552" s="7"/>
      <c r="E552" s="196"/>
      <c r="F552" s="175"/>
      <c r="G552" s="365"/>
    </row>
    <row r="553" spans="1:7">
      <c r="A553" s="56"/>
      <c r="B553" s="56"/>
      <c r="C553" s="56"/>
      <c r="D553" s="7"/>
      <c r="E553" s="196"/>
      <c r="F553" s="175"/>
      <c r="G553" s="365"/>
    </row>
    <row r="554" spans="1:7">
      <c r="A554" s="56"/>
      <c r="B554" s="56"/>
      <c r="C554" s="56"/>
      <c r="D554" s="7"/>
      <c r="E554" s="196"/>
      <c r="F554" s="175"/>
      <c r="G554" s="365"/>
    </row>
    <row r="555" spans="1:7">
      <c r="A555" s="56"/>
      <c r="B555" s="56"/>
      <c r="C555" s="56"/>
      <c r="D555" s="7"/>
      <c r="E555" s="196"/>
      <c r="F555" s="175"/>
      <c r="G555" s="365"/>
    </row>
    <row r="556" spans="1:7">
      <c r="A556" s="56"/>
      <c r="B556" s="56"/>
      <c r="C556" s="56"/>
      <c r="D556" s="7"/>
      <c r="E556" s="196"/>
      <c r="F556" s="175"/>
      <c r="G556" s="365"/>
    </row>
    <row r="557" spans="1:7">
      <c r="A557" s="56"/>
      <c r="B557" s="56"/>
      <c r="C557" s="56"/>
      <c r="D557" s="7"/>
      <c r="E557" s="196"/>
      <c r="F557" s="175"/>
      <c r="G557" s="365"/>
    </row>
    <row r="558" spans="1:7">
      <c r="A558" s="56"/>
      <c r="B558" s="56"/>
      <c r="C558" s="56"/>
      <c r="D558" s="7"/>
      <c r="E558" s="196"/>
      <c r="F558" s="175"/>
      <c r="G558" s="365"/>
    </row>
    <row r="559" spans="1:7">
      <c r="A559" s="56"/>
      <c r="B559" s="56"/>
      <c r="C559" s="56"/>
      <c r="D559" s="7"/>
      <c r="E559" s="196"/>
      <c r="F559" s="175"/>
      <c r="G559" s="365"/>
    </row>
    <row r="560" spans="1:7">
      <c r="A560" s="56"/>
      <c r="B560" s="56"/>
      <c r="C560" s="56"/>
      <c r="D560" s="7"/>
      <c r="E560" s="196"/>
      <c r="F560" s="175"/>
      <c r="G560" s="365"/>
    </row>
    <row r="561" spans="1:7">
      <c r="A561" s="56"/>
      <c r="B561" s="56"/>
      <c r="C561" s="56"/>
      <c r="D561" s="7"/>
      <c r="E561" s="196"/>
      <c r="F561" s="175"/>
      <c r="G561" s="365"/>
    </row>
    <row r="562" spans="1:7">
      <c r="A562" s="56"/>
      <c r="B562" s="56"/>
      <c r="C562" s="56"/>
      <c r="D562" s="7"/>
      <c r="E562" s="196"/>
      <c r="F562" s="175"/>
      <c r="G562" s="365"/>
    </row>
    <row r="563" spans="1:7">
      <c r="A563" s="56"/>
      <c r="B563" s="56"/>
      <c r="C563" s="56"/>
      <c r="D563" s="7"/>
      <c r="E563" s="196"/>
      <c r="F563" s="175"/>
      <c r="G563" s="365"/>
    </row>
    <row r="564" spans="1:7">
      <c r="A564" s="56"/>
      <c r="B564" s="56"/>
      <c r="C564" s="56"/>
      <c r="D564" s="7"/>
      <c r="E564" s="196"/>
      <c r="F564" s="175"/>
      <c r="G564" s="365"/>
    </row>
    <row r="565" spans="1:7">
      <c r="A565" s="56"/>
      <c r="B565" s="56"/>
      <c r="C565" s="56"/>
      <c r="D565" s="7"/>
      <c r="E565" s="196"/>
      <c r="F565" s="175"/>
      <c r="G565" s="365"/>
    </row>
    <row r="566" spans="1:7">
      <c r="A566" s="56"/>
      <c r="B566" s="56"/>
      <c r="C566" s="56"/>
      <c r="D566" s="7"/>
      <c r="E566" s="196"/>
      <c r="F566" s="175"/>
      <c r="G566" s="365"/>
    </row>
    <row r="567" spans="1:7">
      <c r="A567" s="56"/>
      <c r="B567" s="56"/>
      <c r="C567" s="56"/>
      <c r="D567" s="7"/>
      <c r="E567" s="196"/>
      <c r="F567" s="175"/>
      <c r="G567" s="365"/>
    </row>
    <row r="568" spans="1:7">
      <c r="A568" s="56"/>
      <c r="B568" s="56"/>
      <c r="C568" s="56"/>
      <c r="D568" s="7"/>
      <c r="E568" s="196"/>
      <c r="F568" s="175"/>
      <c r="G568" s="365"/>
    </row>
    <row r="569" spans="1:7">
      <c r="A569" s="56"/>
      <c r="B569" s="56"/>
      <c r="C569" s="56"/>
      <c r="D569" s="7"/>
      <c r="E569" s="196"/>
      <c r="F569" s="175"/>
      <c r="G569" s="365"/>
    </row>
    <row r="570" spans="1:7">
      <c r="A570" s="56"/>
      <c r="B570" s="56"/>
      <c r="C570" s="56"/>
      <c r="D570" s="7"/>
      <c r="E570" s="196"/>
      <c r="F570" s="175"/>
      <c r="G570" s="365"/>
    </row>
    <row r="571" spans="1:7">
      <c r="A571" s="56"/>
      <c r="B571" s="56"/>
      <c r="C571" s="56"/>
      <c r="D571" s="7"/>
      <c r="E571" s="196"/>
      <c r="F571" s="175"/>
      <c r="G571" s="365"/>
    </row>
    <row r="572" spans="1:7">
      <c r="A572" s="56"/>
      <c r="B572" s="56"/>
      <c r="C572" s="56"/>
      <c r="D572" s="7"/>
      <c r="E572" s="196"/>
      <c r="F572" s="175"/>
      <c r="G572" s="365"/>
    </row>
    <row r="573" spans="1:7">
      <c r="A573" s="56"/>
      <c r="B573" s="56"/>
      <c r="C573" s="56"/>
      <c r="D573" s="7"/>
      <c r="E573" s="196"/>
      <c r="F573" s="175"/>
      <c r="G573" s="365"/>
    </row>
    <row r="574" spans="1:7">
      <c r="A574" s="56"/>
      <c r="B574" s="56"/>
      <c r="C574" s="56"/>
      <c r="D574" s="7"/>
      <c r="E574" s="196"/>
      <c r="F574" s="175"/>
      <c r="G574" s="365"/>
    </row>
    <row r="575" spans="1:7">
      <c r="A575" s="56"/>
      <c r="B575" s="56"/>
      <c r="C575" s="56"/>
      <c r="D575" s="7"/>
      <c r="E575" s="196"/>
      <c r="F575" s="175"/>
      <c r="G575" s="365"/>
    </row>
    <row r="576" spans="1:7">
      <c r="A576" s="56"/>
      <c r="B576" s="56"/>
      <c r="C576" s="56"/>
      <c r="D576" s="7"/>
      <c r="E576" s="196"/>
      <c r="F576" s="175"/>
      <c r="G576" s="365"/>
    </row>
    <row r="577" spans="1:7">
      <c r="A577" s="56"/>
      <c r="B577" s="56"/>
      <c r="C577" s="56"/>
      <c r="D577" s="7"/>
      <c r="E577" s="196"/>
      <c r="F577" s="175"/>
      <c r="G577" s="365"/>
    </row>
    <row r="578" spans="1:7">
      <c r="A578" s="56"/>
      <c r="B578" s="56"/>
      <c r="C578" s="56"/>
      <c r="D578" s="7"/>
      <c r="E578" s="196"/>
      <c r="F578" s="175"/>
      <c r="G578" s="365"/>
    </row>
    <row r="579" spans="1:7">
      <c r="A579" s="56"/>
      <c r="B579" s="56"/>
      <c r="C579" s="56"/>
      <c r="D579" s="7"/>
      <c r="E579" s="196"/>
      <c r="F579" s="175"/>
      <c r="G579" s="365"/>
    </row>
    <row r="580" spans="1:7">
      <c r="A580" s="56"/>
      <c r="B580" s="56"/>
      <c r="C580" s="56"/>
      <c r="D580" s="7"/>
      <c r="E580" s="196"/>
      <c r="F580" s="175"/>
      <c r="G580" s="365"/>
    </row>
    <row r="581" spans="1:7">
      <c r="A581" s="56"/>
      <c r="B581" s="56"/>
      <c r="C581" s="56"/>
      <c r="D581" s="7"/>
      <c r="E581" s="196"/>
      <c r="F581" s="175"/>
      <c r="G581" s="365"/>
    </row>
    <row r="582" spans="1:7">
      <c r="A582" s="56"/>
      <c r="B582" s="56"/>
      <c r="C582" s="56"/>
      <c r="D582" s="7"/>
      <c r="E582" s="196"/>
      <c r="F582" s="175"/>
      <c r="G582" s="365"/>
    </row>
    <row r="583" spans="1:7">
      <c r="A583" s="56"/>
      <c r="B583" s="56"/>
      <c r="C583" s="56"/>
      <c r="D583" s="7"/>
      <c r="E583" s="196"/>
      <c r="F583" s="175"/>
      <c r="G583" s="365"/>
    </row>
    <row r="584" spans="1:7">
      <c r="A584" s="56"/>
      <c r="B584" s="56"/>
      <c r="C584" s="56"/>
      <c r="D584" s="7"/>
      <c r="E584" s="196"/>
      <c r="F584" s="175"/>
      <c r="G584" s="365"/>
    </row>
    <row r="585" spans="1:7">
      <c r="A585" s="56"/>
      <c r="B585" s="56"/>
      <c r="C585" s="56"/>
      <c r="D585" s="7"/>
      <c r="E585" s="196"/>
      <c r="F585" s="175"/>
      <c r="G585" s="365"/>
    </row>
    <row r="586" spans="1:7">
      <c r="A586" s="56"/>
      <c r="B586" s="56"/>
      <c r="C586" s="56"/>
      <c r="D586" s="7"/>
      <c r="E586" s="196"/>
      <c r="F586" s="175"/>
      <c r="G586" s="365"/>
    </row>
    <row r="587" spans="1:7">
      <c r="A587" s="56"/>
      <c r="B587" s="56"/>
      <c r="C587" s="56"/>
      <c r="D587" s="7"/>
      <c r="E587" s="196"/>
      <c r="F587" s="175"/>
      <c r="G587" s="365"/>
    </row>
    <row r="588" spans="1:7">
      <c r="A588" s="56"/>
      <c r="B588" s="56"/>
      <c r="C588" s="56"/>
      <c r="D588" s="7"/>
      <c r="E588" s="196"/>
      <c r="F588" s="175"/>
      <c r="G588" s="365"/>
    </row>
    <row r="589" spans="1:7">
      <c r="A589" s="56"/>
      <c r="B589" s="56"/>
      <c r="C589" s="56"/>
      <c r="D589" s="7"/>
      <c r="E589" s="196"/>
      <c r="F589" s="175"/>
      <c r="G589" s="365"/>
    </row>
    <row r="590" spans="1:7">
      <c r="A590" s="56"/>
      <c r="B590" s="56"/>
      <c r="C590" s="56"/>
      <c r="D590" s="7"/>
      <c r="E590" s="196"/>
      <c r="F590" s="175"/>
      <c r="G590" s="365"/>
    </row>
    <row r="591" spans="1:7">
      <c r="A591" s="56"/>
      <c r="B591" s="56"/>
      <c r="C591" s="56"/>
      <c r="D591" s="7"/>
      <c r="E591" s="196"/>
      <c r="F591" s="175"/>
      <c r="G591" s="365"/>
    </row>
    <row r="592" spans="1:7">
      <c r="A592" s="56"/>
      <c r="B592" s="56"/>
      <c r="C592" s="56"/>
      <c r="D592" s="7"/>
      <c r="E592" s="196"/>
      <c r="F592" s="175"/>
      <c r="G592" s="365"/>
    </row>
    <row r="593" spans="1:7">
      <c r="A593" s="56"/>
      <c r="B593" s="56"/>
      <c r="C593" s="56"/>
      <c r="D593" s="7"/>
      <c r="E593" s="196"/>
      <c r="F593" s="175"/>
      <c r="G593" s="365"/>
    </row>
    <row r="594" spans="1:7">
      <c r="A594" s="56"/>
      <c r="B594" s="56"/>
      <c r="C594" s="56"/>
      <c r="D594" s="7"/>
      <c r="E594" s="196"/>
      <c r="F594" s="175"/>
      <c r="G594" s="365"/>
    </row>
    <row r="595" spans="1:7">
      <c r="A595" s="56"/>
      <c r="B595" s="56"/>
      <c r="C595" s="56"/>
      <c r="D595" s="7"/>
      <c r="E595" s="196"/>
      <c r="F595" s="175"/>
      <c r="G595" s="365"/>
    </row>
    <row r="596" spans="1:7">
      <c r="A596" s="56"/>
      <c r="B596" s="56"/>
      <c r="C596" s="56"/>
      <c r="D596" s="7"/>
      <c r="E596" s="196"/>
      <c r="F596" s="175"/>
      <c r="G596" s="365"/>
    </row>
    <row r="597" spans="1:7">
      <c r="A597" s="56"/>
      <c r="B597" s="56"/>
      <c r="C597" s="56"/>
      <c r="D597" s="7"/>
      <c r="E597" s="196"/>
      <c r="F597" s="175"/>
      <c r="G597" s="365"/>
    </row>
    <row r="598" spans="1:7">
      <c r="A598" s="56"/>
      <c r="B598" s="56"/>
      <c r="C598" s="56"/>
      <c r="D598" s="7"/>
      <c r="E598" s="196"/>
      <c r="F598" s="175"/>
      <c r="G598" s="365"/>
    </row>
    <row r="599" spans="1:7">
      <c r="A599" s="56"/>
      <c r="B599" s="56"/>
      <c r="C599" s="56"/>
      <c r="D599" s="7"/>
      <c r="E599" s="196"/>
      <c r="F599" s="175"/>
      <c r="G599" s="365"/>
    </row>
    <row r="600" spans="1:7">
      <c r="A600" s="56"/>
      <c r="B600" s="56"/>
      <c r="C600" s="56"/>
      <c r="D600" s="7"/>
      <c r="E600" s="196"/>
      <c r="F600" s="175"/>
      <c r="G600" s="365"/>
    </row>
    <row r="601" spans="1:7">
      <c r="A601" s="56"/>
      <c r="B601" s="56"/>
      <c r="C601" s="56"/>
      <c r="D601" s="7"/>
      <c r="E601" s="196"/>
      <c r="F601" s="175"/>
      <c r="G601" s="365"/>
    </row>
    <row r="602" spans="1:7">
      <c r="A602" s="56"/>
      <c r="B602" s="56"/>
      <c r="C602" s="56"/>
      <c r="D602" s="7"/>
      <c r="E602" s="196"/>
      <c r="F602" s="175"/>
      <c r="G602" s="365"/>
    </row>
    <row r="603" spans="1:7">
      <c r="A603" s="56"/>
      <c r="B603" s="56"/>
      <c r="C603" s="56"/>
      <c r="D603" s="7"/>
      <c r="E603" s="196"/>
      <c r="F603" s="175"/>
      <c r="G603" s="365"/>
    </row>
    <row r="604" spans="1:7">
      <c r="A604" s="56"/>
      <c r="B604" s="56"/>
      <c r="C604" s="56"/>
      <c r="D604" s="7"/>
      <c r="E604" s="196"/>
      <c r="F604" s="175"/>
      <c r="G604" s="365"/>
    </row>
    <row r="605" spans="1:7">
      <c r="A605" s="56"/>
      <c r="B605" s="56"/>
      <c r="C605" s="56"/>
      <c r="D605" s="7"/>
      <c r="E605" s="196"/>
      <c r="F605" s="175"/>
      <c r="G605" s="365"/>
    </row>
    <row r="606" spans="1:7">
      <c r="A606" s="56"/>
      <c r="B606" s="56"/>
      <c r="C606" s="56"/>
      <c r="D606" s="7"/>
      <c r="E606" s="196"/>
      <c r="F606" s="175"/>
      <c r="G606" s="365"/>
    </row>
    <row r="607" spans="1:7">
      <c r="A607" s="56"/>
      <c r="B607" s="56"/>
      <c r="C607" s="56"/>
      <c r="D607" s="7"/>
      <c r="E607" s="196"/>
      <c r="F607" s="175"/>
      <c r="G607" s="365"/>
    </row>
    <row r="608" spans="1:7">
      <c r="A608" s="56"/>
      <c r="B608" s="56"/>
      <c r="C608" s="56"/>
      <c r="D608" s="7"/>
      <c r="E608" s="196"/>
      <c r="F608" s="175"/>
      <c r="G608" s="365"/>
    </row>
    <row r="609" spans="1:7">
      <c r="A609" s="56"/>
      <c r="B609" s="56"/>
      <c r="C609" s="56"/>
      <c r="D609" s="7"/>
      <c r="E609" s="196"/>
      <c r="F609" s="175"/>
      <c r="G609" s="365"/>
    </row>
    <row r="610" spans="1:7">
      <c r="A610" s="56"/>
      <c r="B610" s="56"/>
      <c r="C610" s="56"/>
      <c r="D610" s="7"/>
      <c r="E610" s="196"/>
      <c r="F610" s="175"/>
      <c r="G610" s="365"/>
    </row>
    <row r="611" spans="1:7">
      <c r="A611" s="56"/>
      <c r="B611" s="56"/>
      <c r="C611" s="56"/>
      <c r="D611" s="7"/>
      <c r="E611" s="196"/>
      <c r="F611" s="175"/>
      <c r="G611" s="365"/>
    </row>
    <row r="612" spans="1:7">
      <c r="A612" s="56"/>
      <c r="B612" s="56"/>
      <c r="C612" s="56"/>
      <c r="D612" s="7"/>
      <c r="E612" s="196"/>
      <c r="F612" s="175"/>
      <c r="G612" s="365"/>
    </row>
    <row r="613" spans="1:7">
      <c r="A613" s="56"/>
      <c r="B613" s="56"/>
      <c r="C613" s="56"/>
      <c r="D613" s="7"/>
      <c r="E613" s="196"/>
      <c r="F613" s="175"/>
      <c r="G613" s="365"/>
    </row>
    <row r="614" spans="1:7">
      <c r="A614" s="56"/>
      <c r="B614" s="56"/>
      <c r="C614" s="56"/>
      <c r="D614" s="7"/>
      <c r="E614" s="196"/>
      <c r="F614" s="175"/>
      <c r="G614" s="365"/>
    </row>
    <row r="615" spans="1:7">
      <c r="A615" s="56"/>
      <c r="B615" s="56"/>
      <c r="C615" s="56"/>
      <c r="D615" s="7"/>
      <c r="E615" s="196"/>
      <c r="F615" s="175"/>
      <c r="G615" s="365"/>
    </row>
    <row r="616" spans="1:7">
      <c r="A616" s="56"/>
      <c r="B616" s="56"/>
      <c r="C616" s="56"/>
      <c r="D616" s="7"/>
      <c r="E616" s="196"/>
      <c r="F616" s="175"/>
      <c r="G616" s="365"/>
    </row>
    <row r="617" spans="1:7">
      <c r="A617" s="56"/>
      <c r="B617" s="56"/>
      <c r="C617" s="56"/>
      <c r="D617" s="7"/>
      <c r="E617" s="196"/>
      <c r="F617" s="175"/>
      <c r="G617" s="365"/>
    </row>
    <row r="618" spans="1:7">
      <c r="A618" s="56"/>
      <c r="B618" s="56"/>
      <c r="C618" s="56"/>
      <c r="D618" s="7"/>
      <c r="E618" s="196"/>
      <c r="F618" s="175"/>
      <c r="G618" s="365"/>
    </row>
    <row r="619" spans="1:7">
      <c r="A619" s="56"/>
      <c r="B619" s="56"/>
      <c r="C619" s="56"/>
      <c r="D619" s="7"/>
      <c r="E619" s="196"/>
      <c r="F619" s="175"/>
      <c r="G619" s="365"/>
    </row>
    <row r="620" spans="1:7">
      <c r="A620" s="56"/>
      <c r="B620" s="56"/>
      <c r="C620" s="56"/>
      <c r="D620" s="7"/>
      <c r="E620" s="196"/>
      <c r="F620" s="175"/>
      <c r="G620" s="365"/>
    </row>
    <row r="621" spans="1:7">
      <c r="A621" s="56"/>
      <c r="B621" s="56"/>
      <c r="C621" s="56"/>
      <c r="D621" s="7"/>
      <c r="E621" s="196"/>
      <c r="F621" s="175"/>
      <c r="G621" s="365"/>
    </row>
    <row r="622" spans="1:7">
      <c r="A622" s="56"/>
      <c r="B622" s="56"/>
      <c r="C622" s="56"/>
      <c r="D622" s="7"/>
      <c r="E622" s="196"/>
      <c r="F622" s="175"/>
      <c r="G622" s="365"/>
    </row>
    <row r="623" spans="1:7">
      <c r="A623" s="56"/>
      <c r="B623" s="56"/>
      <c r="C623" s="56"/>
      <c r="D623" s="7"/>
      <c r="E623" s="196"/>
      <c r="F623" s="175"/>
      <c r="G623" s="365"/>
    </row>
    <row r="624" spans="1:7">
      <c r="A624" s="56"/>
      <c r="B624" s="56"/>
      <c r="C624" s="56"/>
      <c r="D624" s="7"/>
      <c r="E624" s="196"/>
      <c r="F624" s="175"/>
      <c r="G624" s="365"/>
    </row>
    <row r="625" spans="1:7">
      <c r="A625" s="56"/>
      <c r="B625" s="56"/>
      <c r="C625" s="56"/>
      <c r="D625" s="7"/>
      <c r="E625" s="196"/>
      <c r="F625" s="175"/>
      <c r="G625" s="365"/>
    </row>
    <row r="626" spans="1:7">
      <c r="A626" s="56"/>
      <c r="B626" s="56"/>
      <c r="C626" s="56"/>
      <c r="D626" s="7"/>
      <c r="E626" s="196"/>
      <c r="F626" s="175"/>
      <c r="G626" s="365"/>
    </row>
    <row r="627" spans="1:7">
      <c r="A627" s="56"/>
      <c r="B627" s="56"/>
      <c r="C627" s="56"/>
      <c r="D627" s="7"/>
      <c r="E627" s="196"/>
      <c r="F627" s="175"/>
      <c r="G627" s="365"/>
    </row>
    <row r="628" spans="1:7">
      <c r="A628" s="56"/>
      <c r="B628" s="56"/>
      <c r="C628" s="56"/>
      <c r="D628" s="7"/>
      <c r="E628" s="196"/>
      <c r="F628" s="175"/>
      <c r="G628" s="365"/>
    </row>
    <row r="629" spans="1:7">
      <c r="A629" s="56"/>
      <c r="B629" s="56"/>
      <c r="C629" s="56"/>
      <c r="D629" s="7"/>
      <c r="E629" s="196"/>
      <c r="F629" s="175"/>
      <c r="G629" s="365"/>
    </row>
    <row r="630" spans="1:7">
      <c r="A630" s="56"/>
      <c r="B630" s="56"/>
      <c r="C630" s="56"/>
      <c r="D630" s="7"/>
      <c r="E630" s="196"/>
      <c r="F630" s="175"/>
      <c r="G630" s="365"/>
    </row>
    <row r="631" spans="1:7">
      <c r="A631" s="56"/>
      <c r="B631" s="56"/>
      <c r="C631" s="56"/>
      <c r="D631" s="7"/>
      <c r="E631" s="196"/>
      <c r="F631" s="175"/>
      <c r="G631" s="365"/>
    </row>
    <row r="632" spans="1:7">
      <c r="A632" s="56"/>
      <c r="B632" s="56"/>
      <c r="C632" s="56"/>
      <c r="D632" s="7"/>
      <c r="E632" s="196"/>
      <c r="F632" s="175"/>
      <c r="G632" s="365"/>
    </row>
    <row r="633" spans="1:7">
      <c r="A633" s="56"/>
      <c r="B633" s="56"/>
      <c r="C633" s="56"/>
      <c r="D633" s="7"/>
      <c r="E633" s="196"/>
      <c r="F633" s="175"/>
      <c r="G633" s="365"/>
    </row>
    <row r="634" spans="1:7">
      <c r="A634" s="56"/>
      <c r="B634" s="56"/>
      <c r="C634" s="56"/>
      <c r="D634" s="7"/>
      <c r="E634" s="196"/>
      <c r="F634" s="175"/>
      <c r="G634" s="365"/>
    </row>
    <row r="635" spans="1:7">
      <c r="A635" s="56"/>
      <c r="B635" s="56"/>
      <c r="C635" s="56"/>
      <c r="D635" s="7"/>
      <c r="E635" s="196"/>
      <c r="F635" s="175"/>
      <c r="G635" s="365"/>
    </row>
    <row r="636" spans="1:7">
      <c r="A636" s="56"/>
      <c r="B636" s="56"/>
      <c r="C636" s="56"/>
      <c r="D636" s="7"/>
      <c r="E636" s="196"/>
      <c r="F636" s="175"/>
      <c r="G636" s="365"/>
    </row>
    <row r="637" spans="1:7">
      <c r="A637" s="56"/>
      <c r="B637" s="56"/>
      <c r="C637" s="56"/>
      <c r="D637" s="7"/>
      <c r="E637" s="196"/>
      <c r="F637" s="175"/>
      <c r="G637" s="365"/>
    </row>
    <row r="638" spans="1:7">
      <c r="A638" s="56"/>
      <c r="B638" s="56"/>
      <c r="C638" s="56"/>
      <c r="D638" s="7"/>
      <c r="E638" s="196"/>
      <c r="F638" s="175"/>
      <c r="G638" s="365"/>
    </row>
    <row r="639" spans="1:7">
      <c r="A639" s="56"/>
      <c r="B639" s="56"/>
      <c r="C639" s="56"/>
      <c r="D639" s="7"/>
      <c r="E639" s="196"/>
      <c r="F639" s="175"/>
      <c r="G639" s="365"/>
    </row>
    <row r="640" spans="1:7">
      <c r="A640" s="56"/>
      <c r="B640" s="56"/>
      <c r="C640" s="56"/>
      <c r="D640" s="7"/>
      <c r="E640" s="196"/>
      <c r="F640" s="175"/>
      <c r="G640" s="365"/>
    </row>
    <row r="641" spans="1:7">
      <c r="A641" s="56"/>
      <c r="B641" s="56"/>
      <c r="C641" s="56"/>
      <c r="D641" s="7"/>
      <c r="E641" s="196"/>
      <c r="F641" s="175"/>
      <c r="G641" s="365"/>
    </row>
    <row r="642" spans="1:7">
      <c r="A642" s="56"/>
      <c r="B642" s="56"/>
      <c r="C642" s="56"/>
      <c r="D642" s="7"/>
      <c r="E642" s="196"/>
      <c r="F642" s="175"/>
      <c r="G642" s="365"/>
    </row>
    <row r="643" spans="1:7">
      <c r="A643" s="56"/>
      <c r="B643" s="56"/>
      <c r="C643" s="56"/>
      <c r="D643" s="7"/>
      <c r="E643" s="196"/>
      <c r="F643" s="175"/>
      <c r="G643" s="365"/>
    </row>
    <row r="644" spans="1:7">
      <c r="A644" s="56"/>
      <c r="B644" s="56"/>
      <c r="C644" s="56"/>
      <c r="D644" s="7"/>
      <c r="E644" s="196"/>
      <c r="F644" s="175"/>
      <c r="G644" s="365"/>
    </row>
    <row r="645" spans="1:7">
      <c r="A645" s="56"/>
      <c r="B645" s="56"/>
      <c r="C645" s="56"/>
      <c r="D645" s="7"/>
      <c r="E645" s="196"/>
      <c r="F645" s="175"/>
      <c r="G645" s="365"/>
    </row>
    <row r="646" spans="1:7">
      <c r="A646" s="56"/>
      <c r="B646" s="56"/>
      <c r="C646" s="56"/>
      <c r="D646" s="7"/>
      <c r="E646" s="196"/>
      <c r="F646" s="175"/>
      <c r="G646" s="365"/>
    </row>
    <row r="647" spans="1:7">
      <c r="A647" s="56"/>
      <c r="B647" s="56"/>
      <c r="C647" s="56"/>
      <c r="D647" s="7"/>
      <c r="E647" s="196"/>
      <c r="F647" s="175"/>
      <c r="G647" s="365"/>
    </row>
    <row r="648" spans="1:7">
      <c r="A648" s="56"/>
      <c r="B648" s="56"/>
      <c r="C648" s="56"/>
      <c r="D648" s="7"/>
      <c r="E648" s="196"/>
      <c r="F648" s="175"/>
      <c r="G648" s="365"/>
    </row>
    <row r="649" spans="1:7">
      <c r="A649" s="56"/>
      <c r="B649" s="56"/>
      <c r="C649" s="56"/>
      <c r="D649" s="7"/>
      <c r="E649" s="196"/>
      <c r="F649" s="175"/>
      <c r="G649" s="365"/>
    </row>
    <row r="650" spans="1:7">
      <c r="A650" s="56"/>
      <c r="B650" s="56"/>
      <c r="C650" s="56"/>
      <c r="D650" s="7"/>
      <c r="E650" s="196"/>
      <c r="F650" s="175"/>
      <c r="G650" s="365"/>
    </row>
    <row r="651" spans="1:7">
      <c r="A651" s="56"/>
      <c r="B651" s="56"/>
      <c r="C651" s="56"/>
      <c r="D651" s="7"/>
      <c r="E651" s="196"/>
      <c r="F651" s="175"/>
      <c r="G651" s="365"/>
    </row>
    <row r="652" spans="1:7">
      <c r="A652" s="56"/>
      <c r="B652" s="56"/>
      <c r="C652" s="56"/>
      <c r="D652" s="7"/>
      <c r="E652" s="196"/>
      <c r="F652" s="175"/>
      <c r="G652" s="365"/>
    </row>
    <row r="653" spans="1:7">
      <c r="A653" s="56"/>
      <c r="B653" s="56"/>
      <c r="C653" s="56"/>
      <c r="D653" s="7"/>
      <c r="E653" s="196"/>
      <c r="F653" s="175"/>
      <c r="G653" s="365"/>
    </row>
    <row r="654" spans="1:7">
      <c r="A654" s="56"/>
      <c r="B654" s="56"/>
      <c r="C654" s="56"/>
      <c r="D654" s="7"/>
      <c r="E654" s="196"/>
      <c r="F654" s="175"/>
      <c r="G654" s="365"/>
    </row>
    <row r="655" spans="1:7">
      <c r="A655" s="56"/>
      <c r="B655" s="56"/>
      <c r="C655" s="56"/>
      <c r="D655" s="7"/>
      <c r="E655" s="196"/>
      <c r="F655" s="175"/>
      <c r="G655" s="365"/>
    </row>
    <row r="656" spans="1:7">
      <c r="A656" s="56"/>
      <c r="B656" s="56"/>
      <c r="C656" s="56"/>
      <c r="D656" s="7"/>
      <c r="E656" s="196"/>
      <c r="F656" s="175"/>
      <c r="G656" s="365"/>
    </row>
    <row r="657" spans="1:7">
      <c r="A657" s="56"/>
      <c r="B657" s="56"/>
      <c r="C657" s="56"/>
      <c r="D657" s="7"/>
      <c r="E657" s="196"/>
      <c r="F657" s="175"/>
      <c r="G657" s="365"/>
    </row>
    <row r="658" spans="1:7">
      <c r="A658" s="56"/>
      <c r="B658" s="56"/>
      <c r="C658" s="56"/>
      <c r="D658" s="7"/>
      <c r="E658" s="196"/>
      <c r="F658" s="175"/>
      <c r="G658" s="365"/>
    </row>
    <row r="659" spans="1:7">
      <c r="A659" s="56"/>
      <c r="B659" s="56"/>
      <c r="C659" s="56"/>
      <c r="D659" s="7"/>
      <c r="E659" s="196"/>
      <c r="F659" s="175"/>
      <c r="G659" s="365"/>
    </row>
    <row r="660" spans="1:7">
      <c r="A660" s="56"/>
      <c r="B660" s="56"/>
      <c r="C660" s="56"/>
      <c r="D660" s="7"/>
      <c r="E660" s="196"/>
      <c r="F660" s="175"/>
      <c r="G660" s="365"/>
    </row>
    <row r="661" spans="1:7">
      <c r="A661" s="56"/>
      <c r="B661" s="56"/>
      <c r="C661" s="56"/>
      <c r="D661" s="7"/>
      <c r="E661" s="196"/>
      <c r="F661" s="175"/>
      <c r="G661" s="365"/>
    </row>
    <row r="662" spans="1:7">
      <c r="A662" s="56"/>
      <c r="B662" s="56"/>
      <c r="C662" s="56"/>
      <c r="D662" s="7"/>
      <c r="E662" s="196"/>
      <c r="F662" s="175"/>
      <c r="G662" s="365"/>
    </row>
    <row r="663" spans="1:7">
      <c r="A663" s="56"/>
      <c r="B663" s="56"/>
      <c r="C663" s="56"/>
      <c r="D663" s="7"/>
      <c r="E663" s="196"/>
      <c r="F663" s="175"/>
      <c r="G663" s="365"/>
    </row>
    <row r="664" spans="1:7">
      <c r="A664" s="56"/>
      <c r="B664" s="56"/>
      <c r="C664" s="56"/>
      <c r="D664" s="7"/>
      <c r="E664" s="196"/>
      <c r="F664" s="175"/>
      <c r="G664" s="365"/>
    </row>
    <row r="665" spans="1:7">
      <c r="A665" s="56"/>
      <c r="B665" s="56"/>
      <c r="C665" s="56"/>
      <c r="D665" s="7"/>
      <c r="E665" s="196"/>
      <c r="F665" s="175"/>
      <c r="G665" s="365"/>
    </row>
    <row r="666" spans="1:7">
      <c r="A666" s="56"/>
      <c r="B666" s="56"/>
      <c r="C666" s="56"/>
      <c r="D666" s="7"/>
      <c r="E666" s="196"/>
      <c r="F666" s="175"/>
      <c r="G666" s="365"/>
    </row>
    <row r="667" spans="1:7">
      <c r="A667" s="56"/>
      <c r="B667" s="56"/>
      <c r="C667" s="56"/>
      <c r="D667" s="7"/>
      <c r="E667" s="196"/>
      <c r="F667" s="175"/>
      <c r="G667" s="365"/>
    </row>
    <row r="668" spans="1:7">
      <c r="A668" s="56"/>
      <c r="B668" s="56"/>
      <c r="C668" s="56"/>
      <c r="D668" s="7"/>
      <c r="E668" s="196"/>
      <c r="F668" s="175"/>
      <c r="G668" s="365"/>
    </row>
    <row r="669" spans="1:7">
      <c r="A669" s="56"/>
      <c r="B669" s="56"/>
      <c r="C669" s="56"/>
      <c r="D669" s="7"/>
      <c r="E669" s="196"/>
      <c r="F669" s="175"/>
      <c r="G669" s="365"/>
    </row>
    <row r="670" spans="1:7">
      <c r="A670" s="56"/>
      <c r="B670" s="56"/>
      <c r="C670" s="56"/>
      <c r="D670" s="7"/>
      <c r="E670" s="196"/>
      <c r="F670" s="175"/>
      <c r="G670" s="365"/>
    </row>
    <row r="671" spans="1:7">
      <c r="A671" s="56"/>
      <c r="B671" s="56"/>
      <c r="C671" s="56"/>
      <c r="D671" s="7"/>
      <c r="E671" s="196"/>
      <c r="F671" s="175"/>
      <c r="G671" s="365"/>
    </row>
    <row r="672" spans="1:7">
      <c r="A672" s="56"/>
      <c r="B672" s="56"/>
      <c r="C672" s="56"/>
      <c r="D672" s="7"/>
      <c r="E672" s="196"/>
      <c r="F672" s="175"/>
      <c r="G672" s="365"/>
    </row>
    <row r="673" spans="1:7">
      <c r="A673" s="56"/>
      <c r="B673" s="56"/>
      <c r="C673" s="56"/>
      <c r="D673" s="7"/>
      <c r="E673" s="196"/>
      <c r="F673" s="175"/>
      <c r="G673" s="365"/>
    </row>
    <row r="674" spans="1:7">
      <c r="A674" s="56"/>
      <c r="B674" s="56"/>
      <c r="C674" s="56"/>
      <c r="D674" s="7"/>
      <c r="E674" s="196"/>
      <c r="F674" s="175"/>
      <c r="G674" s="365"/>
    </row>
    <row r="675" spans="1:7">
      <c r="A675" s="56"/>
      <c r="B675" s="56"/>
      <c r="C675" s="56"/>
      <c r="D675" s="7"/>
      <c r="E675" s="196"/>
      <c r="F675" s="175"/>
      <c r="G675" s="365"/>
    </row>
    <row r="676" spans="1:7">
      <c r="A676" s="56"/>
      <c r="B676" s="56"/>
      <c r="C676" s="56"/>
      <c r="D676" s="7"/>
      <c r="E676" s="196"/>
      <c r="F676" s="175"/>
      <c r="G676" s="365"/>
    </row>
    <row r="677" spans="1:7">
      <c r="A677" s="56"/>
      <c r="B677" s="56"/>
      <c r="C677" s="56"/>
      <c r="D677" s="7"/>
      <c r="E677" s="196"/>
      <c r="F677" s="175"/>
      <c r="G677" s="365"/>
    </row>
    <row r="678" spans="1:7">
      <c r="A678" s="56"/>
      <c r="B678" s="56"/>
      <c r="C678" s="56"/>
      <c r="D678" s="7"/>
      <c r="E678" s="196"/>
      <c r="F678" s="175"/>
      <c r="G678" s="365"/>
    </row>
    <row r="679" spans="1:7">
      <c r="A679" s="56"/>
      <c r="B679" s="56"/>
      <c r="C679" s="56"/>
      <c r="D679" s="7"/>
      <c r="E679" s="196"/>
      <c r="F679" s="175"/>
      <c r="G679" s="365"/>
    </row>
    <row r="680" spans="1:7">
      <c r="A680" s="56"/>
      <c r="B680" s="56"/>
      <c r="C680" s="56"/>
      <c r="D680" s="7"/>
      <c r="E680" s="196"/>
      <c r="F680" s="175"/>
      <c r="G680" s="365"/>
    </row>
    <row r="681" spans="1:7">
      <c r="A681" s="56"/>
      <c r="B681" s="56"/>
      <c r="C681" s="56"/>
      <c r="D681" s="7"/>
      <c r="E681" s="196"/>
      <c r="F681" s="175"/>
      <c r="G681" s="365"/>
    </row>
    <row r="682" spans="1:7">
      <c r="A682" s="56"/>
      <c r="B682" s="56"/>
      <c r="C682" s="56"/>
      <c r="D682" s="7"/>
      <c r="E682" s="196"/>
      <c r="F682" s="175"/>
      <c r="G682" s="365"/>
    </row>
    <row r="683" spans="1:7">
      <c r="A683" s="56"/>
      <c r="B683" s="56"/>
      <c r="C683" s="56"/>
      <c r="D683" s="7"/>
      <c r="E683" s="196"/>
      <c r="F683" s="175"/>
      <c r="G683" s="365"/>
    </row>
    <row r="684" spans="1:7">
      <c r="A684" s="56"/>
      <c r="B684" s="56"/>
      <c r="C684" s="56"/>
      <c r="D684" s="7"/>
      <c r="E684" s="196"/>
      <c r="F684" s="175"/>
      <c r="G684" s="365"/>
    </row>
    <row r="685" spans="1:7">
      <c r="A685" s="56"/>
      <c r="B685" s="56"/>
      <c r="C685" s="56"/>
      <c r="D685" s="7"/>
      <c r="E685" s="196"/>
      <c r="F685" s="175"/>
      <c r="G685" s="365"/>
    </row>
    <row r="686" spans="1:7">
      <c r="A686" s="56"/>
      <c r="B686" s="56"/>
      <c r="C686" s="56"/>
      <c r="D686" s="7"/>
      <c r="E686" s="196"/>
      <c r="F686" s="175"/>
      <c r="G686" s="365"/>
    </row>
    <row r="687" spans="1:7">
      <c r="A687" s="56"/>
      <c r="B687" s="56"/>
      <c r="C687" s="56"/>
      <c r="D687" s="7"/>
      <c r="E687" s="196"/>
      <c r="F687" s="175"/>
      <c r="G687" s="365"/>
    </row>
    <row r="688" spans="1:7">
      <c r="A688" s="56"/>
      <c r="B688" s="56"/>
      <c r="C688" s="56"/>
      <c r="D688" s="7"/>
      <c r="E688" s="196"/>
      <c r="F688" s="175"/>
      <c r="G688" s="365"/>
    </row>
    <row r="689" spans="1:7">
      <c r="A689" s="56"/>
      <c r="B689" s="56"/>
      <c r="C689" s="56"/>
      <c r="D689" s="7"/>
      <c r="E689" s="196"/>
      <c r="F689" s="175"/>
      <c r="G689" s="365"/>
    </row>
    <row r="690" spans="1:7">
      <c r="A690" s="56"/>
      <c r="B690" s="56"/>
      <c r="C690" s="56"/>
      <c r="D690" s="7"/>
      <c r="E690" s="196"/>
      <c r="F690" s="175"/>
      <c r="G690" s="365"/>
    </row>
    <row r="691" spans="1:7">
      <c r="A691" s="56"/>
      <c r="B691" s="56"/>
      <c r="C691" s="56"/>
      <c r="D691" s="7"/>
      <c r="E691" s="196"/>
      <c r="F691" s="175"/>
      <c r="G691" s="365"/>
    </row>
    <row r="692" spans="1:7">
      <c r="A692" s="56"/>
      <c r="B692" s="56"/>
      <c r="C692" s="56"/>
      <c r="D692" s="7"/>
      <c r="E692" s="196"/>
      <c r="F692" s="175"/>
      <c r="G692" s="365"/>
    </row>
    <row r="693" spans="1:7">
      <c r="A693" s="56"/>
      <c r="B693" s="56"/>
      <c r="C693" s="56"/>
      <c r="D693" s="7"/>
      <c r="E693" s="196"/>
      <c r="F693" s="175"/>
      <c r="G693" s="365"/>
    </row>
    <row r="694" spans="1:7">
      <c r="A694" s="56"/>
      <c r="B694" s="56"/>
      <c r="C694" s="56"/>
      <c r="D694" s="7"/>
      <c r="E694" s="196"/>
      <c r="F694" s="175"/>
      <c r="G694" s="365"/>
    </row>
    <row r="695" spans="1:7">
      <c r="A695" s="56"/>
      <c r="B695" s="56"/>
      <c r="C695" s="56"/>
      <c r="D695" s="7"/>
      <c r="E695" s="196"/>
      <c r="F695" s="175"/>
      <c r="G695" s="365"/>
    </row>
    <row r="696" spans="1:7">
      <c r="A696" s="56"/>
      <c r="B696" s="56"/>
      <c r="C696" s="56"/>
      <c r="D696" s="7"/>
      <c r="E696" s="196"/>
      <c r="F696" s="175"/>
      <c r="G696" s="365"/>
    </row>
    <row r="697" spans="1:7">
      <c r="A697" s="56"/>
      <c r="B697" s="56"/>
      <c r="C697" s="56"/>
      <c r="D697" s="7"/>
      <c r="E697" s="196"/>
      <c r="F697" s="175"/>
      <c r="G697" s="365"/>
    </row>
    <row r="698" spans="1:7">
      <c r="A698" s="56"/>
      <c r="B698" s="56"/>
      <c r="C698" s="56"/>
      <c r="D698" s="7"/>
      <c r="E698" s="196"/>
      <c r="F698" s="175"/>
      <c r="G698" s="365"/>
    </row>
    <row r="699" spans="1:7">
      <c r="A699" s="56"/>
      <c r="B699" s="56"/>
      <c r="C699" s="56"/>
      <c r="D699" s="7"/>
      <c r="E699" s="196"/>
      <c r="F699" s="175"/>
      <c r="G699" s="365"/>
    </row>
    <row r="700" spans="1:7">
      <c r="A700" s="56"/>
      <c r="B700" s="56"/>
      <c r="C700" s="56"/>
      <c r="D700" s="7"/>
      <c r="E700" s="196"/>
      <c r="F700" s="175"/>
      <c r="G700" s="365"/>
    </row>
    <row r="701" spans="1:7">
      <c r="A701" s="56"/>
      <c r="B701" s="56"/>
      <c r="C701" s="56"/>
      <c r="D701" s="7"/>
      <c r="E701" s="196"/>
      <c r="F701" s="175"/>
      <c r="G701" s="365"/>
    </row>
    <row r="702" spans="1:7">
      <c r="A702" s="56"/>
      <c r="B702" s="56"/>
      <c r="C702" s="56"/>
      <c r="D702" s="7"/>
      <c r="E702" s="196"/>
      <c r="F702" s="175"/>
      <c r="G702" s="365"/>
    </row>
    <row r="703" spans="1:7">
      <c r="A703" s="56"/>
      <c r="B703" s="56"/>
      <c r="C703" s="56"/>
      <c r="D703" s="7"/>
      <c r="E703" s="196"/>
      <c r="F703" s="175"/>
      <c r="G703" s="365"/>
    </row>
    <row r="704" spans="1:7">
      <c r="A704" s="56"/>
      <c r="B704" s="56"/>
      <c r="C704" s="56"/>
      <c r="D704" s="7"/>
      <c r="E704" s="196"/>
      <c r="F704" s="175"/>
      <c r="G704" s="365"/>
    </row>
    <row r="705" spans="1:7">
      <c r="A705" s="56"/>
      <c r="B705" s="56"/>
      <c r="C705" s="56"/>
      <c r="D705" s="7"/>
      <c r="E705" s="196"/>
      <c r="F705" s="175"/>
      <c r="G705" s="365"/>
    </row>
    <row r="706" spans="1:7">
      <c r="A706" s="56"/>
      <c r="B706" s="56"/>
      <c r="C706" s="56"/>
      <c r="D706" s="7"/>
      <c r="E706" s="196"/>
      <c r="F706" s="175"/>
      <c r="G706" s="365"/>
    </row>
    <row r="707" spans="1:7">
      <c r="A707" s="56"/>
      <c r="B707" s="56"/>
      <c r="C707" s="56"/>
      <c r="D707" s="7"/>
      <c r="E707" s="196"/>
      <c r="F707" s="175"/>
      <c r="G707" s="365"/>
    </row>
    <row r="708" spans="1:7">
      <c r="A708" s="56"/>
      <c r="B708" s="56"/>
      <c r="C708" s="56"/>
      <c r="D708" s="7"/>
      <c r="E708" s="196"/>
      <c r="F708" s="175"/>
      <c r="G708" s="365"/>
    </row>
    <row r="709" spans="1:7">
      <c r="A709" s="56"/>
      <c r="B709" s="56"/>
      <c r="C709" s="56"/>
      <c r="D709" s="7"/>
      <c r="E709" s="196"/>
      <c r="F709" s="175"/>
      <c r="G709" s="365"/>
    </row>
    <row r="710" spans="1:7">
      <c r="A710" s="56"/>
      <c r="B710" s="56"/>
      <c r="C710" s="56"/>
      <c r="D710" s="7"/>
      <c r="E710" s="196"/>
      <c r="F710" s="175"/>
      <c r="G710" s="365"/>
    </row>
    <row r="711" spans="1:7">
      <c r="A711" s="56"/>
      <c r="B711" s="56"/>
      <c r="C711" s="56"/>
      <c r="D711" s="7"/>
      <c r="E711" s="196"/>
      <c r="F711" s="175"/>
      <c r="G711" s="365"/>
    </row>
    <row r="712" spans="1:7">
      <c r="A712" s="56"/>
      <c r="B712" s="56"/>
      <c r="C712" s="56"/>
      <c r="D712" s="7"/>
      <c r="E712" s="196"/>
      <c r="F712" s="175"/>
      <c r="G712" s="365"/>
    </row>
    <row r="713" spans="1:7">
      <c r="A713" s="56"/>
      <c r="B713" s="56"/>
      <c r="C713" s="56"/>
      <c r="D713" s="7"/>
      <c r="E713" s="196"/>
      <c r="F713" s="175"/>
      <c r="G713" s="365"/>
    </row>
    <row r="714" spans="1:7">
      <c r="A714" s="56"/>
      <c r="B714" s="56"/>
      <c r="C714" s="56"/>
      <c r="D714" s="7"/>
      <c r="E714" s="196"/>
      <c r="F714" s="175"/>
      <c r="G714" s="365"/>
    </row>
    <row r="715" spans="1:7">
      <c r="A715" s="56"/>
      <c r="B715" s="56"/>
      <c r="C715" s="56"/>
      <c r="D715" s="7"/>
      <c r="E715" s="196"/>
      <c r="F715" s="175"/>
      <c r="G715" s="365"/>
    </row>
    <row r="716" spans="1:7">
      <c r="A716" s="56"/>
      <c r="B716" s="56"/>
      <c r="C716" s="56"/>
      <c r="D716" s="7"/>
      <c r="E716" s="196"/>
      <c r="F716" s="175"/>
      <c r="G716" s="365"/>
    </row>
    <row r="717" spans="1:7">
      <c r="A717" s="56"/>
      <c r="B717" s="56"/>
      <c r="C717" s="56"/>
      <c r="D717" s="7"/>
      <c r="E717" s="196"/>
      <c r="F717" s="175"/>
      <c r="G717" s="365"/>
    </row>
    <row r="718" spans="1:7">
      <c r="A718" s="56"/>
      <c r="B718" s="56"/>
      <c r="C718" s="56"/>
      <c r="D718" s="7"/>
      <c r="E718" s="196"/>
      <c r="F718" s="175"/>
      <c r="G718" s="365"/>
    </row>
    <row r="719" spans="1:7">
      <c r="A719" s="56"/>
      <c r="B719" s="56"/>
      <c r="C719" s="56"/>
      <c r="D719" s="7"/>
      <c r="E719" s="196"/>
      <c r="F719" s="175"/>
      <c r="G719" s="365"/>
    </row>
    <row r="720" spans="1:7">
      <c r="A720" s="56"/>
      <c r="B720" s="56"/>
      <c r="C720" s="56"/>
      <c r="D720" s="7"/>
      <c r="E720" s="196"/>
      <c r="F720" s="175"/>
      <c r="G720" s="365"/>
    </row>
    <row r="721" spans="1:7">
      <c r="A721" s="56"/>
      <c r="B721" s="56"/>
      <c r="C721" s="56"/>
      <c r="D721" s="7"/>
      <c r="E721" s="196"/>
      <c r="F721" s="175"/>
      <c r="G721" s="365"/>
    </row>
    <row r="722" spans="1:7">
      <c r="A722" s="56"/>
      <c r="B722" s="56"/>
      <c r="C722" s="56"/>
      <c r="D722" s="7"/>
      <c r="E722" s="196"/>
      <c r="F722" s="175"/>
      <c r="G722" s="365"/>
    </row>
    <row r="723" spans="1:7">
      <c r="A723" s="56"/>
      <c r="B723" s="56"/>
      <c r="C723" s="56"/>
      <c r="D723" s="7"/>
      <c r="E723" s="196"/>
      <c r="F723" s="175"/>
      <c r="G723" s="365"/>
    </row>
    <row r="724" spans="1:7">
      <c r="A724" s="56"/>
      <c r="B724" s="56"/>
      <c r="C724" s="56"/>
      <c r="D724" s="7"/>
      <c r="E724" s="196"/>
      <c r="F724" s="175"/>
      <c r="G724" s="365"/>
    </row>
    <row r="725" spans="1:7">
      <c r="A725" s="56"/>
      <c r="B725" s="56"/>
      <c r="C725" s="56"/>
      <c r="D725" s="7"/>
      <c r="E725" s="196"/>
      <c r="F725" s="175"/>
      <c r="G725" s="365"/>
    </row>
    <row r="726" spans="1:7">
      <c r="A726" s="56"/>
      <c r="B726" s="56"/>
      <c r="C726" s="56"/>
      <c r="D726" s="7"/>
      <c r="E726" s="196"/>
      <c r="F726" s="175"/>
      <c r="G726" s="365"/>
    </row>
    <row r="727" spans="1:7">
      <c r="A727" s="56"/>
      <c r="B727" s="56"/>
      <c r="C727" s="56"/>
      <c r="D727" s="7"/>
      <c r="E727" s="196"/>
      <c r="F727" s="175"/>
      <c r="G727" s="365"/>
    </row>
    <row r="728" spans="1:7">
      <c r="A728" s="56"/>
      <c r="B728" s="56"/>
      <c r="C728" s="56"/>
      <c r="D728" s="7"/>
      <c r="E728" s="196"/>
      <c r="F728" s="175"/>
      <c r="G728" s="365"/>
    </row>
    <row r="729" spans="1:7">
      <c r="A729" s="56"/>
      <c r="B729" s="56"/>
      <c r="C729" s="56"/>
      <c r="D729" s="7"/>
      <c r="E729" s="196"/>
      <c r="F729" s="175"/>
      <c r="G729" s="365"/>
    </row>
    <row r="730" spans="1:7">
      <c r="A730" s="56"/>
      <c r="B730" s="56"/>
      <c r="C730" s="56"/>
      <c r="D730" s="7"/>
      <c r="E730" s="196"/>
      <c r="F730" s="175"/>
      <c r="G730" s="365"/>
    </row>
    <row r="731" spans="1:7">
      <c r="A731" s="56"/>
      <c r="B731" s="56"/>
      <c r="C731" s="56"/>
      <c r="D731" s="7"/>
      <c r="E731" s="196"/>
      <c r="F731" s="175"/>
      <c r="G731" s="365"/>
    </row>
    <row r="732" spans="1:7">
      <c r="A732" s="56"/>
      <c r="B732" s="56"/>
      <c r="C732" s="56"/>
      <c r="D732" s="7"/>
      <c r="E732" s="196"/>
      <c r="F732" s="175"/>
      <c r="G732" s="365"/>
    </row>
    <row r="733" spans="1:7">
      <c r="A733" s="56"/>
      <c r="B733" s="56"/>
      <c r="C733" s="56"/>
      <c r="D733" s="7"/>
      <c r="E733" s="196"/>
      <c r="F733" s="175"/>
      <c r="G733" s="365"/>
    </row>
    <row r="734" spans="1:7">
      <c r="A734" s="56"/>
      <c r="B734" s="56"/>
      <c r="C734" s="56"/>
      <c r="D734" s="7"/>
      <c r="E734" s="196"/>
      <c r="F734" s="175"/>
      <c r="G734" s="365"/>
    </row>
    <row r="735" spans="1:7">
      <c r="A735" s="56"/>
      <c r="B735" s="56"/>
      <c r="C735" s="56"/>
      <c r="D735" s="7"/>
      <c r="E735" s="196"/>
      <c r="F735" s="175"/>
      <c r="G735" s="365"/>
    </row>
    <row r="736" spans="1:7">
      <c r="A736" s="56"/>
      <c r="B736" s="56"/>
      <c r="C736" s="56"/>
      <c r="D736" s="7"/>
      <c r="E736" s="196"/>
      <c r="F736" s="175"/>
      <c r="G736" s="365"/>
    </row>
    <row r="737" spans="1:7">
      <c r="A737" s="56"/>
      <c r="B737" s="56"/>
      <c r="C737" s="56"/>
      <c r="D737" s="7"/>
      <c r="E737" s="196"/>
      <c r="F737" s="175"/>
      <c r="G737" s="365"/>
    </row>
    <row r="738" spans="1:7">
      <c r="A738" s="56"/>
      <c r="B738" s="56"/>
      <c r="C738" s="56"/>
      <c r="D738" s="7"/>
      <c r="E738" s="196"/>
      <c r="F738" s="175"/>
      <c r="G738" s="365"/>
    </row>
    <row r="739" spans="1:7">
      <c r="A739" s="56"/>
      <c r="B739" s="56"/>
      <c r="C739" s="56"/>
      <c r="D739" s="7"/>
      <c r="E739" s="196"/>
      <c r="F739" s="175"/>
      <c r="G739" s="365"/>
    </row>
    <row r="740" spans="1:7">
      <c r="A740" s="56"/>
      <c r="B740" s="56"/>
      <c r="C740" s="56"/>
      <c r="D740" s="7"/>
      <c r="E740" s="196"/>
      <c r="F740" s="175"/>
      <c r="G740" s="365"/>
    </row>
    <row r="741" spans="1:7">
      <c r="A741" s="56"/>
      <c r="B741" s="56"/>
      <c r="C741" s="56"/>
      <c r="D741" s="7"/>
      <c r="E741" s="196"/>
      <c r="F741" s="175"/>
      <c r="G741" s="365"/>
    </row>
    <row r="742" spans="1:7">
      <c r="A742" s="56"/>
      <c r="B742" s="56"/>
      <c r="C742" s="56"/>
      <c r="D742" s="7"/>
      <c r="E742" s="196"/>
      <c r="F742" s="175"/>
      <c r="G742" s="365"/>
    </row>
    <row r="743" spans="1:7">
      <c r="A743" s="56"/>
      <c r="B743" s="56"/>
      <c r="C743" s="56"/>
      <c r="D743" s="7"/>
      <c r="E743" s="196"/>
      <c r="F743" s="175"/>
      <c r="G743" s="365"/>
    </row>
    <row r="744" spans="1:7">
      <c r="A744" s="56"/>
      <c r="B744" s="56"/>
      <c r="C744" s="56"/>
      <c r="D744" s="7"/>
      <c r="E744" s="196"/>
      <c r="F744" s="175"/>
      <c r="G744" s="365"/>
    </row>
    <row r="745" spans="1:7">
      <c r="A745" s="56"/>
      <c r="B745" s="56"/>
      <c r="C745" s="56"/>
      <c r="D745" s="7"/>
      <c r="E745" s="196"/>
      <c r="F745" s="175"/>
      <c r="G745" s="365"/>
    </row>
    <row r="746" spans="1:7">
      <c r="A746" s="56"/>
      <c r="B746" s="56"/>
      <c r="C746" s="56"/>
      <c r="D746" s="7"/>
      <c r="E746" s="196"/>
      <c r="F746" s="175"/>
      <c r="G746" s="365"/>
    </row>
    <row r="747" spans="1:7">
      <c r="A747" s="56"/>
      <c r="B747" s="56"/>
      <c r="C747" s="56"/>
      <c r="D747" s="7"/>
      <c r="E747" s="196"/>
      <c r="F747" s="175"/>
      <c r="G747" s="365"/>
    </row>
    <row r="748" spans="1:7">
      <c r="A748" s="56"/>
      <c r="B748" s="56"/>
      <c r="C748" s="56"/>
      <c r="D748" s="7"/>
      <c r="E748" s="196"/>
      <c r="F748" s="175"/>
      <c r="G748" s="365"/>
    </row>
    <row r="749" spans="1:7">
      <c r="A749" s="56"/>
      <c r="B749" s="56"/>
      <c r="C749" s="56"/>
      <c r="D749" s="7"/>
      <c r="E749" s="196"/>
      <c r="F749" s="175"/>
      <c r="G749" s="365"/>
    </row>
    <row r="750" spans="1:7">
      <c r="A750" s="56"/>
      <c r="B750" s="56"/>
      <c r="C750" s="56"/>
      <c r="D750" s="7"/>
      <c r="E750" s="196"/>
      <c r="F750" s="175"/>
      <c r="G750" s="365"/>
    </row>
    <row r="751" spans="1:7">
      <c r="A751" s="56"/>
      <c r="B751" s="56"/>
      <c r="C751" s="56"/>
      <c r="D751" s="7"/>
      <c r="E751" s="196"/>
      <c r="F751" s="175"/>
      <c r="G751" s="365"/>
    </row>
    <row r="752" spans="1:7">
      <c r="A752" s="56"/>
      <c r="B752" s="56"/>
      <c r="C752" s="56"/>
      <c r="D752" s="7"/>
      <c r="E752" s="196"/>
      <c r="F752" s="175"/>
      <c r="G752" s="365"/>
    </row>
    <row r="753" spans="1:7">
      <c r="A753" s="56"/>
      <c r="B753" s="56"/>
      <c r="C753" s="56"/>
      <c r="D753" s="7"/>
      <c r="E753" s="196"/>
      <c r="F753" s="175"/>
      <c r="G753" s="365"/>
    </row>
    <row r="754" spans="1:7">
      <c r="A754" s="56"/>
      <c r="B754" s="56"/>
      <c r="C754" s="56"/>
      <c r="D754" s="7"/>
      <c r="E754" s="196"/>
      <c r="F754" s="175"/>
      <c r="G754" s="365"/>
    </row>
    <row r="755" spans="1:7">
      <c r="A755" s="56"/>
      <c r="B755" s="56"/>
      <c r="C755" s="56"/>
      <c r="D755" s="7"/>
      <c r="E755" s="196"/>
      <c r="F755" s="175"/>
      <c r="G755" s="365"/>
    </row>
    <row r="756" spans="1:7">
      <c r="A756" s="56"/>
      <c r="B756" s="56"/>
      <c r="C756" s="56"/>
      <c r="D756" s="7"/>
      <c r="E756" s="196"/>
      <c r="F756" s="175"/>
      <c r="G756" s="365"/>
    </row>
    <row r="757" spans="1:7">
      <c r="A757" s="56"/>
      <c r="B757" s="56"/>
      <c r="C757" s="56"/>
      <c r="D757" s="7"/>
      <c r="E757" s="196"/>
      <c r="F757" s="175"/>
      <c r="G757" s="365"/>
    </row>
    <row r="758" spans="1:7">
      <c r="A758" s="56"/>
      <c r="B758" s="56"/>
      <c r="C758" s="56"/>
      <c r="D758" s="7"/>
      <c r="E758" s="196"/>
      <c r="F758" s="175"/>
      <c r="G758" s="365"/>
    </row>
    <row r="759" spans="1:7">
      <c r="A759" s="56"/>
      <c r="B759" s="56"/>
      <c r="C759" s="56"/>
      <c r="D759" s="7"/>
      <c r="E759" s="196"/>
      <c r="F759" s="175"/>
      <c r="G759" s="365"/>
    </row>
    <row r="760" spans="1:7">
      <c r="A760" s="56"/>
      <c r="B760" s="56"/>
      <c r="C760" s="56"/>
      <c r="D760" s="7"/>
      <c r="E760" s="196"/>
      <c r="F760" s="175"/>
      <c r="G760" s="365"/>
    </row>
    <row r="761" spans="1:7">
      <c r="A761" s="56"/>
      <c r="B761" s="56"/>
      <c r="C761" s="56"/>
      <c r="D761" s="7"/>
      <c r="E761" s="196"/>
      <c r="F761" s="175"/>
      <c r="G761" s="365"/>
    </row>
    <row r="762" spans="1:7">
      <c r="A762" s="56"/>
      <c r="B762" s="56"/>
      <c r="C762" s="56"/>
      <c r="D762" s="7"/>
      <c r="E762" s="196"/>
      <c r="F762" s="175"/>
      <c r="G762" s="365"/>
    </row>
    <row r="763" spans="1:7">
      <c r="A763" s="56"/>
      <c r="B763" s="56"/>
      <c r="C763" s="56"/>
      <c r="D763" s="7"/>
      <c r="E763" s="196"/>
      <c r="F763" s="175"/>
      <c r="G763" s="365"/>
    </row>
    <row r="764" spans="1:7">
      <c r="A764" s="56"/>
      <c r="B764" s="56"/>
      <c r="C764" s="56"/>
      <c r="D764" s="7"/>
      <c r="E764" s="196"/>
      <c r="F764" s="175"/>
      <c r="G764" s="365"/>
    </row>
    <row r="765" spans="1:7">
      <c r="A765" s="56"/>
      <c r="B765" s="56"/>
      <c r="C765" s="56"/>
      <c r="D765" s="7"/>
      <c r="E765" s="196"/>
      <c r="F765" s="175"/>
      <c r="G765" s="365"/>
    </row>
    <row r="766" spans="1:7">
      <c r="A766" s="56"/>
      <c r="B766" s="56"/>
      <c r="C766" s="56"/>
      <c r="D766" s="7"/>
      <c r="E766" s="196"/>
      <c r="F766" s="175"/>
      <c r="G766" s="365"/>
    </row>
    <row r="767" spans="1:7">
      <c r="A767" s="56"/>
      <c r="B767" s="56"/>
      <c r="C767" s="56"/>
      <c r="D767" s="7"/>
      <c r="E767" s="196"/>
      <c r="F767" s="175"/>
      <c r="G767" s="365"/>
    </row>
    <row r="768" spans="1:7">
      <c r="A768" s="56"/>
      <c r="B768" s="56"/>
      <c r="C768" s="56"/>
      <c r="D768" s="7"/>
      <c r="E768" s="196"/>
      <c r="F768" s="175"/>
      <c r="G768" s="365"/>
    </row>
    <row r="769" spans="1:7">
      <c r="A769" s="56"/>
      <c r="B769" s="56"/>
      <c r="C769" s="56"/>
      <c r="D769" s="7"/>
      <c r="E769" s="196"/>
      <c r="F769" s="175"/>
      <c r="G769" s="365"/>
    </row>
    <row r="770" spans="1:7">
      <c r="A770" s="56"/>
      <c r="B770" s="56"/>
      <c r="C770" s="56"/>
      <c r="D770" s="7"/>
      <c r="E770" s="196"/>
      <c r="F770" s="175"/>
      <c r="G770" s="365"/>
    </row>
    <row r="771" spans="1:7">
      <c r="A771" s="56"/>
      <c r="B771" s="56"/>
      <c r="C771" s="56"/>
      <c r="D771" s="7"/>
      <c r="E771" s="196"/>
      <c r="F771" s="175"/>
      <c r="G771" s="365"/>
    </row>
    <row r="772" spans="1:7">
      <c r="A772" s="56"/>
      <c r="B772" s="56"/>
      <c r="C772" s="56"/>
      <c r="D772" s="7"/>
      <c r="E772" s="196"/>
      <c r="F772" s="175"/>
      <c r="G772" s="365"/>
    </row>
    <row r="773" spans="1:7">
      <c r="A773" s="56"/>
      <c r="B773" s="56"/>
      <c r="C773" s="56"/>
      <c r="D773" s="7"/>
      <c r="E773" s="196"/>
      <c r="F773" s="175"/>
      <c r="G773" s="365"/>
    </row>
    <row r="774" spans="1:7">
      <c r="A774" s="56"/>
      <c r="B774" s="56"/>
      <c r="C774" s="56"/>
      <c r="D774" s="7"/>
      <c r="E774" s="196"/>
      <c r="F774" s="175"/>
      <c r="G774" s="365"/>
    </row>
    <row r="775" spans="1:7">
      <c r="A775" s="56"/>
      <c r="B775" s="56"/>
      <c r="C775" s="56"/>
      <c r="D775" s="7"/>
      <c r="E775" s="196"/>
      <c r="F775" s="175"/>
      <c r="G775" s="365"/>
    </row>
    <row r="776" spans="1:7">
      <c r="A776" s="56"/>
      <c r="B776" s="56"/>
      <c r="C776" s="56"/>
      <c r="D776" s="7"/>
      <c r="E776" s="196"/>
      <c r="F776" s="175"/>
      <c r="G776" s="365"/>
    </row>
    <row r="777" spans="1:7">
      <c r="A777" s="56"/>
      <c r="B777" s="56"/>
      <c r="C777" s="56"/>
      <c r="D777" s="7"/>
      <c r="E777" s="196"/>
      <c r="F777" s="175"/>
      <c r="G777" s="365"/>
    </row>
    <row r="778" spans="1:7">
      <c r="A778" s="56"/>
      <c r="B778" s="56"/>
      <c r="C778" s="56"/>
      <c r="D778" s="7"/>
      <c r="E778" s="196"/>
      <c r="F778" s="175"/>
      <c r="G778" s="365"/>
    </row>
    <row r="779" spans="1:7">
      <c r="A779" s="56"/>
      <c r="B779" s="56"/>
      <c r="C779" s="56"/>
      <c r="D779" s="7"/>
      <c r="E779" s="196"/>
      <c r="F779" s="175"/>
      <c r="G779" s="365"/>
    </row>
    <row r="780" spans="1:7">
      <c r="A780" s="56"/>
      <c r="B780" s="56"/>
      <c r="C780" s="56"/>
      <c r="D780" s="7"/>
      <c r="E780" s="196"/>
      <c r="F780" s="175"/>
      <c r="G780" s="365"/>
    </row>
    <row r="781" spans="1:7">
      <c r="A781" s="56"/>
      <c r="B781" s="56"/>
      <c r="C781" s="56"/>
      <c r="D781" s="7"/>
      <c r="E781" s="196"/>
      <c r="F781" s="175"/>
      <c r="G781" s="365"/>
    </row>
    <row r="782" spans="1:7">
      <c r="A782" s="56"/>
      <c r="B782" s="56"/>
      <c r="C782" s="56"/>
      <c r="D782" s="7"/>
      <c r="E782" s="196"/>
      <c r="F782" s="175"/>
      <c r="G782" s="365"/>
    </row>
    <row r="783" spans="1:7">
      <c r="A783" s="56"/>
      <c r="B783" s="56"/>
      <c r="C783" s="56"/>
      <c r="D783" s="7"/>
      <c r="E783" s="196"/>
      <c r="F783" s="175"/>
      <c r="G783" s="365"/>
    </row>
    <row r="784" spans="1:7">
      <c r="A784" s="56"/>
      <c r="B784" s="56"/>
      <c r="C784" s="56"/>
      <c r="D784" s="7"/>
      <c r="E784" s="196"/>
      <c r="F784" s="175"/>
      <c r="G784" s="365"/>
    </row>
    <row r="785" spans="1:7">
      <c r="A785" s="56"/>
      <c r="B785" s="56"/>
      <c r="C785" s="56"/>
      <c r="D785" s="7"/>
      <c r="E785" s="196"/>
      <c r="F785" s="175"/>
      <c r="G785" s="365"/>
    </row>
    <row r="786" spans="1:7">
      <c r="A786" s="56"/>
      <c r="B786" s="56"/>
      <c r="C786" s="56"/>
      <c r="D786" s="7"/>
      <c r="E786" s="196"/>
      <c r="F786" s="175"/>
      <c r="G786" s="365"/>
    </row>
    <row r="787" spans="1:7">
      <c r="A787" s="56"/>
      <c r="B787" s="56"/>
      <c r="C787" s="56"/>
      <c r="D787" s="7"/>
      <c r="E787" s="196"/>
      <c r="F787" s="175"/>
      <c r="G787" s="365"/>
    </row>
    <row r="788" spans="1:7">
      <c r="A788" s="56"/>
      <c r="B788" s="56"/>
      <c r="C788" s="56"/>
      <c r="D788" s="7"/>
      <c r="E788" s="196"/>
      <c r="F788" s="175"/>
      <c r="G788" s="365"/>
    </row>
    <row r="789" spans="1:7">
      <c r="A789" s="56"/>
      <c r="B789" s="56"/>
      <c r="C789" s="56"/>
      <c r="D789" s="7"/>
      <c r="E789" s="196"/>
      <c r="F789" s="175"/>
      <c r="G789" s="365"/>
    </row>
    <row r="790" spans="1:7">
      <c r="A790" s="56"/>
      <c r="B790" s="56"/>
      <c r="C790" s="56"/>
      <c r="D790" s="7"/>
      <c r="E790" s="196"/>
      <c r="F790" s="175"/>
      <c r="G790" s="365"/>
    </row>
    <row r="791" spans="1:7">
      <c r="A791" s="56"/>
      <c r="B791" s="56"/>
      <c r="C791" s="56"/>
      <c r="D791" s="7"/>
      <c r="E791" s="196"/>
      <c r="F791" s="175"/>
      <c r="G791" s="365"/>
    </row>
    <row r="792" spans="1:7">
      <c r="A792" s="56"/>
      <c r="B792" s="56"/>
      <c r="C792" s="56"/>
      <c r="D792" s="7"/>
      <c r="E792" s="196"/>
      <c r="F792" s="175"/>
      <c r="G792" s="365"/>
    </row>
    <row r="793" spans="1:7">
      <c r="A793" s="56"/>
      <c r="B793" s="56"/>
      <c r="C793" s="56"/>
      <c r="D793" s="7"/>
      <c r="E793" s="196"/>
      <c r="F793" s="175"/>
      <c r="G793" s="365"/>
    </row>
    <row r="794" spans="1:7">
      <c r="A794" s="56"/>
      <c r="B794" s="56"/>
      <c r="C794" s="56"/>
      <c r="D794" s="7"/>
      <c r="E794" s="196"/>
      <c r="F794" s="175"/>
      <c r="G794" s="365"/>
    </row>
    <row r="795" spans="1:7">
      <c r="A795" s="56"/>
      <c r="B795" s="56"/>
      <c r="C795" s="56"/>
      <c r="D795" s="7"/>
      <c r="E795" s="196"/>
      <c r="F795" s="175"/>
      <c r="G795" s="365"/>
    </row>
    <row r="796" spans="1:7">
      <c r="A796" s="56"/>
      <c r="B796" s="56"/>
      <c r="C796" s="56"/>
      <c r="D796" s="7"/>
      <c r="E796" s="196"/>
      <c r="F796" s="175"/>
      <c r="G796" s="365"/>
    </row>
    <row r="797" spans="1:7">
      <c r="A797" s="56"/>
      <c r="B797" s="56"/>
      <c r="C797" s="56"/>
      <c r="D797" s="7"/>
      <c r="E797" s="196"/>
      <c r="F797" s="175"/>
      <c r="G797" s="365"/>
    </row>
    <row r="798" spans="1:7">
      <c r="A798" s="56"/>
      <c r="B798" s="56"/>
      <c r="C798" s="56"/>
      <c r="D798" s="7"/>
      <c r="E798" s="196"/>
      <c r="F798" s="175"/>
      <c r="G798" s="365"/>
    </row>
    <row r="799" spans="1:7">
      <c r="A799" s="56"/>
      <c r="B799" s="56"/>
      <c r="C799" s="56"/>
      <c r="D799" s="7"/>
      <c r="E799" s="196"/>
      <c r="F799" s="175"/>
      <c r="G799" s="365"/>
    </row>
    <row r="800" spans="1:7">
      <c r="A800" s="56"/>
      <c r="B800" s="56"/>
      <c r="C800" s="56"/>
      <c r="D800" s="7"/>
      <c r="E800" s="196"/>
      <c r="F800" s="175"/>
      <c r="G800" s="365"/>
    </row>
    <row r="801" spans="1:7">
      <c r="A801" s="56"/>
      <c r="B801" s="56"/>
      <c r="C801" s="56"/>
      <c r="D801" s="7"/>
      <c r="E801" s="196"/>
      <c r="F801" s="175"/>
      <c r="G801" s="365"/>
    </row>
    <row r="802" spans="1:7">
      <c r="A802" s="56"/>
      <c r="B802" s="56"/>
      <c r="C802" s="56"/>
      <c r="D802" s="7"/>
      <c r="E802" s="196"/>
      <c r="F802" s="175"/>
      <c r="G802" s="365"/>
    </row>
    <row r="803" spans="1:7">
      <c r="A803" s="56"/>
      <c r="B803" s="56"/>
      <c r="C803" s="56"/>
      <c r="D803" s="7"/>
      <c r="E803" s="196"/>
      <c r="F803" s="175"/>
      <c r="G803" s="365"/>
    </row>
    <row r="804" spans="1:7">
      <c r="A804" s="56"/>
      <c r="B804" s="56"/>
      <c r="C804" s="56"/>
      <c r="D804" s="7"/>
      <c r="E804" s="196"/>
      <c r="F804" s="175"/>
      <c r="G804" s="365"/>
    </row>
    <row r="805" spans="1:7">
      <c r="A805" s="56"/>
      <c r="B805" s="56"/>
      <c r="C805" s="56"/>
      <c r="D805" s="7"/>
      <c r="E805" s="196"/>
      <c r="F805" s="175"/>
      <c r="G805" s="365"/>
    </row>
    <row r="806" spans="1:7">
      <c r="A806" s="56"/>
      <c r="B806" s="56"/>
      <c r="C806" s="56"/>
      <c r="D806" s="7"/>
      <c r="E806" s="196"/>
      <c r="F806" s="175"/>
      <c r="G806" s="365"/>
    </row>
    <row r="807" spans="1:7">
      <c r="A807" s="56"/>
      <c r="B807" s="56"/>
      <c r="C807" s="56"/>
      <c r="D807" s="7"/>
      <c r="E807" s="196"/>
      <c r="F807" s="175"/>
      <c r="G807" s="365"/>
    </row>
    <row r="808" spans="1:7">
      <c r="A808" s="56"/>
      <c r="B808" s="56"/>
      <c r="C808" s="56"/>
      <c r="D808" s="7"/>
      <c r="E808" s="196"/>
      <c r="F808" s="175"/>
      <c r="G808" s="365"/>
    </row>
    <row r="809" spans="1:7">
      <c r="A809" s="56"/>
      <c r="B809" s="56"/>
      <c r="C809" s="56"/>
      <c r="D809" s="7"/>
      <c r="E809" s="196"/>
      <c r="F809" s="175"/>
      <c r="G809" s="365"/>
    </row>
    <row r="810" spans="1:7">
      <c r="A810" s="56"/>
      <c r="B810" s="56"/>
      <c r="C810" s="56"/>
      <c r="D810" s="7"/>
      <c r="E810" s="196"/>
      <c r="F810" s="175"/>
      <c r="G810" s="365"/>
    </row>
    <row r="811" spans="1:7">
      <c r="A811" s="56"/>
      <c r="B811" s="56"/>
      <c r="C811" s="56"/>
      <c r="D811" s="7"/>
      <c r="E811" s="196"/>
      <c r="F811" s="175"/>
      <c r="G811" s="365"/>
    </row>
    <row r="812" spans="1:7">
      <c r="A812" s="56"/>
      <c r="B812" s="56"/>
      <c r="C812" s="56"/>
      <c r="D812" s="7"/>
      <c r="E812" s="196"/>
      <c r="F812" s="175"/>
      <c r="G812" s="365"/>
    </row>
    <row r="813" spans="1:7">
      <c r="A813" s="56"/>
      <c r="B813" s="56"/>
      <c r="C813" s="56"/>
      <c r="D813" s="7"/>
      <c r="E813" s="196"/>
      <c r="F813" s="175"/>
      <c r="G813" s="365"/>
    </row>
    <row r="814" spans="1:7">
      <c r="A814" s="56"/>
      <c r="B814" s="56"/>
      <c r="C814" s="56"/>
      <c r="D814" s="7"/>
      <c r="E814" s="196"/>
      <c r="F814" s="175"/>
      <c r="G814" s="365"/>
    </row>
    <row r="815" spans="1:7">
      <c r="A815" s="56"/>
      <c r="B815" s="56"/>
      <c r="C815" s="56"/>
      <c r="D815" s="7"/>
      <c r="E815" s="196"/>
      <c r="F815" s="175"/>
      <c r="G815" s="365"/>
    </row>
    <row r="816" spans="1:7">
      <c r="A816" s="56"/>
      <c r="B816" s="56"/>
      <c r="C816" s="56"/>
      <c r="D816" s="7"/>
      <c r="E816" s="196"/>
      <c r="F816" s="175"/>
      <c r="G816" s="365"/>
    </row>
    <row r="817" spans="1:7">
      <c r="A817" s="56"/>
      <c r="B817" s="56"/>
      <c r="C817" s="56"/>
      <c r="D817" s="7"/>
      <c r="E817" s="196"/>
      <c r="F817" s="175"/>
      <c r="G817" s="365"/>
    </row>
    <row r="818" spans="1:7">
      <c r="A818" s="56"/>
      <c r="B818" s="56"/>
      <c r="C818" s="56"/>
      <c r="D818" s="7"/>
      <c r="E818" s="196"/>
      <c r="F818" s="175"/>
      <c r="G818" s="365"/>
    </row>
    <row r="819" spans="1:7">
      <c r="A819" s="56"/>
      <c r="B819" s="56"/>
      <c r="C819" s="56"/>
      <c r="D819" s="7"/>
      <c r="E819" s="196"/>
      <c r="F819" s="175"/>
      <c r="G819" s="365"/>
    </row>
    <row r="820" spans="1:7">
      <c r="A820" s="56"/>
      <c r="B820" s="56"/>
      <c r="C820" s="56"/>
      <c r="D820" s="7"/>
      <c r="E820" s="196"/>
      <c r="F820" s="175"/>
      <c r="G820" s="365"/>
    </row>
    <row r="821" spans="1:7">
      <c r="A821" s="56"/>
      <c r="B821" s="56"/>
      <c r="C821" s="56"/>
      <c r="D821" s="7"/>
      <c r="E821" s="196"/>
      <c r="F821" s="175"/>
      <c r="G821" s="365"/>
    </row>
    <row r="822" spans="1:7">
      <c r="A822" s="56"/>
      <c r="B822" s="56"/>
      <c r="C822" s="56"/>
      <c r="D822" s="7"/>
      <c r="E822" s="196"/>
      <c r="F822" s="175"/>
      <c r="G822" s="365"/>
    </row>
    <row r="823" spans="1:7">
      <c r="A823" s="56"/>
      <c r="B823" s="56"/>
      <c r="C823" s="56"/>
      <c r="D823" s="7"/>
      <c r="E823" s="196"/>
      <c r="F823" s="175"/>
      <c r="G823" s="365"/>
    </row>
    <row r="824" spans="1:7">
      <c r="A824" s="56"/>
      <c r="B824" s="56"/>
      <c r="C824" s="56"/>
      <c r="D824" s="7"/>
      <c r="E824" s="196"/>
      <c r="F824" s="175"/>
      <c r="G824" s="365"/>
    </row>
    <row r="825" spans="1:7">
      <c r="A825" s="56"/>
      <c r="B825" s="56"/>
      <c r="C825" s="56"/>
      <c r="D825" s="7"/>
      <c r="E825" s="196"/>
      <c r="F825" s="175"/>
      <c r="G825" s="365"/>
    </row>
    <row r="826" spans="1:7">
      <c r="A826" s="56"/>
      <c r="B826" s="56"/>
      <c r="C826" s="56"/>
      <c r="D826" s="7"/>
      <c r="E826" s="196"/>
      <c r="F826" s="175"/>
      <c r="G826" s="365"/>
    </row>
    <row r="827" spans="1:7">
      <c r="A827" s="56"/>
      <c r="B827" s="56"/>
      <c r="C827" s="56"/>
      <c r="D827" s="7"/>
      <c r="E827" s="196"/>
      <c r="F827" s="175"/>
      <c r="G827" s="365"/>
    </row>
    <row r="828" spans="1:7">
      <c r="A828" s="56"/>
      <c r="B828" s="56"/>
      <c r="C828" s="56"/>
      <c r="D828" s="7"/>
      <c r="E828" s="196"/>
      <c r="F828" s="175"/>
      <c r="G828" s="365"/>
    </row>
    <row r="829" spans="1:7">
      <c r="A829" s="56"/>
      <c r="B829" s="56"/>
      <c r="C829" s="56"/>
      <c r="D829" s="7"/>
      <c r="E829" s="196"/>
      <c r="F829" s="175"/>
      <c r="G829" s="365"/>
    </row>
    <row r="830" spans="1:7">
      <c r="A830" s="56"/>
      <c r="B830" s="56"/>
      <c r="C830" s="56"/>
      <c r="D830" s="7"/>
      <c r="E830" s="196"/>
      <c r="F830" s="175"/>
      <c r="G830" s="365"/>
    </row>
    <row r="831" spans="1:7">
      <c r="A831" s="56"/>
      <c r="B831" s="56"/>
      <c r="C831" s="56"/>
      <c r="D831" s="7"/>
      <c r="E831" s="196"/>
      <c r="F831" s="175"/>
      <c r="G831" s="365"/>
    </row>
    <row r="832" spans="1:7">
      <c r="A832" s="56"/>
      <c r="B832" s="56"/>
      <c r="C832" s="56"/>
      <c r="D832" s="7"/>
      <c r="E832" s="196"/>
      <c r="F832" s="175"/>
      <c r="G832" s="365"/>
    </row>
    <row r="833" spans="1:7">
      <c r="A833" s="56"/>
      <c r="B833" s="56"/>
      <c r="C833" s="56"/>
      <c r="D833" s="7"/>
      <c r="E833" s="196"/>
      <c r="F833" s="175"/>
      <c r="G833" s="365"/>
    </row>
    <row r="834" spans="1:7">
      <c r="A834" s="56"/>
      <c r="B834" s="56"/>
      <c r="C834" s="56"/>
      <c r="D834" s="7"/>
      <c r="E834" s="196"/>
      <c r="F834" s="175"/>
      <c r="G834" s="365"/>
    </row>
    <row r="835" spans="1:7">
      <c r="A835" s="56"/>
      <c r="B835" s="56"/>
      <c r="C835" s="56"/>
      <c r="D835" s="7"/>
      <c r="E835" s="196"/>
      <c r="F835" s="175"/>
      <c r="G835" s="365"/>
    </row>
    <row r="836" spans="1:7">
      <c r="A836" s="56"/>
      <c r="B836" s="56"/>
      <c r="C836" s="56"/>
      <c r="D836" s="7"/>
      <c r="E836" s="196"/>
      <c r="F836" s="175"/>
      <c r="G836" s="365"/>
    </row>
    <row r="837" spans="1:7">
      <c r="A837" s="56"/>
      <c r="B837" s="56"/>
      <c r="C837" s="56"/>
      <c r="D837" s="7"/>
      <c r="E837" s="196"/>
      <c r="F837" s="175"/>
      <c r="G837" s="365"/>
    </row>
    <row r="838" spans="1:7">
      <c r="A838" s="56"/>
      <c r="B838" s="56"/>
      <c r="C838" s="56"/>
      <c r="D838" s="7"/>
      <c r="E838" s="196"/>
      <c r="F838" s="175"/>
      <c r="G838" s="365"/>
    </row>
    <row r="839" spans="1:7">
      <c r="A839" s="56"/>
      <c r="B839" s="56"/>
      <c r="C839" s="56"/>
      <c r="D839" s="7"/>
      <c r="E839" s="196"/>
      <c r="F839" s="175"/>
      <c r="G839" s="365"/>
    </row>
    <row r="840" spans="1:7">
      <c r="A840" s="56"/>
      <c r="B840" s="56"/>
      <c r="C840" s="56"/>
      <c r="D840" s="7"/>
      <c r="E840" s="196"/>
      <c r="F840" s="175"/>
      <c r="G840" s="365"/>
    </row>
    <row r="841" spans="1:7">
      <c r="A841" s="56"/>
      <c r="B841" s="56"/>
      <c r="C841" s="56"/>
      <c r="D841" s="7"/>
      <c r="E841" s="196"/>
      <c r="F841" s="175"/>
      <c r="G841" s="365"/>
    </row>
    <row r="842" spans="1:7">
      <c r="A842" s="56"/>
      <c r="B842" s="56"/>
      <c r="C842" s="56"/>
      <c r="D842" s="7"/>
      <c r="E842" s="196"/>
      <c r="F842" s="175"/>
      <c r="G842" s="365"/>
    </row>
    <row r="843" spans="1:7">
      <c r="A843" s="56"/>
      <c r="B843" s="56"/>
      <c r="C843" s="56"/>
      <c r="D843" s="7"/>
      <c r="E843" s="196"/>
      <c r="F843" s="175"/>
      <c r="G843" s="365"/>
    </row>
    <row r="844" spans="1:7">
      <c r="A844" s="56"/>
      <c r="B844" s="56"/>
      <c r="C844" s="56"/>
      <c r="D844" s="7"/>
      <c r="E844" s="196"/>
      <c r="F844" s="175"/>
      <c r="G844" s="365"/>
    </row>
    <row r="845" spans="1:7">
      <c r="A845" s="56"/>
      <c r="B845" s="56"/>
      <c r="C845" s="56"/>
      <c r="D845" s="7"/>
      <c r="E845" s="196"/>
      <c r="F845" s="175"/>
      <c r="G845" s="365"/>
    </row>
    <row r="846" spans="1:7">
      <c r="A846" s="56"/>
      <c r="B846" s="56"/>
      <c r="C846" s="56"/>
      <c r="D846" s="7"/>
      <c r="E846" s="196"/>
      <c r="F846" s="175"/>
      <c r="G846" s="365"/>
    </row>
    <row r="847" spans="1:7">
      <c r="A847" s="56"/>
      <c r="B847" s="56"/>
      <c r="C847" s="56"/>
      <c r="D847" s="7"/>
      <c r="E847" s="196"/>
      <c r="F847" s="175"/>
      <c r="G847" s="365"/>
    </row>
    <row r="848" spans="1:7">
      <c r="A848" s="56"/>
      <c r="B848" s="56"/>
      <c r="C848" s="56"/>
      <c r="D848" s="7"/>
      <c r="E848" s="196"/>
      <c r="F848" s="175"/>
      <c r="G848" s="365"/>
    </row>
    <row r="849" spans="1:7">
      <c r="A849" s="56"/>
      <c r="B849" s="56"/>
      <c r="C849" s="56"/>
      <c r="D849" s="7"/>
      <c r="E849" s="196"/>
      <c r="F849" s="175"/>
      <c r="G849" s="365"/>
    </row>
    <row r="850" spans="1:7">
      <c r="A850" s="56"/>
      <c r="B850" s="56"/>
      <c r="C850" s="56"/>
      <c r="D850" s="7"/>
      <c r="E850" s="196"/>
      <c r="F850" s="175"/>
      <c r="G850" s="365"/>
    </row>
    <row r="851" spans="1:7">
      <c r="A851" s="56"/>
      <c r="B851" s="56"/>
      <c r="C851" s="56"/>
      <c r="D851" s="7"/>
      <c r="E851" s="196"/>
      <c r="F851" s="175"/>
      <c r="G851" s="365"/>
    </row>
    <row r="852" spans="1:7">
      <c r="A852" s="56"/>
      <c r="B852" s="56"/>
      <c r="C852" s="56"/>
      <c r="D852" s="7"/>
      <c r="E852" s="196"/>
      <c r="F852" s="175"/>
      <c r="G852" s="365"/>
    </row>
    <row r="853" spans="1:7">
      <c r="A853" s="56"/>
      <c r="B853" s="56"/>
      <c r="C853" s="56"/>
      <c r="D853" s="7"/>
      <c r="E853" s="196"/>
      <c r="F853" s="175"/>
      <c r="G853" s="365"/>
    </row>
    <row r="854" spans="1:7">
      <c r="A854" s="56"/>
      <c r="B854" s="56"/>
      <c r="C854" s="56"/>
      <c r="D854" s="7"/>
      <c r="E854" s="196"/>
      <c r="F854" s="175"/>
      <c r="G854" s="365"/>
    </row>
    <row r="855" spans="1:7">
      <c r="A855" s="56"/>
      <c r="B855" s="56"/>
      <c r="C855" s="56"/>
      <c r="D855" s="7"/>
      <c r="E855" s="196"/>
      <c r="F855" s="175"/>
      <c r="G855" s="365"/>
    </row>
    <row r="856" spans="1:7">
      <c r="A856" s="56"/>
      <c r="B856" s="56"/>
      <c r="C856" s="56"/>
      <c r="D856" s="7"/>
      <c r="E856" s="196"/>
      <c r="F856" s="175"/>
      <c r="G856" s="365"/>
    </row>
    <row r="857" spans="1:7">
      <c r="A857" s="56"/>
      <c r="B857" s="56"/>
      <c r="C857" s="56"/>
      <c r="D857" s="7"/>
      <c r="E857" s="196"/>
      <c r="F857" s="175"/>
      <c r="G857" s="365"/>
    </row>
    <row r="858" spans="1:7">
      <c r="A858" s="56"/>
      <c r="B858" s="56"/>
      <c r="C858" s="56"/>
      <c r="D858" s="7"/>
      <c r="E858" s="196"/>
      <c r="F858" s="175"/>
      <c r="G858" s="365"/>
    </row>
    <row r="859" spans="1:7">
      <c r="A859" s="56"/>
      <c r="B859" s="56"/>
      <c r="C859" s="56"/>
      <c r="D859" s="7"/>
      <c r="E859" s="196"/>
      <c r="F859" s="175"/>
      <c r="G859" s="365"/>
    </row>
    <row r="860" spans="1:7">
      <c r="A860" s="56"/>
      <c r="B860" s="56"/>
      <c r="C860" s="56"/>
      <c r="D860" s="7"/>
      <c r="E860" s="196"/>
      <c r="F860" s="175"/>
      <c r="G860" s="365"/>
    </row>
    <row r="861" spans="1:7">
      <c r="A861" s="56"/>
      <c r="B861" s="56"/>
      <c r="C861" s="56"/>
      <c r="D861" s="7"/>
      <c r="E861" s="196"/>
      <c r="F861" s="175"/>
      <c r="G861" s="365"/>
    </row>
    <row r="862" spans="1:7">
      <c r="A862" s="56"/>
      <c r="B862" s="56"/>
      <c r="C862" s="56"/>
      <c r="D862" s="7"/>
      <c r="E862" s="196"/>
      <c r="F862" s="175"/>
      <c r="G862" s="365"/>
    </row>
    <row r="863" spans="1:7">
      <c r="A863" s="56"/>
      <c r="B863" s="56"/>
      <c r="C863" s="56"/>
      <c r="D863" s="7"/>
      <c r="E863" s="196"/>
      <c r="F863" s="175"/>
      <c r="G863" s="365"/>
    </row>
    <row r="864" spans="1:7">
      <c r="A864" s="56"/>
      <c r="B864" s="56"/>
      <c r="C864" s="56"/>
      <c r="D864" s="7"/>
      <c r="E864" s="196"/>
      <c r="F864" s="175"/>
      <c r="G864" s="365"/>
    </row>
    <row r="865" spans="1:7">
      <c r="A865" s="56"/>
      <c r="B865" s="56"/>
      <c r="C865" s="56"/>
      <c r="D865" s="7"/>
      <c r="E865" s="196"/>
      <c r="F865" s="175"/>
      <c r="G865" s="365"/>
    </row>
    <row r="866" spans="1:7">
      <c r="A866" s="56"/>
      <c r="B866" s="56"/>
      <c r="C866" s="56"/>
      <c r="D866" s="7"/>
      <c r="E866" s="196"/>
      <c r="F866" s="175"/>
      <c r="G866" s="365"/>
    </row>
    <row r="867" spans="1:7">
      <c r="A867" s="56"/>
      <c r="B867" s="56"/>
      <c r="C867" s="56"/>
      <c r="D867" s="7"/>
      <c r="E867" s="196"/>
      <c r="F867" s="175"/>
      <c r="G867" s="365"/>
    </row>
    <row r="868" spans="1:7">
      <c r="A868" s="56"/>
      <c r="B868" s="56"/>
      <c r="C868" s="56"/>
      <c r="D868" s="7"/>
      <c r="E868" s="196"/>
      <c r="F868" s="175"/>
      <c r="G868" s="365"/>
    </row>
    <row r="869" spans="1:7">
      <c r="A869" s="56"/>
      <c r="B869" s="56"/>
      <c r="C869" s="56"/>
      <c r="D869" s="7"/>
      <c r="E869" s="196"/>
      <c r="F869" s="175"/>
      <c r="G869" s="365"/>
    </row>
    <row r="870" spans="1:7">
      <c r="A870" s="56"/>
      <c r="B870" s="56"/>
      <c r="C870" s="56"/>
      <c r="D870" s="7"/>
      <c r="E870" s="196"/>
      <c r="F870" s="175"/>
      <c r="G870" s="365"/>
    </row>
    <row r="871" spans="1:7">
      <c r="A871" s="56"/>
      <c r="B871" s="56"/>
      <c r="C871" s="56"/>
      <c r="D871" s="7"/>
      <c r="E871" s="196"/>
      <c r="F871" s="175"/>
      <c r="G871" s="365"/>
    </row>
    <row r="872" spans="1:7">
      <c r="A872" s="56"/>
      <c r="B872" s="56"/>
      <c r="C872" s="56"/>
      <c r="D872" s="7"/>
      <c r="E872" s="196"/>
      <c r="F872" s="175"/>
      <c r="G872" s="365"/>
    </row>
    <row r="873" spans="1:7">
      <c r="A873" s="56"/>
      <c r="B873" s="56"/>
      <c r="C873" s="56"/>
      <c r="D873" s="7"/>
      <c r="E873" s="196"/>
      <c r="F873" s="175"/>
      <c r="G873" s="365"/>
    </row>
    <row r="874" spans="1:7">
      <c r="A874" s="56"/>
      <c r="B874" s="56"/>
      <c r="C874" s="56"/>
      <c r="D874" s="7"/>
      <c r="E874" s="196"/>
      <c r="F874" s="175"/>
      <c r="G874" s="365"/>
    </row>
    <row r="875" spans="1:7">
      <c r="A875" s="56"/>
      <c r="B875" s="56"/>
      <c r="C875" s="56"/>
      <c r="D875" s="7"/>
      <c r="E875" s="196"/>
      <c r="F875" s="175"/>
      <c r="G875" s="365"/>
    </row>
    <row r="876" spans="1:7">
      <c r="A876" s="56"/>
      <c r="B876" s="56"/>
      <c r="C876" s="56"/>
      <c r="D876" s="7"/>
      <c r="E876" s="196"/>
      <c r="F876" s="175"/>
      <c r="G876" s="365"/>
    </row>
    <row r="877" spans="1:7">
      <c r="A877" s="56"/>
      <c r="B877" s="56"/>
      <c r="C877" s="56"/>
      <c r="D877" s="7"/>
      <c r="E877" s="196"/>
      <c r="F877" s="175"/>
      <c r="G877" s="365"/>
    </row>
    <row r="878" spans="1:7">
      <c r="A878" s="56"/>
      <c r="B878" s="56"/>
      <c r="C878" s="56"/>
      <c r="D878" s="7"/>
      <c r="E878" s="196"/>
      <c r="F878" s="175"/>
      <c r="G878" s="365"/>
    </row>
    <row r="879" spans="1:7">
      <c r="A879" s="56"/>
      <c r="B879" s="56"/>
      <c r="C879" s="56"/>
      <c r="D879" s="7"/>
      <c r="E879" s="196"/>
      <c r="F879" s="175"/>
      <c r="G879" s="365"/>
    </row>
    <row r="880" spans="1:7">
      <c r="A880" s="56"/>
      <c r="B880" s="56"/>
      <c r="C880" s="56"/>
      <c r="D880" s="7"/>
      <c r="E880" s="196"/>
      <c r="F880" s="175"/>
      <c r="G880" s="365"/>
    </row>
    <row r="881" spans="1:7">
      <c r="A881" s="56"/>
      <c r="B881" s="56"/>
      <c r="C881" s="56"/>
      <c r="D881" s="7"/>
      <c r="E881" s="196"/>
      <c r="F881" s="175"/>
      <c r="G881" s="365"/>
    </row>
    <row r="882" spans="1:7">
      <c r="A882" s="56"/>
      <c r="B882" s="56"/>
      <c r="C882" s="56"/>
      <c r="D882" s="7"/>
      <c r="E882" s="196"/>
      <c r="F882" s="175"/>
      <c r="G882" s="365"/>
    </row>
    <row r="883" spans="1:7">
      <c r="A883" s="56"/>
      <c r="B883" s="56"/>
      <c r="C883" s="56"/>
      <c r="D883" s="7"/>
      <c r="E883" s="196"/>
      <c r="F883" s="175"/>
      <c r="G883" s="365"/>
    </row>
    <row r="884" spans="1:7">
      <c r="A884" s="56"/>
      <c r="B884" s="56"/>
      <c r="C884" s="56"/>
      <c r="D884" s="7"/>
      <c r="E884" s="196"/>
      <c r="F884" s="175"/>
      <c r="G884" s="365"/>
    </row>
    <row r="885" spans="1:7">
      <c r="A885" s="56"/>
      <c r="B885" s="56"/>
      <c r="C885" s="56"/>
      <c r="D885" s="7"/>
      <c r="E885" s="196"/>
      <c r="F885" s="175"/>
      <c r="G885" s="365"/>
    </row>
    <row r="886" spans="1:7">
      <c r="A886" s="56"/>
      <c r="B886" s="56"/>
      <c r="C886" s="56"/>
      <c r="D886" s="7"/>
      <c r="E886" s="196"/>
      <c r="F886" s="175"/>
      <c r="G886" s="365"/>
    </row>
    <row r="887" spans="1:7">
      <c r="A887" s="56"/>
      <c r="B887" s="56"/>
      <c r="C887" s="56"/>
      <c r="D887" s="7"/>
      <c r="E887" s="196"/>
      <c r="F887" s="175"/>
      <c r="G887" s="365"/>
    </row>
    <row r="888" spans="1:7">
      <c r="A888" s="56"/>
      <c r="B888" s="56"/>
      <c r="C888" s="56"/>
      <c r="D888" s="7"/>
      <c r="E888" s="196"/>
      <c r="F888" s="175"/>
      <c r="G888" s="365"/>
    </row>
    <row r="889" spans="1:7">
      <c r="A889" s="56"/>
      <c r="B889" s="56"/>
      <c r="C889" s="56"/>
      <c r="D889" s="7"/>
      <c r="E889" s="196"/>
      <c r="F889" s="175"/>
      <c r="G889" s="365"/>
    </row>
    <row r="890" spans="1:7">
      <c r="A890" s="56"/>
      <c r="B890" s="56"/>
      <c r="C890" s="56"/>
      <c r="D890" s="7"/>
      <c r="E890" s="196"/>
      <c r="F890" s="175"/>
      <c r="G890" s="365"/>
    </row>
    <row r="891" spans="1:7">
      <c r="A891" s="56"/>
      <c r="B891" s="56"/>
      <c r="C891" s="56"/>
      <c r="D891" s="7"/>
      <c r="E891" s="196"/>
      <c r="F891" s="175"/>
      <c r="G891" s="365"/>
    </row>
    <row r="892" spans="1:7">
      <c r="A892" s="56"/>
      <c r="B892" s="56"/>
      <c r="C892" s="56"/>
      <c r="D892" s="7"/>
      <c r="E892" s="196"/>
      <c r="F892" s="175"/>
      <c r="G892" s="365"/>
    </row>
    <row r="893" spans="1:7">
      <c r="A893" s="56"/>
      <c r="B893" s="56"/>
      <c r="C893" s="56"/>
      <c r="D893" s="7"/>
      <c r="E893" s="196"/>
      <c r="F893" s="175"/>
      <c r="G893" s="365"/>
    </row>
    <row r="894" spans="1:7">
      <c r="A894" s="56"/>
      <c r="B894" s="56"/>
      <c r="C894" s="56"/>
      <c r="D894" s="7"/>
      <c r="E894" s="196"/>
      <c r="F894" s="175"/>
      <c r="G894" s="365"/>
    </row>
    <row r="895" spans="1:7">
      <c r="A895" s="56"/>
      <c r="B895" s="56"/>
      <c r="C895" s="56"/>
      <c r="D895" s="7"/>
      <c r="E895" s="196"/>
      <c r="F895" s="175"/>
      <c r="G895" s="365"/>
    </row>
    <row r="896" spans="1:7">
      <c r="A896" s="56"/>
      <c r="B896" s="56"/>
      <c r="C896" s="56"/>
      <c r="D896" s="7"/>
      <c r="E896" s="196"/>
      <c r="F896" s="175"/>
      <c r="G896" s="365"/>
    </row>
    <row r="897" spans="1:7">
      <c r="A897" s="56"/>
      <c r="B897" s="56"/>
      <c r="C897" s="56"/>
      <c r="D897" s="7"/>
      <c r="E897" s="196"/>
      <c r="F897" s="175"/>
      <c r="G897" s="365"/>
    </row>
    <row r="898" spans="1:7">
      <c r="A898" s="56"/>
      <c r="B898" s="56"/>
      <c r="C898" s="56"/>
      <c r="D898" s="7"/>
      <c r="E898" s="196"/>
      <c r="F898" s="175"/>
      <c r="G898" s="365"/>
    </row>
    <row r="899" spans="1:7">
      <c r="A899" s="56"/>
      <c r="B899" s="56"/>
      <c r="C899" s="56"/>
      <c r="D899" s="7"/>
      <c r="E899" s="196"/>
      <c r="F899" s="175"/>
      <c r="G899" s="365"/>
    </row>
    <row r="900" spans="1:7">
      <c r="A900" s="56"/>
      <c r="B900" s="56"/>
      <c r="C900" s="56"/>
      <c r="D900" s="7"/>
      <c r="E900" s="196"/>
      <c r="F900" s="175"/>
      <c r="G900" s="365"/>
    </row>
    <row r="901" spans="1:7">
      <c r="A901" s="56"/>
      <c r="B901" s="56"/>
      <c r="C901" s="56"/>
      <c r="D901" s="7"/>
      <c r="E901" s="196"/>
      <c r="F901" s="175"/>
      <c r="G901" s="365"/>
    </row>
    <row r="902" spans="1:7">
      <c r="A902" s="56"/>
      <c r="B902" s="56"/>
      <c r="C902" s="56"/>
      <c r="D902" s="7"/>
      <c r="E902" s="196"/>
      <c r="F902" s="175"/>
      <c r="G902" s="365"/>
    </row>
    <row r="903" spans="1:7">
      <c r="A903" s="56"/>
      <c r="B903" s="56"/>
      <c r="C903" s="56"/>
      <c r="D903" s="7"/>
      <c r="E903" s="196"/>
      <c r="F903" s="175"/>
      <c r="G903" s="365"/>
    </row>
    <row r="904" spans="1:7">
      <c r="A904" s="56"/>
      <c r="B904" s="56"/>
      <c r="C904" s="56"/>
      <c r="D904" s="7"/>
      <c r="E904" s="196"/>
      <c r="F904" s="175"/>
      <c r="G904" s="365"/>
    </row>
    <row r="905" spans="1:7">
      <c r="A905" s="56"/>
      <c r="B905" s="56"/>
      <c r="C905" s="56"/>
      <c r="D905" s="7"/>
      <c r="E905" s="196"/>
      <c r="F905" s="175"/>
      <c r="G905" s="365"/>
    </row>
    <row r="906" spans="1:7">
      <c r="A906" s="56"/>
      <c r="B906" s="56"/>
      <c r="C906" s="56"/>
      <c r="D906" s="7"/>
      <c r="E906" s="196"/>
      <c r="F906" s="175"/>
      <c r="G906" s="365"/>
    </row>
    <row r="907" spans="1:7">
      <c r="A907" s="56"/>
      <c r="B907" s="56"/>
      <c r="C907" s="56"/>
      <c r="D907" s="7"/>
      <c r="E907" s="196"/>
      <c r="F907" s="175"/>
      <c r="G907" s="365"/>
    </row>
    <row r="908" spans="1:7">
      <c r="A908" s="56"/>
      <c r="B908" s="56"/>
      <c r="C908" s="56"/>
      <c r="D908" s="7"/>
      <c r="E908" s="196"/>
      <c r="F908" s="175"/>
      <c r="G908" s="365"/>
    </row>
    <row r="909" spans="1:7">
      <c r="A909" s="56"/>
      <c r="B909" s="56"/>
      <c r="C909" s="56"/>
      <c r="D909" s="7"/>
      <c r="E909" s="196"/>
      <c r="F909" s="175"/>
      <c r="G909" s="365"/>
    </row>
    <row r="910" spans="1:7">
      <c r="A910" s="56"/>
      <c r="B910" s="56"/>
      <c r="C910" s="56"/>
      <c r="D910" s="7"/>
      <c r="E910" s="196"/>
      <c r="F910" s="175"/>
      <c r="G910" s="365"/>
    </row>
    <row r="911" spans="1:7">
      <c r="A911" s="56"/>
      <c r="B911" s="56"/>
      <c r="C911" s="56"/>
      <c r="D911" s="7"/>
      <c r="E911" s="196"/>
      <c r="F911" s="175"/>
      <c r="G911" s="365"/>
    </row>
    <row r="912" spans="1:7">
      <c r="A912" s="56"/>
      <c r="B912" s="56"/>
      <c r="C912" s="56"/>
      <c r="D912" s="7"/>
      <c r="E912" s="196"/>
      <c r="F912" s="175"/>
      <c r="G912" s="365"/>
    </row>
    <row r="913" spans="1:7">
      <c r="A913" s="56"/>
      <c r="B913" s="56"/>
      <c r="C913" s="56"/>
      <c r="D913" s="7"/>
      <c r="E913" s="196"/>
      <c r="F913" s="175"/>
      <c r="G913" s="365"/>
    </row>
    <row r="914" spans="1:7">
      <c r="A914" s="56"/>
      <c r="B914" s="56"/>
      <c r="C914" s="56"/>
      <c r="D914" s="7"/>
      <c r="E914" s="196"/>
      <c r="F914" s="175"/>
      <c r="G914" s="365"/>
    </row>
    <row r="915" spans="1:7">
      <c r="A915" s="56"/>
      <c r="B915" s="56"/>
      <c r="C915" s="56"/>
      <c r="D915" s="7"/>
      <c r="E915" s="196"/>
      <c r="F915" s="175"/>
      <c r="G915" s="365"/>
    </row>
    <row r="916" spans="1:7">
      <c r="A916" s="56"/>
      <c r="B916" s="56"/>
      <c r="C916" s="56"/>
      <c r="D916" s="7"/>
      <c r="E916" s="196"/>
      <c r="F916" s="175"/>
      <c r="G916" s="365"/>
    </row>
    <row r="917" spans="1:7">
      <c r="A917" s="56"/>
      <c r="B917" s="56"/>
      <c r="C917" s="56"/>
      <c r="D917" s="7"/>
      <c r="E917" s="196"/>
      <c r="F917" s="175"/>
      <c r="G917" s="365"/>
    </row>
    <row r="918" spans="1:7">
      <c r="A918" s="56"/>
      <c r="B918" s="56"/>
      <c r="C918" s="56"/>
      <c r="D918" s="7"/>
      <c r="E918" s="196"/>
      <c r="F918" s="175"/>
      <c r="G918" s="365"/>
    </row>
    <row r="919" spans="1:7">
      <c r="A919" s="56"/>
      <c r="B919" s="56"/>
      <c r="C919" s="56"/>
      <c r="D919" s="7"/>
      <c r="E919" s="196"/>
      <c r="F919" s="175"/>
      <c r="G919" s="365"/>
    </row>
    <row r="920" spans="1:7">
      <c r="A920" s="56"/>
      <c r="B920" s="56"/>
      <c r="C920" s="56"/>
      <c r="D920" s="7"/>
      <c r="E920" s="196"/>
      <c r="F920" s="175"/>
      <c r="G920" s="365"/>
    </row>
    <row r="921" spans="1:7">
      <c r="A921" s="56"/>
      <c r="B921" s="56"/>
      <c r="C921" s="56"/>
      <c r="D921" s="7"/>
      <c r="E921" s="196"/>
      <c r="F921" s="175"/>
      <c r="G921" s="365"/>
    </row>
    <row r="922" spans="1:7">
      <c r="A922" s="56"/>
      <c r="B922" s="56"/>
      <c r="C922" s="56"/>
      <c r="D922" s="7"/>
      <c r="E922" s="196"/>
      <c r="F922" s="175"/>
      <c r="G922" s="365"/>
    </row>
    <row r="923" spans="1:7">
      <c r="A923" s="56"/>
      <c r="B923" s="56"/>
      <c r="C923" s="56"/>
      <c r="D923" s="7"/>
      <c r="E923" s="196"/>
      <c r="F923" s="175"/>
      <c r="G923" s="365"/>
    </row>
    <row r="924" spans="1:7">
      <c r="A924" s="56"/>
      <c r="B924" s="56"/>
      <c r="C924" s="56"/>
      <c r="D924" s="7"/>
      <c r="E924" s="196"/>
      <c r="F924" s="175"/>
      <c r="G924" s="365"/>
    </row>
    <row r="925" spans="1:7">
      <c r="A925" s="56"/>
      <c r="B925" s="56"/>
      <c r="C925" s="56"/>
      <c r="D925" s="7"/>
      <c r="E925" s="196"/>
      <c r="F925" s="175"/>
      <c r="G925" s="365"/>
    </row>
    <row r="926" spans="1:7">
      <c r="A926" s="56"/>
      <c r="B926" s="56"/>
      <c r="C926" s="56"/>
      <c r="D926" s="7"/>
      <c r="E926" s="196"/>
      <c r="F926" s="175"/>
      <c r="G926" s="365"/>
    </row>
    <row r="927" spans="1:7">
      <c r="A927" s="56"/>
      <c r="B927" s="56"/>
      <c r="C927" s="56"/>
      <c r="D927" s="7"/>
      <c r="E927" s="196"/>
      <c r="F927" s="175"/>
      <c r="G927" s="365"/>
    </row>
    <row r="928" spans="1:7">
      <c r="A928" s="56"/>
      <c r="B928" s="56"/>
      <c r="C928" s="56"/>
      <c r="D928" s="7"/>
      <c r="E928" s="196"/>
      <c r="F928" s="175"/>
      <c r="G928" s="365"/>
    </row>
    <row r="929" spans="1:7">
      <c r="A929" s="56"/>
      <c r="B929" s="56"/>
      <c r="C929" s="56"/>
      <c r="D929" s="7"/>
      <c r="E929" s="196"/>
      <c r="F929" s="175"/>
      <c r="G929" s="365"/>
    </row>
    <row r="930" spans="1:7">
      <c r="A930" s="56"/>
      <c r="B930" s="56"/>
      <c r="C930" s="56"/>
      <c r="D930" s="7"/>
      <c r="E930" s="196"/>
      <c r="F930" s="175"/>
      <c r="G930" s="365"/>
    </row>
    <row r="931" spans="1:7">
      <c r="A931" s="56"/>
      <c r="B931" s="56"/>
      <c r="C931" s="56"/>
      <c r="D931" s="7"/>
      <c r="E931" s="196"/>
      <c r="F931" s="175"/>
      <c r="G931" s="365"/>
    </row>
    <row r="932" spans="1:7">
      <c r="A932" s="56"/>
      <c r="B932" s="56"/>
      <c r="C932" s="56"/>
      <c r="D932" s="7"/>
      <c r="E932" s="196"/>
      <c r="F932" s="175"/>
      <c r="G932" s="365"/>
    </row>
    <row r="933" spans="1:7">
      <c r="A933" s="56"/>
      <c r="B933" s="56"/>
      <c r="C933" s="56"/>
      <c r="D933" s="7"/>
      <c r="E933" s="196"/>
      <c r="F933" s="175"/>
      <c r="G933" s="365"/>
    </row>
    <row r="934" spans="1:7">
      <c r="A934" s="56"/>
      <c r="B934" s="56"/>
      <c r="C934" s="56"/>
      <c r="D934" s="7"/>
      <c r="E934" s="196"/>
      <c r="F934" s="175"/>
      <c r="G934" s="365"/>
    </row>
    <row r="935" spans="1:7">
      <c r="A935" s="56"/>
      <c r="B935" s="56"/>
      <c r="C935" s="56"/>
      <c r="D935" s="7"/>
      <c r="E935" s="196"/>
      <c r="F935" s="175"/>
      <c r="G935" s="365"/>
    </row>
    <row r="936" spans="1:7">
      <c r="A936" s="56"/>
      <c r="B936" s="56"/>
      <c r="C936" s="56"/>
      <c r="D936" s="7"/>
      <c r="E936" s="196"/>
      <c r="F936" s="175"/>
      <c r="G936" s="365"/>
    </row>
    <row r="937" spans="1:7">
      <c r="A937" s="56"/>
      <c r="B937" s="56"/>
      <c r="C937" s="56"/>
      <c r="D937" s="7"/>
      <c r="E937" s="196"/>
      <c r="F937" s="175"/>
      <c r="G937" s="365"/>
    </row>
    <row r="938" spans="1:7">
      <c r="A938" s="56"/>
      <c r="B938" s="56"/>
      <c r="C938" s="56"/>
      <c r="D938" s="7"/>
      <c r="E938" s="196"/>
      <c r="F938" s="175"/>
      <c r="G938" s="365"/>
    </row>
    <row r="939" spans="1:7">
      <c r="A939" s="56"/>
      <c r="B939" s="56"/>
      <c r="C939" s="56"/>
      <c r="D939" s="7"/>
      <c r="E939" s="196"/>
      <c r="F939" s="175"/>
      <c r="G939" s="365"/>
    </row>
    <row r="940" spans="1:7">
      <c r="A940" s="56"/>
      <c r="B940" s="56"/>
      <c r="C940" s="56"/>
      <c r="D940" s="7"/>
      <c r="E940" s="196"/>
      <c r="F940" s="175"/>
      <c r="G940" s="365"/>
    </row>
    <row r="941" spans="1:7">
      <c r="A941" s="56"/>
      <c r="B941" s="56"/>
      <c r="C941" s="56"/>
      <c r="D941" s="7"/>
      <c r="E941" s="196"/>
      <c r="F941" s="175"/>
      <c r="G941" s="365"/>
    </row>
    <row r="942" spans="1:7">
      <c r="A942" s="56"/>
      <c r="B942" s="56"/>
      <c r="C942" s="56"/>
      <c r="D942" s="7"/>
      <c r="E942" s="196"/>
      <c r="F942" s="175"/>
      <c r="G942" s="365"/>
    </row>
    <row r="943" spans="1:7">
      <c r="A943" s="56"/>
      <c r="B943" s="56"/>
      <c r="C943" s="56"/>
      <c r="D943" s="7"/>
      <c r="E943" s="196"/>
      <c r="F943" s="175"/>
      <c r="G943" s="365"/>
    </row>
    <row r="944" spans="1:7">
      <c r="A944" s="56"/>
      <c r="B944" s="56"/>
      <c r="C944" s="56"/>
      <c r="D944" s="7"/>
      <c r="E944" s="196"/>
      <c r="F944" s="175"/>
      <c r="G944" s="365"/>
    </row>
    <row r="945" spans="1:7">
      <c r="A945" s="56"/>
      <c r="B945" s="56"/>
      <c r="C945" s="56"/>
      <c r="D945" s="7"/>
      <c r="E945" s="196"/>
      <c r="F945" s="175"/>
      <c r="G945" s="365"/>
    </row>
    <row r="946" spans="1:7">
      <c r="A946" s="56"/>
      <c r="B946" s="56"/>
      <c r="C946" s="56"/>
      <c r="D946" s="7"/>
      <c r="E946" s="196"/>
      <c r="F946" s="175"/>
      <c r="G946" s="365"/>
    </row>
    <row r="947" spans="1:7">
      <c r="A947" s="56"/>
      <c r="B947" s="56"/>
      <c r="C947" s="56"/>
      <c r="D947" s="7"/>
      <c r="E947" s="196"/>
      <c r="F947" s="175"/>
      <c r="G947" s="365"/>
    </row>
    <row r="948" spans="1:7">
      <c r="A948" s="56"/>
      <c r="B948" s="56"/>
      <c r="C948" s="56"/>
      <c r="D948" s="7"/>
      <c r="E948" s="196"/>
      <c r="F948" s="175"/>
      <c r="G948" s="365"/>
    </row>
    <row r="949" spans="1:7">
      <c r="A949" s="56"/>
      <c r="B949" s="56"/>
      <c r="C949" s="56"/>
      <c r="D949" s="7"/>
      <c r="E949" s="196"/>
      <c r="F949" s="175"/>
      <c r="G949" s="365"/>
    </row>
    <row r="950" spans="1:7">
      <c r="A950" s="56"/>
      <c r="B950" s="56"/>
      <c r="C950" s="56"/>
      <c r="D950" s="7"/>
      <c r="E950" s="196"/>
      <c r="F950" s="175"/>
      <c r="G950" s="365"/>
    </row>
    <row r="951" spans="1:7">
      <c r="A951" s="56"/>
      <c r="B951" s="56"/>
      <c r="C951" s="56"/>
      <c r="D951" s="7"/>
      <c r="E951" s="196"/>
      <c r="F951" s="175"/>
      <c r="G951" s="365"/>
    </row>
    <row r="952" spans="1:7">
      <c r="A952" s="56"/>
      <c r="B952" s="56"/>
      <c r="C952" s="56"/>
      <c r="D952" s="7"/>
      <c r="E952" s="196"/>
      <c r="F952" s="175"/>
      <c r="G952" s="365"/>
    </row>
    <row r="953" spans="1:7">
      <c r="A953" s="56"/>
      <c r="B953" s="56"/>
      <c r="C953" s="56"/>
      <c r="D953" s="7"/>
      <c r="E953" s="196"/>
      <c r="F953" s="175"/>
      <c r="G953" s="365"/>
    </row>
    <row r="954" spans="1:7">
      <c r="A954" s="56"/>
      <c r="B954" s="56"/>
      <c r="C954" s="56"/>
      <c r="D954" s="7"/>
      <c r="E954" s="196"/>
      <c r="F954" s="175"/>
      <c r="G954" s="365"/>
    </row>
    <row r="955" spans="1:7">
      <c r="A955" s="56"/>
      <c r="B955" s="56"/>
      <c r="C955" s="56"/>
      <c r="D955" s="7"/>
      <c r="E955" s="196"/>
      <c r="F955" s="175"/>
      <c r="G955" s="365"/>
    </row>
    <row r="956" spans="1:7">
      <c r="A956" s="56"/>
      <c r="B956" s="56"/>
      <c r="C956" s="56"/>
      <c r="D956" s="7"/>
      <c r="E956" s="196"/>
      <c r="F956" s="175"/>
      <c r="G956" s="365"/>
    </row>
    <row r="957" spans="1:7">
      <c r="A957" s="56"/>
      <c r="B957" s="56"/>
      <c r="C957" s="56"/>
      <c r="D957" s="7"/>
      <c r="E957" s="196"/>
      <c r="F957" s="175"/>
      <c r="G957" s="365"/>
    </row>
    <row r="958" spans="1:7">
      <c r="A958" s="56"/>
      <c r="B958" s="56"/>
      <c r="C958" s="56"/>
      <c r="D958" s="7"/>
      <c r="E958" s="196"/>
      <c r="F958" s="175"/>
      <c r="G958" s="365"/>
    </row>
    <row r="959" spans="1:7">
      <c r="A959" s="56"/>
      <c r="B959" s="56"/>
      <c r="C959" s="56"/>
      <c r="D959" s="7"/>
      <c r="E959" s="196"/>
      <c r="F959" s="175"/>
      <c r="G959" s="365"/>
    </row>
    <row r="960" spans="1:7">
      <c r="A960" s="56"/>
      <c r="B960" s="56"/>
      <c r="C960" s="56"/>
      <c r="D960" s="7"/>
      <c r="E960" s="196"/>
      <c r="F960" s="175"/>
      <c r="G960" s="365"/>
    </row>
    <row r="961" spans="1:7">
      <c r="A961" s="56"/>
      <c r="B961" s="56"/>
      <c r="C961" s="56"/>
      <c r="D961" s="7"/>
      <c r="E961" s="196"/>
      <c r="F961" s="175"/>
      <c r="G961" s="365"/>
    </row>
    <row r="962" spans="1:7">
      <c r="A962" s="56"/>
      <c r="B962" s="56"/>
      <c r="C962" s="56"/>
      <c r="D962" s="7"/>
      <c r="E962" s="196"/>
      <c r="F962" s="175"/>
      <c r="G962" s="365"/>
    </row>
    <row r="963" spans="1:7">
      <c r="A963" s="56"/>
      <c r="B963" s="56"/>
      <c r="C963" s="56"/>
      <c r="D963" s="7"/>
      <c r="E963" s="196"/>
      <c r="F963" s="175"/>
      <c r="G963" s="365"/>
    </row>
    <row r="964" spans="1:7">
      <c r="A964" s="56"/>
      <c r="B964" s="56"/>
      <c r="C964" s="56"/>
      <c r="D964" s="7"/>
      <c r="E964" s="196"/>
      <c r="F964" s="175"/>
      <c r="G964" s="365"/>
    </row>
    <row r="965" spans="1:7">
      <c r="A965" s="56"/>
      <c r="B965" s="56"/>
      <c r="C965" s="56"/>
      <c r="D965" s="7"/>
      <c r="E965" s="196"/>
      <c r="F965" s="175"/>
      <c r="G965" s="365"/>
    </row>
    <row r="966" spans="1:7">
      <c r="A966" s="56"/>
      <c r="B966" s="56"/>
      <c r="C966" s="56"/>
      <c r="D966" s="7"/>
      <c r="E966" s="196"/>
      <c r="F966" s="175"/>
      <c r="G966" s="365"/>
    </row>
    <row r="967" spans="1:7">
      <c r="A967" s="56"/>
      <c r="B967" s="56"/>
      <c r="C967" s="56"/>
      <c r="D967" s="7"/>
      <c r="E967" s="196"/>
      <c r="F967" s="175"/>
      <c r="G967" s="365"/>
    </row>
    <row r="968" spans="1:7">
      <c r="A968" s="56"/>
      <c r="B968" s="56"/>
      <c r="C968" s="56"/>
      <c r="D968" s="7"/>
      <c r="E968" s="196"/>
      <c r="F968" s="175"/>
      <c r="G968" s="365"/>
    </row>
    <row r="969" spans="1:7">
      <c r="A969" s="56"/>
      <c r="B969" s="56"/>
      <c r="C969" s="56"/>
      <c r="D969" s="7"/>
      <c r="E969" s="196"/>
      <c r="F969" s="175"/>
      <c r="G969" s="365"/>
    </row>
    <row r="970" spans="1:7">
      <c r="A970" s="56"/>
      <c r="B970" s="56"/>
      <c r="C970" s="56"/>
      <c r="D970" s="7"/>
      <c r="E970" s="196"/>
      <c r="F970" s="175"/>
      <c r="G970" s="365"/>
    </row>
    <row r="971" spans="1:7">
      <c r="A971" s="56"/>
      <c r="B971" s="56"/>
      <c r="C971" s="56"/>
      <c r="D971" s="7"/>
      <c r="E971" s="196"/>
      <c r="F971" s="175"/>
      <c r="G971" s="365"/>
    </row>
    <row r="972" spans="1:7">
      <c r="A972" s="56"/>
      <c r="B972" s="56"/>
      <c r="C972" s="56"/>
      <c r="D972" s="7"/>
      <c r="E972" s="196"/>
      <c r="F972" s="175"/>
      <c r="G972" s="365"/>
    </row>
    <row r="973" spans="1:7">
      <c r="A973" s="56"/>
      <c r="B973" s="56"/>
      <c r="C973" s="56"/>
      <c r="D973" s="7"/>
      <c r="E973" s="196"/>
      <c r="F973" s="175"/>
      <c r="G973" s="365"/>
    </row>
    <row r="974" spans="1:7">
      <c r="A974" s="56"/>
      <c r="B974" s="56"/>
      <c r="C974" s="56"/>
      <c r="D974" s="7"/>
      <c r="E974" s="196"/>
      <c r="F974" s="175"/>
      <c r="G974" s="365"/>
    </row>
    <row r="975" spans="1:7">
      <c r="A975" s="56"/>
      <c r="B975" s="56"/>
      <c r="C975" s="56"/>
      <c r="D975" s="7"/>
      <c r="E975" s="196"/>
      <c r="F975" s="175"/>
      <c r="G975" s="365"/>
    </row>
    <row r="976" spans="1:7">
      <c r="A976" s="56"/>
      <c r="B976" s="56"/>
      <c r="C976" s="56"/>
      <c r="D976" s="7"/>
      <c r="E976" s="196"/>
      <c r="F976" s="175"/>
      <c r="G976" s="365"/>
    </row>
    <row r="977" spans="1:7">
      <c r="A977" s="56"/>
      <c r="B977" s="56"/>
      <c r="C977" s="56"/>
      <c r="D977" s="7"/>
      <c r="E977" s="196"/>
      <c r="F977" s="175"/>
      <c r="G977" s="365"/>
    </row>
    <row r="978" spans="1:7">
      <c r="A978" s="56"/>
      <c r="B978" s="56"/>
      <c r="C978" s="56"/>
      <c r="D978" s="7"/>
      <c r="E978" s="196"/>
      <c r="F978" s="175"/>
      <c r="G978" s="365"/>
    </row>
    <row r="979" spans="1:7">
      <c r="A979" s="56"/>
      <c r="B979" s="56"/>
      <c r="C979" s="56"/>
      <c r="D979" s="7"/>
      <c r="E979" s="196"/>
      <c r="F979" s="175"/>
      <c r="G979" s="365"/>
    </row>
    <row r="980" spans="1:7">
      <c r="A980" s="56"/>
      <c r="B980" s="56"/>
      <c r="C980" s="56"/>
      <c r="D980" s="7"/>
      <c r="E980" s="196"/>
      <c r="F980" s="175"/>
      <c r="G980" s="365"/>
    </row>
    <row r="981" spans="1:7">
      <c r="A981" s="56"/>
      <c r="B981" s="56"/>
      <c r="C981" s="56"/>
      <c r="D981" s="7"/>
      <c r="E981" s="196"/>
      <c r="F981" s="175"/>
      <c r="G981" s="365"/>
    </row>
    <row r="982" spans="1:7">
      <c r="A982" s="56"/>
      <c r="B982" s="56"/>
      <c r="C982" s="56"/>
      <c r="D982" s="7"/>
      <c r="E982" s="196"/>
      <c r="F982" s="175"/>
      <c r="G982" s="365"/>
    </row>
    <row r="983" spans="1:7">
      <c r="A983" s="56"/>
      <c r="B983" s="56"/>
      <c r="C983" s="56"/>
      <c r="D983" s="7"/>
      <c r="E983" s="196"/>
      <c r="F983" s="175"/>
      <c r="G983" s="365"/>
    </row>
    <row r="984" spans="1:7">
      <c r="A984" s="56"/>
      <c r="B984" s="56"/>
      <c r="C984" s="56"/>
      <c r="D984" s="7"/>
      <c r="E984" s="196"/>
      <c r="F984" s="175"/>
      <c r="G984" s="365"/>
    </row>
    <row r="985" spans="1:7">
      <c r="A985" s="56"/>
      <c r="B985" s="56"/>
      <c r="C985" s="56"/>
      <c r="D985" s="7"/>
      <c r="E985" s="196"/>
      <c r="F985" s="175"/>
      <c r="G985" s="365"/>
    </row>
    <row r="986" spans="1:7">
      <c r="A986" s="56"/>
      <c r="B986" s="56"/>
      <c r="C986" s="56"/>
      <c r="D986" s="7"/>
      <c r="E986" s="196"/>
      <c r="F986" s="175"/>
      <c r="G986" s="365"/>
    </row>
    <row r="987" spans="1:7">
      <c r="A987" s="56"/>
      <c r="B987" s="56"/>
      <c r="C987" s="56"/>
      <c r="D987" s="7"/>
      <c r="E987" s="196"/>
      <c r="F987" s="175"/>
      <c r="G987" s="365"/>
    </row>
    <row r="988" spans="1:7">
      <c r="A988" s="56"/>
      <c r="B988" s="56"/>
      <c r="C988" s="56"/>
      <c r="D988" s="7"/>
      <c r="E988" s="196"/>
      <c r="F988" s="175"/>
      <c r="G988" s="365"/>
    </row>
    <row r="989" spans="1:7">
      <c r="A989" s="56"/>
      <c r="B989" s="56"/>
      <c r="C989" s="56"/>
      <c r="D989" s="7"/>
      <c r="E989" s="196"/>
      <c r="F989" s="175"/>
      <c r="G989" s="365"/>
    </row>
    <row r="990" spans="1:7">
      <c r="A990" s="56"/>
      <c r="B990" s="56"/>
      <c r="C990" s="56"/>
      <c r="D990" s="7"/>
      <c r="E990" s="196"/>
      <c r="F990" s="175"/>
      <c r="G990" s="365"/>
    </row>
    <row r="991" spans="1:7">
      <c r="A991" s="56"/>
      <c r="B991" s="56"/>
      <c r="C991" s="56"/>
      <c r="D991" s="7"/>
      <c r="E991" s="196"/>
      <c r="F991" s="175"/>
      <c r="G991" s="365"/>
    </row>
    <row r="992" spans="1:7">
      <c r="A992" s="56"/>
      <c r="B992" s="56"/>
      <c r="C992" s="56"/>
      <c r="D992" s="7"/>
      <c r="E992" s="196"/>
      <c r="F992" s="175"/>
      <c r="G992" s="365"/>
    </row>
    <row r="993" spans="1:7">
      <c r="A993" s="56"/>
      <c r="B993" s="56"/>
      <c r="C993" s="56"/>
      <c r="D993" s="7"/>
      <c r="E993" s="196"/>
      <c r="F993" s="175"/>
      <c r="G993" s="365"/>
    </row>
    <row r="994" spans="1:7">
      <c r="A994" s="56"/>
      <c r="B994" s="56"/>
      <c r="C994" s="56"/>
      <c r="D994" s="7"/>
      <c r="E994" s="196"/>
      <c r="F994" s="175"/>
      <c r="G994" s="365"/>
    </row>
    <row r="995" spans="1:7">
      <c r="A995" s="56"/>
      <c r="B995" s="56"/>
      <c r="C995" s="56"/>
      <c r="D995" s="7"/>
      <c r="E995" s="196"/>
      <c r="F995" s="175"/>
      <c r="G995" s="365"/>
    </row>
    <row r="996" spans="1:7">
      <c r="A996" s="56"/>
      <c r="B996" s="56"/>
      <c r="C996" s="56"/>
      <c r="D996" s="7"/>
      <c r="E996" s="196"/>
      <c r="F996" s="175"/>
      <c r="G996" s="365"/>
    </row>
    <row r="997" spans="1:7">
      <c r="A997" s="56"/>
      <c r="B997" s="56"/>
      <c r="C997" s="56"/>
      <c r="D997" s="7"/>
      <c r="E997" s="196"/>
      <c r="F997" s="175"/>
      <c r="G997" s="365"/>
    </row>
    <row r="998" spans="1:7">
      <c r="A998" s="56"/>
      <c r="B998" s="56"/>
      <c r="C998" s="56"/>
      <c r="D998" s="7"/>
      <c r="E998" s="196"/>
      <c r="F998" s="175"/>
      <c r="G998" s="365"/>
    </row>
    <row r="999" spans="1:7">
      <c r="A999" s="56"/>
      <c r="B999" s="56"/>
      <c r="C999" s="56"/>
      <c r="D999" s="7"/>
      <c r="E999" s="196"/>
      <c r="F999" s="175"/>
      <c r="G999" s="365"/>
    </row>
    <row r="1000" spans="1:7">
      <c r="A1000" s="56"/>
      <c r="B1000" s="56"/>
      <c r="C1000" s="56"/>
      <c r="D1000" s="7"/>
      <c r="E1000" s="196"/>
      <c r="F1000" s="175"/>
      <c r="G1000" s="365"/>
    </row>
    <row r="1001" spans="1:7">
      <c r="A1001" s="56"/>
      <c r="B1001" s="56"/>
      <c r="C1001" s="56"/>
      <c r="D1001" s="7"/>
      <c r="E1001" s="196"/>
      <c r="F1001" s="175"/>
      <c r="G1001" s="365"/>
    </row>
    <row r="1002" spans="1:7">
      <c r="A1002" s="56"/>
      <c r="B1002" s="56"/>
      <c r="C1002" s="56"/>
      <c r="D1002" s="7"/>
      <c r="E1002" s="196"/>
      <c r="F1002" s="175"/>
      <c r="G1002" s="365"/>
    </row>
    <row r="1003" spans="1:7">
      <c r="A1003" s="56"/>
      <c r="B1003" s="56"/>
      <c r="C1003" s="56"/>
      <c r="D1003" s="7"/>
      <c r="E1003" s="196"/>
      <c r="F1003" s="175"/>
      <c r="G1003" s="365"/>
    </row>
    <row r="1004" spans="1:7">
      <c r="A1004" s="56"/>
      <c r="B1004" s="56"/>
      <c r="C1004" s="56"/>
      <c r="D1004" s="7"/>
      <c r="E1004" s="196"/>
      <c r="F1004" s="175"/>
      <c r="G1004" s="365"/>
    </row>
    <row r="1005" spans="1:7">
      <c r="A1005" s="56"/>
      <c r="B1005" s="56"/>
      <c r="C1005" s="56"/>
      <c r="D1005" s="7"/>
      <c r="E1005" s="196"/>
      <c r="F1005" s="175"/>
      <c r="G1005" s="365"/>
    </row>
    <row r="1006" spans="1:7">
      <c r="A1006" s="56"/>
      <c r="B1006" s="56"/>
      <c r="C1006" s="56"/>
      <c r="D1006" s="7"/>
      <c r="E1006" s="196"/>
      <c r="F1006" s="175"/>
      <c r="G1006" s="365"/>
    </row>
    <row r="1007" spans="1:7">
      <c r="A1007" s="56"/>
      <c r="B1007" s="56"/>
      <c r="C1007" s="56"/>
      <c r="D1007" s="7"/>
      <c r="E1007" s="196"/>
      <c r="F1007" s="175"/>
      <c r="G1007" s="365"/>
    </row>
    <row r="1008" spans="1:7">
      <c r="A1008" s="56"/>
      <c r="B1008" s="56"/>
      <c r="C1008" s="56"/>
      <c r="D1008" s="7"/>
      <c r="E1008" s="196"/>
      <c r="F1008" s="175"/>
      <c r="G1008" s="365"/>
    </row>
    <row r="1009" spans="1:7">
      <c r="A1009" s="56"/>
      <c r="B1009" s="56"/>
      <c r="C1009" s="56"/>
      <c r="D1009" s="7"/>
      <c r="E1009" s="196"/>
      <c r="F1009" s="175"/>
      <c r="G1009" s="365"/>
    </row>
    <row r="1010" spans="1:7">
      <c r="A1010" s="56"/>
      <c r="B1010" s="56"/>
      <c r="C1010" s="56"/>
      <c r="D1010" s="7"/>
      <c r="E1010" s="196"/>
      <c r="F1010" s="175"/>
      <c r="G1010" s="365"/>
    </row>
    <row r="1011" spans="1:7">
      <c r="A1011" s="56"/>
      <c r="B1011" s="56"/>
      <c r="C1011" s="56"/>
      <c r="D1011" s="7"/>
      <c r="E1011" s="196"/>
      <c r="F1011" s="175"/>
      <c r="G1011" s="365"/>
    </row>
    <row r="1012" spans="1:7">
      <c r="A1012" s="56"/>
      <c r="B1012" s="56"/>
      <c r="C1012" s="56"/>
      <c r="D1012" s="7"/>
      <c r="E1012" s="196"/>
      <c r="F1012" s="175"/>
      <c r="G1012" s="365"/>
    </row>
    <row r="1013" spans="1:7">
      <c r="A1013" s="56"/>
      <c r="B1013" s="56"/>
      <c r="C1013" s="56"/>
      <c r="D1013" s="7"/>
      <c r="E1013" s="196"/>
      <c r="F1013" s="175"/>
      <c r="G1013" s="365"/>
    </row>
    <row r="1014" spans="1:7">
      <c r="A1014" s="56"/>
      <c r="B1014" s="56"/>
      <c r="C1014" s="56"/>
      <c r="D1014" s="7"/>
      <c r="E1014" s="196"/>
      <c r="F1014" s="175"/>
      <c r="G1014" s="365"/>
    </row>
    <row r="1015" spans="1:7">
      <c r="A1015" s="56"/>
      <c r="B1015" s="56"/>
      <c r="C1015" s="56"/>
      <c r="D1015" s="7"/>
      <c r="E1015" s="196"/>
      <c r="F1015" s="175"/>
      <c r="G1015" s="365"/>
    </row>
    <row r="1016" spans="1:7">
      <c r="A1016" s="56"/>
      <c r="B1016" s="56"/>
      <c r="C1016" s="56"/>
      <c r="D1016" s="7"/>
      <c r="E1016" s="196"/>
      <c r="F1016" s="175"/>
      <c r="G1016" s="365"/>
    </row>
    <row r="1017" spans="1:7">
      <c r="A1017" s="56"/>
      <c r="B1017" s="56"/>
      <c r="C1017" s="56"/>
      <c r="D1017" s="7"/>
      <c r="E1017" s="196"/>
      <c r="F1017" s="175"/>
      <c r="G1017" s="365"/>
    </row>
    <row r="1018" spans="1:7">
      <c r="A1018" s="56"/>
      <c r="B1018" s="56"/>
      <c r="C1018" s="56"/>
      <c r="D1018" s="7"/>
      <c r="E1018" s="196"/>
      <c r="F1018" s="175"/>
      <c r="G1018" s="365"/>
    </row>
    <row r="1019" spans="1:7">
      <c r="A1019" s="56"/>
      <c r="B1019" s="56"/>
      <c r="C1019" s="56"/>
      <c r="D1019" s="7"/>
      <c r="E1019" s="196"/>
      <c r="F1019" s="175"/>
      <c r="G1019" s="365"/>
    </row>
    <row r="1020" spans="1:7">
      <c r="A1020" s="56"/>
      <c r="B1020" s="56"/>
      <c r="C1020" s="56"/>
      <c r="D1020" s="7"/>
      <c r="E1020" s="196"/>
      <c r="F1020" s="175"/>
      <c r="G1020" s="365"/>
    </row>
    <row r="1021" spans="1:7">
      <c r="A1021" s="56"/>
      <c r="B1021" s="56"/>
      <c r="C1021" s="56"/>
      <c r="D1021" s="7"/>
      <c r="E1021" s="196"/>
      <c r="F1021" s="175"/>
      <c r="G1021" s="365"/>
    </row>
    <row r="1022" spans="1:7">
      <c r="A1022" s="56"/>
      <c r="B1022" s="56"/>
      <c r="C1022" s="56"/>
      <c r="D1022" s="7"/>
      <c r="E1022" s="196"/>
      <c r="F1022" s="175"/>
      <c r="G1022" s="365"/>
    </row>
    <row r="1023" spans="1:7">
      <c r="A1023" s="56"/>
      <c r="B1023" s="56"/>
      <c r="C1023" s="56"/>
      <c r="D1023" s="7"/>
      <c r="E1023" s="196"/>
      <c r="F1023" s="175"/>
      <c r="G1023" s="365"/>
    </row>
    <row r="1024" spans="1:7">
      <c r="A1024" s="56"/>
      <c r="B1024" s="56"/>
      <c r="C1024" s="56"/>
      <c r="D1024" s="7"/>
      <c r="E1024" s="196"/>
      <c r="F1024" s="175"/>
      <c r="G1024" s="365"/>
    </row>
    <row r="1025" spans="1:7">
      <c r="A1025" s="56"/>
      <c r="B1025" s="56"/>
      <c r="C1025" s="56"/>
      <c r="D1025" s="7"/>
      <c r="E1025" s="196"/>
      <c r="F1025" s="175"/>
      <c r="G1025" s="365"/>
    </row>
    <row r="1026" spans="1:7">
      <c r="A1026" s="56"/>
      <c r="B1026" s="56"/>
      <c r="C1026" s="56"/>
      <c r="D1026" s="7"/>
      <c r="E1026" s="196"/>
      <c r="F1026" s="175"/>
      <c r="G1026" s="365"/>
    </row>
    <row r="1027" spans="1:7">
      <c r="A1027" s="56"/>
      <c r="B1027" s="56"/>
      <c r="C1027" s="56"/>
      <c r="D1027" s="7"/>
      <c r="E1027" s="196"/>
      <c r="F1027" s="175"/>
      <c r="G1027" s="365"/>
    </row>
    <row r="1028" spans="1:7">
      <c r="A1028" s="56"/>
      <c r="B1028" s="56"/>
      <c r="C1028" s="56"/>
      <c r="D1028" s="7"/>
      <c r="E1028" s="196"/>
      <c r="F1028" s="175"/>
      <c r="G1028" s="365"/>
    </row>
    <row r="1029" spans="1:7">
      <c r="A1029" s="56"/>
      <c r="B1029" s="56"/>
      <c r="C1029" s="56"/>
      <c r="D1029" s="7"/>
      <c r="E1029" s="196"/>
      <c r="F1029" s="175"/>
      <c r="G1029" s="365"/>
    </row>
    <row r="1030" spans="1:7">
      <c r="A1030" s="56"/>
      <c r="B1030" s="56"/>
      <c r="C1030" s="56"/>
      <c r="D1030" s="7"/>
      <c r="E1030" s="196"/>
      <c r="F1030" s="175"/>
      <c r="G1030" s="365"/>
    </row>
    <row r="1031" spans="1:7">
      <c r="A1031" s="56"/>
      <c r="B1031" s="56"/>
      <c r="C1031" s="56"/>
      <c r="D1031" s="7"/>
      <c r="E1031" s="196"/>
      <c r="F1031" s="175"/>
      <c r="G1031" s="365"/>
    </row>
    <row r="1032" spans="1:7">
      <c r="A1032" s="56"/>
      <c r="B1032" s="56"/>
      <c r="C1032" s="56"/>
      <c r="D1032" s="7"/>
      <c r="E1032" s="196"/>
      <c r="F1032" s="175"/>
      <c r="G1032" s="365"/>
    </row>
    <row r="1033" spans="1:7">
      <c r="A1033" s="56"/>
      <c r="B1033" s="56"/>
      <c r="C1033" s="56"/>
      <c r="D1033" s="7"/>
      <c r="E1033" s="196"/>
      <c r="F1033" s="175"/>
      <c r="G1033" s="365"/>
    </row>
    <row r="1034" spans="1:7">
      <c r="A1034" s="56"/>
      <c r="B1034" s="56"/>
      <c r="C1034" s="56"/>
      <c r="D1034" s="7"/>
      <c r="E1034" s="196"/>
      <c r="F1034" s="175"/>
      <c r="G1034" s="365"/>
    </row>
    <row r="1035" spans="1:7">
      <c r="A1035" s="56"/>
      <c r="B1035" s="56"/>
      <c r="C1035" s="56"/>
      <c r="D1035" s="7"/>
      <c r="E1035" s="196"/>
      <c r="F1035" s="175"/>
      <c r="G1035" s="365"/>
    </row>
    <row r="1036" spans="1:7">
      <c r="A1036" s="56"/>
      <c r="B1036" s="56"/>
      <c r="C1036" s="56"/>
      <c r="D1036" s="7"/>
      <c r="E1036" s="196"/>
      <c r="F1036" s="175"/>
      <c r="G1036" s="365"/>
    </row>
    <row r="1037" spans="1:7">
      <c r="A1037" s="56"/>
      <c r="B1037" s="56"/>
      <c r="C1037" s="56"/>
      <c r="D1037" s="7"/>
      <c r="E1037" s="196"/>
      <c r="F1037" s="175"/>
      <c r="G1037" s="365"/>
    </row>
    <row r="1038" spans="1:7">
      <c r="A1038" s="56"/>
      <c r="B1038" s="56"/>
      <c r="C1038" s="56"/>
      <c r="D1038" s="7"/>
      <c r="E1038" s="196"/>
      <c r="F1038" s="175"/>
      <c r="G1038" s="365"/>
    </row>
    <row r="1039" spans="1:7">
      <c r="A1039" s="56"/>
      <c r="B1039" s="56"/>
      <c r="C1039" s="56"/>
      <c r="D1039" s="7"/>
      <c r="E1039" s="196"/>
      <c r="F1039" s="175"/>
      <c r="G1039" s="365"/>
    </row>
    <row r="1040" spans="1:7">
      <c r="A1040" s="56"/>
      <c r="B1040" s="56"/>
      <c r="C1040" s="56"/>
      <c r="D1040" s="7"/>
      <c r="E1040" s="196"/>
      <c r="F1040" s="175"/>
      <c r="G1040" s="365"/>
    </row>
    <row r="1041" spans="1:7">
      <c r="A1041" s="56"/>
      <c r="B1041" s="56"/>
      <c r="C1041" s="56"/>
      <c r="D1041" s="7"/>
      <c r="E1041" s="196"/>
      <c r="F1041" s="175"/>
      <c r="G1041" s="365"/>
    </row>
    <row r="1042" spans="1:7">
      <c r="A1042" s="56"/>
      <c r="B1042" s="56"/>
      <c r="C1042" s="56"/>
      <c r="D1042" s="7"/>
      <c r="E1042" s="196"/>
      <c r="F1042" s="175"/>
      <c r="G1042" s="365"/>
    </row>
    <row r="1043" spans="1:7">
      <c r="A1043" s="56"/>
      <c r="B1043" s="56"/>
      <c r="C1043" s="56"/>
      <c r="D1043" s="7"/>
      <c r="E1043" s="196"/>
      <c r="F1043" s="175"/>
      <c r="G1043" s="365"/>
    </row>
    <row r="1044" spans="1:7">
      <c r="A1044" s="56"/>
      <c r="B1044" s="56"/>
      <c r="C1044" s="56"/>
      <c r="D1044" s="7"/>
      <c r="E1044" s="196"/>
      <c r="F1044" s="175"/>
      <c r="G1044" s="365"/>
    </row>
    <row r="1045" spans="1:7">
      <c r="A1045" s="56"/>
      <c r="B1045" s="56"/>
      <c r="C1045" s="56"/>
      <c r="D1045" s="7"/>
      <c r="E1045" s="196"/>
      <c r="F1045" s="175"/>
      <c r="G1045" s="365"/>
    </row>
    <row r="1046" spans="1:7">
      <c r="A1046" s="56"/>
      <c r="B1046" s="56"/>
      <c r="C1046" s="56"/>
      <c r="D1046" s="7"/>
      <c r="E1046" s="196"/>
      <c r="F1046" s="175"/>
      <c r="G1046" s="365"/>
    </row>
    <row r="1047" spans="1:7">
      <c r="A1047" s="56"/>
      <c r="B1047" s="56"/>
      <c r="C1047" s="56"/>
      <c r="D1047" s="7"/>
      <c r="E1047" s="196"/>
      <c r="F1047" s="175"/>
      <c r="G1047" s="365"/>
    </row>
    <row r="1048" spans="1:7">
      <c r="A1048" s="56"/>
      <c r="B1048" s="56"/>
      <c r="C1048" s="56"/>
      <c r="D1048" s="7"/>
      <c r="E1048" s="196"/>
      <c r="F1048" s="175"/>
      <c r="G1048" s="365"/>
    </row>
    <row r="1049" spans="1:7">
      <c r="A1049" s="56"/>
      <c r="B1049" s="56"/>
      <c r="C1049" s="56"/>
      <c r="D1049" s="7"/>
      <c r="E1049" s="196"/>
      <c r="F1049" s="175"/>
      <c r="G1049" s="365"/>
    </row>
    <row r="1050" spans="1:7">
      <c r="A1050" s="56"/>
      <c r="B1050" s="56"/>
      <c r="C1050" s="56"/>
      <c r="D1050" s="7"/>
      <c r="E1050" s="196"/>
      <c r="F1050" s="175"/>
      <c r="G1050" s="365"/>
    </row>
    <row r="1051" spans="1:7">
      <c r="A1051" s="56"/>
      <c r="B1051" s="56"/>
      <c r="C1051" s="56"/>
      <c r="D1051" s="7"/>
      <c r="E1051" s="196"/>
      <c r="F1051" s="175"/>
      <c r="G1051" s="365"/>
    </row>
    <row r="1052" spans="1:7">
      <c r="A1052" s="56"/>
      <c r="B1052" s="56"/>
      <c r="C1052" s="56"/>
      <c r="D1052" s="7"/>
      <c r="E1052" s="196"/>
      <c r="F1052" s="175"/>
      <c r="G1052" s="365"/>
    </row>
    <row r="1053" spans="1:7">
      <c r="A1053" s="56"/>
      <c r="B1053" s="56"/>
      <c r="C1053" s="56"/>
      <c r="D1053" s="7"/>
      <c r="E1053" s="196"/>
      <c r="F1053" s="175"/>
      <c r="G1053" s="365"/>
    </row>
    <row r="1054" spans="1:7">
      <c r="A1054" s="56"/>
      <c r="B1054" s="56"/>
      <c r="C1054" s="56"/>
      <c r="D1054" s="7"/>
      <c r="E1054" s="196"/>
      <c r="F1054" s="175"/>
      <c r="G1054" s="365"/>
    </row>
    <row r="1055" spans="1:7">
      <c r="A1055" s="56"/>
      <c r="B1055" s="56"/>
      <c r="C1055" s="56"/>
      <c r="D1055" s="7"/>
      <c r="E1055" s="196"/>
      <c r="F1055" s="175"/>
      <c r="G1055" s="365"/>
    </row>
    <row r="1056" spans="1:7">
      <c r="A1056" s="56"/>
      <c r="B1056" s="56"/>
      <c r="C1056" s="56"/>
      <c r="D1056" s="7"/>
      <c r="E1056" s="196"/>
      <c r="F1056" s="175"/>
      <c r="G1056" s="365"/>
    </row>
    <row r="1057" spans="1:7">
      <c r="A1057" s="56"/>
      <c r="B1057" s="56"/>
      <c r="C1057" s="56"/>
      <c r="D1057" s="7"/>
      <c r="E1057" s="196"/>
      <c r="F1057" s="175"/>
      <c r="G1057" s="365"/>
    </row>
    <row r="1058" spans="1:7">
      <c r="A1058" s="56"/>
      <c r="B1058" s="56"/>
      <c r="C1058" s="56"/>
      <c r="D1058" s="7"/>
      <c r="E1058" s="196"/>
      <c r="F1058" s="175"/>
      <c r="G1058" s="365"/>
    </row>
    <row r="1059" spans="1:7">
      <c r="A1059" s="56"/>
      <c r="B1059" s="56"/>
      <c r="C1059" s="56"/>
      <c r="D1059" s="7"/>
      <c r="E1059" s="196"/>
      <c r="F1059" s="175"/>
      <c r="G1059" s="365"/>
    </row>
    <row r="1060" spans="1:7">
      <c r="A1060" s="56"/>
      <c r="B1060" s="56"/>
      <c r="C1060" s="56"/>
      <c r="D1060" s="7"/>
      <c r="E1060" s="196"/>
      <c r="F1060" s="175"/>
      <c r="G1060" s="365"/>
    </row>
    <row r="1061" spans="1:7">
      <c r="A1061" s="56"/>
      <c r="B1061" s="56"/>
      <c r="C1061" s="56"/>
      <c r="D1061" s="7"/>
      <c r="E1061" s="196"/>
      <c r="F1061" s="175"/>
      <c r="G1061" s="365"/>
    </row>
    <row r="1062" spans="1:7">
      <c r="A1062" s="56"/>
      <c r="B1062" s="56"/>
      <c r="C1062" s="56"/>
      <c r="D1062" s="7"/>
      <c r="E1062" s="196"/>
      <c r="F1062" s="175"/>
      <c r="G1062" s="365"/>
    </row>
    <row r="1063" spans="1:7">
      <c r="A1063" s="56"/>
      <c r="B1063" s="56"/>
      <c r="C1063" s="56"/>
      <c r="D1063" s="7"/>
      <c r="E1063" s="196"/>
      <c r="F1063" s="175"/>
      <c r="G1063" s="365"/>
    </row>
    <row r="1064" spans="1:7">
      <c r="A1064" s="56"/>
      <c r="B1064" s="56"/>
      <c r="C1064" s="56"/>
      <c r="D1064" s="7"/>
      <c r="E1064" s="196"/>
      <c r="F1064" s="175"/>
      <c r="G1064" s="365"/>
    </row>
    <row r="1065" spans="1:7">
      <c r="A1065" s="56"/>
      <c r="B1065" s="56"/>
      <c r="C1065" s="56"/>
      <c r="D1065" s="7"/>
      <c r="E1065" s="196"/>
      <c r="F1065" s="175"/>
      <c r="G1065" s="365"/>
    </row>
    <row r="1066" spans="1:7">
      <c r="A1066" s="56"/>
      <c r="B1066" s="56"/>
      <c r="C1066" s="56"/>
      <c r="D1066" s="7"/>
      <c r="E1066" s="196"/>
      <c r="F1066" s="175"/>
      <c r="G1066" s="365"/>
    </row>
    <row r="1067" spans="1:7">
      <c r="A1067" s="56"/>
      <c r="B1067" s="56"/>
      <c r="C1067" s="56"/>
      <c r="D1067" s="7"/>
      <c r="E1067" s="196"/>
      <c r="F1067" s="175"/>
      <c r="G1067" s="365"/>
    </row>
    <row r="1068" spans="1:7">
      <c r="A1068" s="56"/>
      <c r="B1068" s="56"/>
      <c r="C1068" s="56"/>
      <c r="D1068" s="7"/>
      <c r="E1068" s="196"/>
      <c r="F1068" s="175"/>
      <c r="G1068" s="365"/>
    </row>
    <row r="1069" spans="1:7">
      <c r="A1069" s="56"/>
      <c r="B1069" s="56"/>
      <c r="C1069" s="56"/>
      <c r="D1069" s="7"/>
      <c r="E1069" s="196"/>
      <c r="F1069" s="175"/>
      <c r="G1069" s="365"/>
    </row>
    <row r="1070" spans="1:7">
      <c r="A1070" s="56"/>
      <c r="B1070" s="56"/>
      <c r="C1070" s="56"/>
      <c r="D1070" s="7"/>
      <c r="E1070" s="196"/>
      <c r="F1070" s="175"/>
      <c r="G1070" s="365"/>
    </row>
    <row r="1071" spans="1:7">
      <c r="A1071" s="56"/>
      <c r="B1071" s="56"/>
      <c r="C1071" s="56"/>
      <c r="D1071" s="7"/>
      <c r="E1071" s="196"/>
      <c r="F1071" s="175"/>
      <c r="G1071" s="365"/>
    </row>
    <row r="1072" spans="1:7">
      <c r="A1072" s="56"/>
      <c r="B1072" s="56"/>
      <c r="C1072" s="56"/>
      <c r="D1072" s="7"/>
      <c r="E1072" s="196"/>
      <c r="F1072" s="175"/>
      <c r="G1072" s="365"/>
    </row>
    <row r="1073" spans="1:7">
      <c r="A1073" s="56"/>
      <c r="B1073" s="56"/>
      <c r="C1073" s="56"/>
      <c r="D1073" s="7"/>
      <c r="E1073" s="196"/>
      <c r="F1073" s="175"/>
      <c r="G1073" s="365"/>
    </row>
    <row r="1074" spans="1:7">
      <c r="A1074" s="56"/>
      <c r="B1074" s="56"/>
      <c r="C1074" s="56"/>
      <c r="D1074" s="7"/>
      <c r="E1074" s="196"/>
      <c r="F1074" s="175"/>
      <c r="G1074" s="365"/>
    </row>
    <row r="1075" spans="1:7">
      <c r="A1075" s="56"/>
      <c r="B1075" s="56"/>
      <c r="C1075" s="56"/>
      <c r="D1075" s="7"/>
      <c r="E1075" s="196"/>
      <c r="F1075" s="175"/>
      <c r="G1075" s="365"/>
    </row>
    <row r="1076" spans="1:7">
      <c r="A1076" s="56"/>
      <c r="B1076" s="56"/>
      <c r="C1076" s="56"/>
      <c r="D1076" s="7"/>
      <c r="E1076" s="196"/>
      <c r="F1076" s="175"/>
      <c r="G1076" s="365"/>
    </row>
    <row r="1077" spans="1:7">
      <c r="A1077" s="56"/>
      <c r="B1077" s="56"/>
      <c r="C1077" s="56"/>
      <c r="D1077" s="7"/>
      <c r="E1077" s="196"/>
      <c r="F1077" s="175"/>
      <c r="G1077" s="365"/>
    </row>
    <row r="1078" spans="1:7">
      <c r="A1078" s="56"/>
      <c r="B1078" s="56"/>
      <c r="C1078" s="56"/>
      <c r="D1078" s="7"/>
      <c r="E1078" s="196"/>
      <c r="F1078" s="175"/>
      <c r="G1078" s="365"/>
    </row>
    <row r="1079" spans="1:7">
      <c r="A1079" s="56"/>
      <c r="B1079" s="56"/>
      <c r="C1079" s="56"/>
      <c r="D1079" s="7"/>
      <c r="E1079" s="196"/>
      <c r="F1079" s="175"/>
      <c r="G1079" s="365"/>
    </row>
    <row r="1080" spans="1:7">
      <c r="A1080" s="56"/>
      <c r="B1080" s="56"/>
      <c r="C1080" s="56"/>
      <c r="D1080" s="7"/>
      <c r="E1080" s="196"/>
      <c r="F1080" s="175"/>
      <c r="G1080" s="365"/>
    </row>
    <row r="1081" spans="1:7">
      <c r="A1081" s="56"/>
      <c r="B1081" s="56"/>
      <c r="C1081" s="56"/>
      <c r="D1081" s="7"/>
      <c r="E1081" s="196"/>
      <c r="F1081" s="175"/>
      <c r="G1081" s="365"/>
    </row>
    <row r="1082" spans="1:7">
      <c r="A1082" s="56"/>
      <c r="B1082" s="56"/>
      <c r="C1082" s="56"/>
      <c r="D1082" s="7"/>
      <c r="E1082" s="196"/>
      <c r="F1082" s="175"/>
      <c r="G1082" s="365"/>
    </row>
    <row r="1083" spans="1:7">
      <c r="A1083" s="56"/>
      <c r="B1083" s="56"/>
      <c r="C1083" s="56"/>
      <c r="D1083" s="7"/>
      <c r="E1083" s="196"/>
      <c r="F1083" s="175"/>
      <c r="G1083" s="365"/>
    </row>
    <row r="1084" spans="1:7">
      <c r="A1084" s="56"/>
      <c r="B1084" s="56"/>
      <c r="C1084" s="56"/>
      <c r="D1084" s="7"/>
      <c r="E1084" s="196"/>
      <c r="F1084" s="175"/>
      <c r="G1084" s="365"/>
    </row>
    <row r="1085" spans="1:7">
      <c r="A1085" s="56"/>
      <c r="B1085" s="56"/>
      <c r="C1085" s="56"/>
      <c r="D1085" s="7"/>
      <c r="E1085" s="196"/>
      <c r="F1085" s="175"/>
      <c r="G1085" s="365"/>
    </row>
    <row r="1086" spans="1:7">
      <c r="A1086" s="56"/>
      <c r="B1086" s="56"/>
      <c r="C1086" s="56"/>
      <c r="D1086" s="7"/>
      <c r="E1086" s="196"/>
      <c r="F1086" s="175"/>
      <c r="G1086" s="365"/>
    </row>
    <row r="1087" spans="1:7">
      <c r="A1087" s="56"/>
      <c r="B1087" s="56"/>
      <c r="C1087" s="56"/>
      <c r="D1087" s="7"/>
      <c r="E1087" s="196"/>
      <c r="F1087" s="175"/>
      <c r="G1087" s="365"/>
    </row>
    <row r="1088" spans="1:7">
      <c r="A1088" s="56"/>
      <c r="B1088" s="56"/>
      <c r="C1088" s="56"/>
      <c r="D1088" s="7"/>
      <c r="E1088" s="196"/>
      <c r="F1088" s="175"/>
      <c r="G1088" s="365"/>
    </row>
    <row r="1089" spans="1:7">
      <c r="A1089" s="56"/>
      <c r="B1089" s="56"/>
      <c r="C1089" s="56"/>
      <c r="D1089" s="7"/>
      <c r="E1089" s="196"/>
      <c r="F1089" s="175"/>
      <c r="G1089" s="365"/>
    </row>
    <row r="1090" spans="1:7">
      <c r="A1090" s="56"/>
      <c r="B1090" s="56"/>
      <c r="C1090" s="56"/>
      <c r="D1090" s="7"/>
      <c r="E1090" s="196"/>
      <c r="F1090" s="175"/>
      <c r="G1090" s="365"/>
    </row>
    <row r="1091" spans="1:7">
      <c r="A1091" s="56"/>
      <c r="B1091" s="56"/>
      <c r="C1091" s="56"/>
      <c r="D1091" s="7"/>
      <c r="E1091" s="196"/>
      <c r="F1091" s="175"/>
      <c r="G1091" s="365"/>
    </row>
    <row r="1092" spans="1:7">
      <c r="A1092" s="56"/>
      <c r="B1092" s="56"/>
      <c r="C1092" s="56"/>
      <c r="D1092" s="7"/>
      <c r="E1092" s="196"/>
      <c r="F1092" s="175"/>
      <c r="G1092" s="365"/>
    </row>
    <row r="1093" spans="1:7">
      <c r="A1093" s="56"/>
      <c r="B1093" s="56"/>
      <c r="C1093" s="56"/>
      <c r="D1093" s="7"/>
      <c r="E1093" s="196"/>
      <c r="F1093" s="175"/>
      <c r="G1093" s="365"/>
    </row>
    <row r="1094" spans="1:7">
      <c r="A1094" s="56"/>
      <c r="B1094" s="56"/>
      <c r="C1094" s="56"/>
      <c r="D1094" s="7"/>
      <c r="E1094" s="196"/>
      <c r="F1094" s="175"/>
      <c r="G1094" s="365"/>
    </row>
    <row r="1095" spans="1:7">
      <c r="A1095" s="56"/>
      <c r="B1095" s="56"/>
      <c r="C1095" s="56"/>
      <c r="D1095" s="7"/>
      <c r="E1095" s="196"/>
      <c r="F1095" s="175"/>
      <c r="G1095" s="365"/>
    </row>
    <row r="1096" spans="1:7">
      <c r="A1096" s="56"/>
      <c r="B1096" s="56"/>
      <c r="C1096" s="56"/>
      <c r="D1096" s="7"/>
      <c r="E1096" s="196"/>
      <c r="F1096" s="175"/>
      <c r="G1096" s="365"/>
    </row>
    <row r="1097" spans="1:7">
      <c r="A1097" s="56"/>
      <c r="B1097" s="56"/>
      <c r="C1097" s="56"/>
      <c r="D1097" s="7"/>
      <c r="E1097" s="196"/>
      <c r="F1097" s="175"/>
      <c r="G1097" s="365"/>
    </row>
    <row r="1098" spans="1:7">
      <c r="A1098" s="56"/>
      <c r="B1098" s="56"/>
      <c r="C1098" s="56"/>
      <c r="D1098" s="7"/>
      <c r="E1098" s="196"/>
      <c r="F1098" s="175"/>
      <c r="G1098" s="365"/>
    </row>
    <row r="1099" spans="1:7">
      <c r="A1099" s="56"/>
      <c r="B1099" s="56"/>
      <c r="C1099" s="56"/>
      <c r="D1099" s="7"/>
      <c r="E1099" s="196"/>
      <c r="F1099" s="175"/>
      <c r="G1099" s="365"/>
    </row>
    <row r="1100" spans="1:7">
      <c r="A1100" s="56"/>
      <c r="B1100" s="56"/>
      <c r="C1100" s="56"/>
      <c r="D1100" s="7"/>
      <c r="E1100" s="196"/>
      <c r="F1100" s="175"/>
      <c r="G1100" s="365"/>
    </row>
    <row r="1101" spans="1:7">
      <c r="A1101" s="56"/>
      <c r="B1101" s="56"/>
      <c r="C1101" s="56"/>
      <c r="D1101" s="7"/>
      <c r="E1101" s="196"/>
      <c r="F1101" s="175"/>
      <c r="G1101" s="365"/>
    </row>
    <row r="1102" spans="1:7">
      <c r="A1102" s="56"/>
      <c r="B1102" s="56"/>
      <c r="C1102" s="56"/>
      <c r="D1102" s="7"/>
      <c r="E1102" s="196"/>
      <c r="F1102" s="175"/>
      <c r="G1102" s="365"/>
    </row>
    <row r="1103" spans="1:7">
      <c r="A1103" s="56"/>
      <c r="B1103" s="56"/>
      <c r="C1103" s="56"/>
      <c r="D1103" s="7"/>
      <c r="E1103" s="196"/>
      <c r="F1103" s="175"/>
      <c r="G1103" s="365"/>
    </row>
    <row r="1104" spans="1:7">
      <c r="A1104" s="56"/>
      <c r="B1104" s="56"/>
      <c r="C1104" s="56"/>
      <c r="D1104" s="7"/>
      <c r="E1104" s="196"/>
      <c r="F1104" s="175"/>
      <c r="G1104" s="365"/>
    </row>
    <row r="1105" spans="1:7">
      <c r="A1105" s="56"/>
      <c r="B1105" s="56"/>
      <c r="C1105" s="56"/>
      <c r="D1105" s="7"/>
      <c r="E1105" s="196"/>
      <c r="F1105" s="175"/>
      <c r="G1105" s="365"/>
    </row>
    <row r="1106" spans="1:7">
      <c r="A1106" s="56"/>
      <c r="B1106" s="56"/>
      <c r="C1106" s="56"/>
      <c r="D1106" s="7"/>
      <c r="E1106" s="196"/>
      <c r="F1106" s="175"/>
      <c r="G1106" s="365"/>
    </row>
    <row r="1107" spans="1:7">
      <c r="A1107" s="56"/>
      <c r="B1107" s="56"/>
      <c r="C1107" s="56"/>
      <c r="D1107" s="7"/>
      <c r="E1107" s="196"/>
      <c r="F1107" s="175"/>
      <c r="G1107" s="365"/>
    </row>
    <row r="1108" spans="1:7">
      <c r="A1108" s="56"/>
      <c r="B1108" s="56"/>
      <c r="C1108" s="56"/>
      <c r="D1108" s="7"/>
      <c r="E1108" s="196"/>
      <c r="F1108" s="175"/>
      <c r="G1108" s="365"/>
    </row>
    <row r="1109" spans="1:7">
      <c r="A1109" s="56"/>
      <c r="B1109" s="56"/>
      <c r="C1109" s="56"/>
      <c r="D1109" s="7"/>
      <c r="E1109" s="196"/>
      <c r="F1109" s="175"/>
      <c r="G1109" s="365"/>
    </row>
    <row r="1110" spans="1:7">
      <c r="A1110" s="56"/>
      <c r="B1110" s="56"/>
      <c r="C1110" s="56"/>
      <c r="D1110" s="7"/>
      <c r="E1110" s="196"/>
      <c r="F1110" s="175"/>
      <c r="G1110" s="365"/>
    </row>
    <row r="1111" spans="1:7">
      <c r="A1111" s="56"/>
      <c r="B1111" s="56"/>
      <c r="C1111" s="56"/>
      <c r="D1111" s="7"/>
      <c r="E1111" s="196"/>
      <c r="F1111" s="175"/>
      <c r="G1111" s="365"/>
    </row>
    <row r="1112" spans="1:7">
      <c r="A1112" s="56"/>
      <c r="B1112" s="56"/>
      <c r="C1112" s="56"/>
      <c r="D1112" s="7"/>
      <c r="E1112" s="196"/>
      <c r="F1112" s="175"/>
      <c r="G1112" s="365"/>
    </row>
    <row r="1113" spans="1:7">
      <c r="A1113" s="56"/>
      <c r="B1113" s="56"/>
      <c r="C1113" s="56"/>
      <c r="D1113" s="7"/>
      <c r="E1113" s="196"/>
      <c r="F1113" s="175"/>
      <c r="G1113" s="365"/>
    </row>
    <row r="1114" spans="1:7">
      <c r="A1114" s="56"/>
      <c r="B1114" s="56"/>
      <c r="C1114" s="56"/>
      <c r="D1114" s="7"/>
      <c r="E1114" s="196"/>
      <c r="F1114" s="175"/>
      <c r="G1114" s="365"/>
    </row>
    <row r="1115" spans="1:7">
      <c r="A1115" s="56"/>
      <c r="B1115" s="56"/>
      <c r="C1115" s="56"/>
      <c r="D1115" s="7"/>
      <c r="E1115" s="196"/>
      <c r="F1115" s="175"/>
      <c r="G1115" s="365"/>
    </row>
    <row r="1116" spans="1:7">
      <c r="A1116" s="56"/>
      <c r="B1116" s="56"/>
      <c r="C1116" s="56"/>
      <c r="D1116" s="7"/>
      <c r="E1116" s="196"/>
      <c r="F1116" s="175"/>
      <c r="G1116" s="365"/>
    </row>
    <row r="1117" spans="1:7">
      <c r="A1117" s="56"/>
      <c r="B1117" s="56"/>
      <c r="C1117" s="56"/>
      <c r="D1117" s="7"/>
      <c r="E1117" s="196"/>
      <c r="F1117" s="175"/>
      <c r="G1117" s="365"/>
    </row>
    <row r="1118" spans="1:7">
      <c r="A1118" s="56"/>
      <c r="B1118" s="56"/>
      <c r="C1118" s="56"/>
      <c r="D1118" s="7"/>
      <c r="E1118" s="196"/>
      <c r="F1118" s="175"/>
      <c r="G1118" s="365"/>
    </row>
    <row r="1119" spans="1:7">
      <c r="A1119" s="56"/>
      <c r="B1119" s="56"/>
      <c r="C1119" s="56"/>
      <c r="D1119" s="7"/>
      <c r="E1119" s="196"/>
      <c r="F1119" s="175"/>
      <c r="G1119" s="365"/>
    </row>
    <row r="1120" spans="1:7">
      <c r="A1120" s="56"/>
      <c r="B1120" s="56"/>
      <c r="C1120" s="56"/>
      <c r="D1120" s="7"/>
      <c r="E1120" s="196"/>
      <c r="F1120" s="175"/>
      <c r="G1120" s="365"/>
    </row>
    <row r="1121" spans="1:7">
      <c r="A1121" s="56"/>
      <c r="B1121" s="56"/>
      <c r="C1121" s="56"/>
      <c r="D1121" s="7"/>
      <c r="E1121" s="196"/>
      <c r="F1121" s="175"/>
      <c r="G1121" s="365"/>
    </row>
    <row r="1122" spans="1:7">
      <c r="A1122" s="56"/>
      <c r="B1122" s="56"/>
      <c r="C1122" s="56"/>
      <c r="D1122" s="7"/>
      <c r="E1122" s="196"/>
      <c r="F1122" s="175"/>
      <c r="G1122" s="365"/>
    </row>
    <row r="1123" spans="1:7">
      <c r="A1123" s="56"/>
      <c r="B1123" s="56"/>
      <c r="C1123" s="56"/>
      <c r="D1123" s="7"/>
      <c r="E1123" s="196"/>
      <c r="F1123" s="175"/>
      <c r="G1123" s="365"/>
    </row>
    <row r="1124" spans="1:7">
      <c r="A1124" s="56"/>
      <c r="B1124" s="56"/>
      <c r="C1124" s="56"/>
      <c r="D1124" s="7"/>
      <c r="E1124" s="196"/>
      <c r="F1124" s="175"/>
      <c r="G1124" s="365"/>
    </row>
    <row r="1125" spans="1:7">
      <c r="A1125" s="56"/>
      <c r="B1125" s="56"/>
      <c r="C1125" s="56"/>
      <c r="D1125" s="7"/>
      <c r="E1125" s="196"/>
      <c r="F1125" s="175"/>
      <c r="G1125" s="365"/>
    </row>
    <row r="1126" spans="1:7">
      <c r="A1126" s="56"/>
      <c r="B1126" s="56"/>
      <c r="C1126" s="56"/>
      <c r="D1126" s="7"/>
      <c r="E1126" s="196"/>
      <c r="F1126" s="175"/>
      <c r="G1126" s="365"/>
    </row>
    <row r="1127" spans="1:7">
      <c r="A1127" s="56"/>
      <c r="B1127" s="56"/>
      <c r="C1127" s="56"/>
      <c r="D1127" s="7"/>
      <c r="E1127" s="196"/>
      <c r="F1127" s="175"/>
      <c r="G1127" s="365"/>
    </row>
    <row r="1128" spans="1:7">
      <c r="A1128" s="56"/>
      <c r="B1128" s="56"/>
      <c r="C1128" s="56"/>
      <c r="D1128" s="7"/>
      <c r="E1128" s="196"/>
      <c r="F1128" s="175"/>
      <c r="G1128" s="365"/>
    </row>
    <row r="1129" spans="1:7">
      <c r="A1129" s="56"/>
      <c r="B1129" s="56"/>
      <c r="C1129" s="56"/>
      <c r="D1129" s="7"/>
      <c r="E1129" s="196"/>
      <c r="F1129" s="175"/>
      <c r="G1129" s="365"/>
    </row>
    <row r="1130" spans="1:7">
      <c r="A1130" s="56"/>
      <c r="B1130" s="56"/>
      <c r="C1130" s="56"/>
      <c r="D1130" s="7"/>
      <c r="E1130" s="196"/>
      <c r="F1130" s="175"/>
      <c r="G1130" s="365"/>
    </row>
    <row r="1131" spans="1:7">
      <c r="A1131" s="56"/>
      <c r="B1131" s="56"/>
      <c r="C1131" s="56"/>
      <c r="D1131" s="7"/>
      <c r="E1131" s="196"/>
      <c r="F1131" s="175"/>
      <c r="G1131" s="365"/>
    </row>
    <row r="1132" spans="1:7">
      <c r="A1132" s="56"/>
      <c r="B1132" s="56"/>
      <c r="C1132" s="56"/>
      <c r="D1132" s="7"/>
      <c r="E1132" s="196"/>
      <c r="F1132" s="175"/>
      <c r="G1132" s="365"/>
    </row>
    <row r="1133" spans="1:7">
      <c r="A1133" s="56"/>
      <c r="B1133" s="56"/>
      <c r="C1133" s="56"/>
      <c r="D1133" s="7"/>
      <c r="E1133" s="196"/>
      <c r="F1133" s="175"/>
      <c r="G1133" s="365"/>
    </row>
    <row r="1134" spans="1:7">
      <c r="A1134" s="56"/>
      <c r="B1134" s="56"/>
      <c r="C1134" s="56"/>
      <c r="D1134" s="7"/>
      <c r="E1134" s="196"/>
      <c r="F1134" s="175"/>
      <c r="G1134" s="365"/>
    </row>
    <row r="1135" spans="1:7">
      <c r="A1135" s="56"/>
      <c r="B1135" s="56"/>
      <c r="C1135" s="56"/>
      <c r="D1135" s="7"/>
      <c r="E1135" s="196"/>
      <c r="F1135" s="175"/>
      <c r="G1135" s="365"/>
    </row>
    <row r="1136" spans="1:7">
      <c r="A1136" s="56"/>
      <c r="B1136" s="56"/>
      <c r="C1136" s="56"/>
      <c r="D1136" s="7"/>
      <c r="E1136" s="196"/>
      <c r="F1136" s="175"/>
      <c r="G1136" s="365"/>
    </row>
    <row r="1137" spans="1:7">
      <c r="A1137" s="56"/>
      <c r="B1137" s="56"/>
      <c r="C1137" s="56"/>
      <c r="D1137" s="7"/>
      <c r="E1137" s="196"/>
      <c r="F1137" s="175"/>
      <c r="G1137" s="365"/>
    </row>
    <row r="1138" spans="1:7">
      <c r="A1138" s="56"/>
      <c r="B1138" s="56"/>
      <c r="C1138" s="56"/>
      <c r="D1138" s="7"/>
      <c r="E1138" s="196"/>
      <c r="F1138" s="175"/>
      <c r="G1138" s="365"/>
    </row>
    <row r="1139" spans="1:7">
      <c r="A1139" s="56"/>
      <c r="B1139" s="56"/>
      <c r="C1139" s="56"/>
      <c r="D1139" s="7"/>
      <c r="E1139" s="196"/>
      <c r="F1139" s="175"/>
      <c r="G1139" s="365"/>
    </row>
    <row r="1140" spans="1:7">
      <c r="A1140" s="56"/>
      <c r="B1140" s="56"/>
      <c r="C1140" s="56"/>
      <c r="D1140" s="7"/>
      <c r="E1140" s="196"/>
      <c r="F1140" s="175"/>
      <c r="G1140" s="365"/>
    </row>
    <row r="1141" spans="1:7">
      <c r="A1141" s="56"/>
      <c r="B1141" s="56"/>
      <c r="C1141" s="56"/>
      <c r="D1141" s="7"/>
      <c r="E1141" s="196"/>
      <c r="F1141" s="175"/>
      <c r="G1141" s="365"/>
    </row>
    <row r="1142" spans="1:7">
      <c r="A1142" s="56"/>
      <c r="B1142" s="56"/>
      <c r="C1142" s="56"/>
      <c r="D1142" s="7"/>
      <c r="E1142" s="196"/>
      <c r="F1142" s="175"/>
      <c r="G1142" s="365"/>
    </row>
    <row r="1143" spans="1:7">
      <c r="A1143" s="56"/>
      <c r="B1143" s="56"/>
      <c r="C1143" s="56"/>
      <c r="D1143" s="7"/>
      <c r="E1143" s="196"/>
      <c r="F1143" s="175"/>
      <c r="G1143" s="365"/>
    </row>
    <row r="1144" spans="1:7">
      <c r="A1144" s="56"/>
      <c r="B1144" s="56"/>
      <c r="C1144" s="56"/>
      <c r="D1144" s="7"/>
      <c r="E1144" s="196"/>
      <c r="F1144" s="175"/>
      <c r="G1144" s="365"/>
    </row>
    <row r="1145" spans="1:7">
      <c r="A1145" s="56"/>
      <c r="B1145" s="56"/>
      <c r="C1145" s="56"/>
      <c r="D1145" s="7"/>
      <c r="E1145" s="196"/>
      <c r="F1145" s="175"/>
      <c r="G1145" s="365"/>
    </row>
    <row r="1146" spans="1:7">
      <c r="A1146" s="56"/>
      <c r="B1146" s="56"/>
      <c r="C1146" s="56"/>
      <c r="D1146" s="7"/>
      <c r="E1146" s="196"/>
      <c r="F1146" s="175"/>
      <c r="G1146" s="365"/>
    </row>
    <row r="1147" spans="1:7">
      <c r="A1147" s="56"/>
      <c r="B1147" s="56"/>
      <c r="C1147" s="56"/>
      <c r="D1147" s="7"/>
      <c r="E1147" s="196"/>
      <c r="F1147" s="175"/>
      <c r="G1147" s="365"/>
    </row>
    <row r="1148" spans="1:7">
      <c r="A1148" s="56"/>
      <c r="B1148" s="56"/>
      <c r="C1148" s="56"/>
      <c r="D1148" s="7"/>
      <c r="E1148" s="196"/>
      <c r="F1148" s="175"/>
      <c r="G1148" s="365"/>
    </row>
    <row r="1149" spans="1:7">
      <c r="A1149" s="56"/>
      <c r="B1149" s="56"/>
      <c r="C1149" s="56"/>
      <c r="D1149" s="7"/>
      <c r="E1149" s="196"/>
      <c r="F1149" s="175"/>
      <c r="G1149" s="365"/>
    </row>
    <row r="1150" spans="1:7">
      <c r="A1150" s="56"/>
      <c r="B1150" s="56"/>
      <c r="C1150" s="56"/>
      <c r="D1150" s="7"/>
      <c r="E1150" s="196"/>
      <c r="F1150" s="175"/>
      <c r="G1150" s="365"/>
    </row>
    <row r="1151" spans="1:7">
      <c r="A1151" s="56"/>
      <c r="B1151" s="56"/>
      <c r="C1151" s="56"/>
      <c r="D1151" s="7"/>
      <c r="E1151" s="196"/>
      <c r="F1151" s="175"/>
      <c r="G1151" s="365"/>
    </row>
    <row r="1152" spans="1:7">
      <c r="A1152" s="56"/>
      <c r="B1152" s="56"/>
      <c r="C1152" s="56"/>
      <c r="D1152" s="7"/>
      <c r="E1152" s="196"/>
      <c r="F1152" s="175"/>
      <c r="G1152" s="365"/>
    </row>
    <row r="1153" spans="1:7">
      <c r="A1153" s="56"/>
      <c r="B1153" s="56"/>
      <c r="C1153" s="56"/>
      <c r="D1153" s="7"/>
      <c r="E1153" s="196"/>
      <c r="F1153" s="175"/>
      <c r="G1153" s="365"/>
    </row>
    <row r="1154" spans="1:7">
      <c r="A1154" s="56"/>
      <c r="B1154" s="56"/>
      <c r="C1154" s="56"/>
      <c r="D1154" s="7"/>
      <c r="E1154" s="196"/>
      <c r="F1154" s="175"/>
      <c r="G1154" s="365"/>
    </row>
    <row r="1155" spans="1:7">
      <c r="A1155" s="56"/>
      <c r="B1155" s="56"/>
      <c r="C1155" s="56"/>
      <c r="D1155" s="7"/>
      <c r="E1155" s="196"/>
      <c r="F1155" s="175"/>
      <c r="G1155" s="365"/>
    </row>
    <row r="1156" spans="1:7">
      <c r="A1156" s="56"/>
      <c r="B1156" s="56"/>
      <c r="C1156" s="56"/>
      <c r="D1156" s="7"/>
      <c r="E1156" s="196"/>
      <c r="F1156" s="175"/>
      <c r="G1156" s="365"/>
    </row>
    <row r="1157" spans="1:7">
      <c r="A1157" s="56"/>
      <c r="B1157" s="56"/>
      <c r="C1157" s="56"/>
      <c r="D1157" s="7"/>
      <c r="E1157" s="196"/>
      <c r="F1157" s="175"/>
      <c r="G1157" s="365"/>
    </row>
    <row r="1158" spans="1:7">
      <c r="A1158" s="56"/>
      <c r="B1158" s="56"/>
      <c r="C1158" s="56"/>
      <c r="D1158" s="7"/>
      <c r="E1158" s="196"/>
      <c r="F1158" s="175"/>
      <c r="G1158" s="365"/>
    </row>
    <row r="1159" spans="1:7">
      <c r="A1159" s="56"/>
      <c r="B1159" s="56"/>
      <c r="C1159" s="56"/>
      <c r="D1159" s="7"/>
      <c r="E1159" s="196"/>
      <c r="F1159" s="175"/>
      <c r="G1159" s="365"/>
    </row>
    <row r="1160" spans="1:7">
      <c r="A1160" s="56"/>
      <c r="B1160" s="56"/>
      <c r="C1160" s="56"/>
      <c r="D1160" s="7"/>
      <c r="E1160" s="196"/>
      <c r="F1160" s="175"/>
      <c r="G1160" s="365"/>
    </row>
    <row r="1161" spans="1:7">
      <c r="A1161" s="56"/>
      <c r="B1161" s="56"/>
      <c r="C1161" s="56"/>
      <c r="D1161" s="7"/>
      <c r="E1161" s="196"/>
      <c r="F1161" s="175"/>
      <c r="G1161" s="365"/>
    </row>
    <row r="1162" spans="1:7">
      <c r="A1162" s="56"/>
      <c r="B1162" s="56"/>
      <c r="C1162" s="56"/>
      <c r="D1162" s="7"/>
      <c r="E1162" s="196"/>
      <c r="F1162" s="175"/>
      <c r="G1162" s="365"/>
    </row>
    <row r="1163" spans="1:7">
      <c r="A1163" s="56"/>
      <c r="B1163" s="56"/>
      <c r="C1163" s="56"/>
      <c r="D1163" s="7"/>
      <c r="E1163" s="196"/>
      <c r="F1163" s="175"/>
      <c r="G1163" s="365"/>
    </row>
    <row r="1164" spans="1:7">
      <c r="A1164" s="56"/>
      <c r="B1164" s="56"/>
      <c r="C1164" s="56"/>
      <c r="D1164" s="7"/>
      <c r="E1164" s="196"/>
      <c r="F1164" s="175"/>
      <c r="G1164" s="365"/>
    </row>
    <row r="1165" spans="1:7">
      <c r="A1165" s="56"/>
      <c r="B1165" s="56"/>
      <c r="C1165" s="56"/>
      <c r="D1165" s="7"/>
      <c r="E1165" s="196"/>
      <c r="F1165" s="175"/>
      <c r="G1165" s="365"/>
    </row>
    <row r="1166" spans="1:7">
      <c r="A1166" s="56"/>
      <c r="B1166" s="56"/>
      <c r="C1166" s="56"/>
      <c r="D1166" s="7"/>
      <c r="E1166" s="196"/>
      <c r="F1166" s="175"/>
      <c r="G1166" s="365"/>
    </row>
    <row r="1167" spans="1:7">
      <c r="A1167" s="56"/>
      <c r="B1167" s="56"/>
      <c r="C1167" s="56"/>
      <c r="D1167" s="7"/>
      <c r="E1167" s="196"/>
      <c r="F1167" s="175"/>
      <c r="G1167" s="365"/>
    </row>
    <row r="1168" spans="1:7">
      <c r="A1168" s="56"/>
      <c r="B1168" s="56"/>
      <c r="C1168" s="56"/>
      <c r="D1168" s="7"/>
      <c r="E1168" s="196"/>
      <c r="F1168" s="175"/>
      <c r="G1168" s="365"/>
    </row>
    <row r="1169" spans="1:7">
      <c r="A1169" s="56"/>
      <c r="B1169" s="56"/>
      <c r="C1169" s="56"/>
      <c r="D1169" s="7"/>
      <c r="E1169" s="196"/>
      <c r="F1169" s="175"/>
      <c r="G1169" s="365"/>
    </row>
    <row r="1170" spans="1:7">
      <c r="A1170" s="56"/>
      <c r="B1170" s="56"/>
      <c r="C1170" s="56"/>
      <c r="D1170" s="7"/>
      <c r="E1170" s="196"/>
      <c r="F1170" s="175"/>
      <c r="G1170" s="365"/>
    </row>
    <row r="1171" spans="1:7">
      <c r="A1171" s="56"/>
      <c r="B1171" s="56"/>
      <c r="C1171" s="56"/>
      <c r="D1171" s="7"/>
      <c r="E1171" s="196"/>
      <c r="F1171" s="175"/>
      <c r="G1171" s="365"/>
    </row>
    <row r="1172" spans="1:7">
      <c r="A1172" s="56"/>
      <c r="B1172" s="56"/>
      <c r="C1172" s="56"/>
      <c r="D1172" s="7"/>
      <c r="E1172" s="196"/>
      <c r="F1172" s="175"/>
      <c r="G1172" s="365"/>
    </row>
    <row r="1173" spans="1:7">
      <c r="A1173" s="56"/>
      <c r="B1173" s="56"/>
      <c r="C1173" s="56"/>
      <c r="D1173" s="7"/>
      <c r="E1173" s="196"/>
      <c r="F1173" s="175"/>
      <c r="G1173" s="365"/>
    </row>
    <row r="1174" spans="1:7">
      <c r="A1174" s="56"/>
      <c r="B1174" s="56"/>
      <c r="C1174" s="56"/>
      <c r="D1174" s="7"/>
      <c r="E1174" s="196"/>
      <c r="F1174" s="175"/>
      <c r="G1174" s="365"/>
    </row>
    <row r="1175" spans="1:7">
      <c r="A1175" s="56"/>
      <c r="B1175" s="56"/>
      <c r="C1175" s="56"/>
      <c r="D1175" s="7"/>
      <c r="E1175" s="196"/>
      <c r="F1175" s="175"/>
      <c r="G1175" s="365"/>
    </row>
    <row r="1176" spans="1:7">
      <c r="A1176" s="56"/>
      <c r="B1176" s="56"/>
      <c r="C1176" s="56"/>
      <c r="D1176" s="7"/>
      <c r="E1176" s="196"/>
      <c r="F1176" s="175"/>
      <c r="G1176" s="365"/>
    </row>
    <row r="1177" spans="1:7">
      <c r="A1177" s="56"/>
      <c r="B1177" s="56"/>
      <c r="C1177" s="56"/>
      <c r="D1177" s="7"/>
      <c r="E1177" s="196"/>
      <c r="F1177" s="175"/>
      <c r="G1177" s="365"/>
    </row>
    <row r="1178" spans="1:7">
      <c r="A1178" s="56"/>
      <c r="B1178" s="56"/>
      <c r="C1178" s="56"/>
      <c r="D1178" s="7"/>
      <c r="E1178" s="196"/>
      <c r="F1178" s="175"/>
      <c r="G1178" s="365"/>
    </row>
    <row r="1179" spans="1:7">
      <c r="A1179" s="56"/>
      <c r="B1179" s="56"/>
      <c r="C1179" s="56"/>
      <c r="D1179" s="7"/>
      <c r="E1179" s="196"/>
      <c r="F1179" s="175"/>
      <c r="G1179" s="365"/>
    </row>
    <row r="1180" spans="1:7">
      <c r="A1180" s="56"/>
      <c r="B1180" s="56"/>
      <c r="C1180" s="56"/>
      <c r="D1180" s="7"/>
      <c r="E1180" s="196"/>
      <c r="F1180" s="175"/>
      <c r="G1180" s="365"/>
    </row>
    <row r="1181" spans="1:7">
      <c r="A1181" s="56"/>
      <c r="B1181" s="56"/>
      <c r="C1181" s="56"/>
      <c r="D1181" s="7"/>
      <c r="E1181" s="196"/>
      <c r="F1181" s="175"/>
      <c r="G1181" s="365"/>
    </row>
    <row r="1182" spans="1:7">
      <c r="A1182" s="56"/>
      <c r="B1182" s="56"/>
      <c r="C1182" s="56"/>
      <c r="D1182" s="7"/>
      <c r="E1182" s="196"/>
      <c r="F1182" s="175"/>
      <c r="G1182" s="365"/>
    </row>
    <row r="1183" spans="1:7">
      <c r="A1183" s="56"/>
      <c r="B1183" s="56"/>
      <c r="C1183" s="56"/>
      <c r="D1183" s="7"/>
      <c r="E1183" s="196"/>
      <c r="F1183" s="175"/>
      <c r="G1183" s="365"/>
    </row>
    <row r="1184" spans="1:7">
      <c r="A1184" s="56"/>
      <c r="B1184" s="56"/>
      <c r="C1184" s="56"/>
      <c r="D1184" s="7"/>
      <c r="E1184" s="196"/>
      <c r="F1184" s="175"/>
      <c r="G1184" s="365"/>
    </row>
    <row r="1185" spans="1:7">
      <c r="A1185" s="56"/>
      <c r="B1185" s="56"/>
      <c r="C1185" s="56"/>
      <c r="D1185" s="7"/>
      <c r="E1185" s="196"/>
      <c r="F1185" s="175"/>
      <c r="G1185" s="365"/>
    </row>
    <row r="1186" spans="1:7">
      <c r="A1186" s="56"/>
      <c r="B1186" s="56"/>
      <c r="C1186" s="56"/>
      <c r="D1186" s="7"/>
      <c r="E1186" s="196"/>
      <c r="F1186" s="175"/>
      <c r="G1186" s="365"/>
    </row>
    <row r="1187" spans="1:7">
      <c r="A1187" s="56"/>
      <c r="B1187" s="56"/>
      <c r="C1187" s="56"/>
      <c r="D1187" s="7"/>
      <c r="E1187" s="196"/>
      <c r="F1187" s="175"/>
      <c r="G1187" s="365"/>
    </row>
    <row r="1188" spans="1:7">
      <c r="A1188" s="56"/>
      <c r="B1188" s="56"/>
      <c r="C1188" s="56"/>
      <c r="D1188" s="7"/>
      <c r="E1188" s="196"/>
      <c r="F1188" s="175"/>
      <c r="G1188" s="365"/>
    </row>
    <row r="1189" spans="1:7">
      <c r="A1189" s="56"/>
      <c r="B1189" s="56"/>
      <c r="C1189" s="56"/>
      <c r="D1189" s="7"/>
      <c r="E1189" s="196"/>
      <c r="F1189" s="175"/>
      <c r="G1189" s="365"/>
    </row>
    <row r="1190" spans="1:7">
      <c r="A1190" s="56"/>
      <c r="B1190" s="56"/>
      <c r="C1190" s="56"/>
      <c r="D1190" s="7"/>
      <c r="E1190" s="196"/>
      <c r="F1190" s="175"/>
      <c r="G1190" s="365"/>
    </row>
    <row r="1191" spans="1:7">
      <c r="A1191" s="56"/>
      <c r="B1191" s="56"/>
      <c r="C1191" s="56"/>
      <c r="D1191" s="7"/>
      <c r="E1191" s="196"/>
      <c r="F1191" s="175"/>
      <c r="G1191" s="365"/>
    </row>
    <row r="1192" spans="1:7">
      <c r="A1192" s="56"/>
      <c r="B1192" s="56"/>
      <c r="C1192" s="56"/>
      <c r="D1192" s="7"/>
      <c r="E1192" s="196"/>
      <c r="F1192" s="175"/>
      <c r="G1192" s="365"/>
    </row>
    <row r="1193" spans="1:7">
      <c r="A1193" s="56"/>
      <c r="B1193" s="56"/>
      <c r="C1193" s="56"/>
      <c r="D1193" s="7"/>
      <c r="E1193" s="196"/>
      <c r="F1193" s="175"/>
      <c r="G1193" s="365"/>
    </row>
    <row r="1194" spans="1:7">
      <c r="A1194" s="56"/>
      <c r="B1194" s="56"/>
      <c r="C1194" s="56"/>
      <c r="D1194" s="7"/>
      <c r="E1194" s="196"/>
      <c r="F1194" s="175"/>
      <c r="G1194" s="365"/>
    </row>
    <row r="1195" spans="1:7">
      <c r="A1195" s="56"/>
      <c r="B1195" s="56"/>
      <c r="C1195" s="56"/>
      <c r="D1195" s="7"/>
      <c r="E1195" s="196"/>
      <c r="F1195" s="175"/>
      <c r="G1195" s="365"/>
    </row>
    <row r="1196" spans="1:7">
      <c r="A1196" s="56"/>
      <c r="B1196" s="56"/>
      <c r="C1196" s="56"/>
      <c r="D1196" s="7"/>
      <c r="E1196" s="196"/>
      <c r="F1196" s="175"/>
      <c r="G1196" s="365"/>
    </row>
    <row r="1197" spans="1:7">
      <c r="A1197" s="56"/>
      <c r="B1197" s="56"/>
      <c r="C1197" s="56"/>
      <c r="D1197" s="7"/>
      <c r="E1197" s="196"/>
      <c r="F1197" s="175"/>
      <c r="G1197" s="365"/>
    </row>
    <row r="1198" spans="1:7">
      <c r="A1198" s="56"/>
      <c r="B1198" s="56"/>
      <c r="C1198" s="56"/>
      <c r="D1198" s="7"/>
      <c r="E1198" s="196"/>
      <c r="F1198" s="175"/>
      <c r="G1198" s="365"/>
    </row>
    <row r="1199" spans="1:7">
      <c r="A1199" s="56"/>
      <c r="B1199" s="56"/>
      <c r="C1199" s="56"/>
      <c r="D1199" s="7"/>
      <c r="E1199" s="196"/>
      <c r="F1199" s="175"/>
      <c r="G1199" s="365"/>
    </row>
    <row r="1200" spans="1:7">
      <c r="A1200" s="56"/>
      <c r="B1200" s="56"/>
      <c r="C1200" s="56"/>
      <c r="D1200" s="7"/>
      <c r="E1200" s="196"/>
      <c r="F1200" s="175"/>
      <c r="G1200" s="365"/>
    </row>
    <row r="1201" spans="1:7">
      <c r="A1201" s="56"/>
      <c r="B1201" s="56"/>
      <c r="C1201" s="56"/>
      <c r="D1201" s="7"/>
      <c r="E1201" s="196"/>
      <c r="F1201" s="175"/>
      <c r="G1201" s="365"/>
    </row>
    <row r="1202" spans="1:7">
      <c r="A1202" s="56"/>
      <c r="B1202" s="56"/>
      <c r="C1202" s="56"/>
      <c r="D1202" s="7"/>
      <c r="E1202" s="196"/>
      <c r="F1202" s="175"/>
      <c r="G1202" s="365"/>
    </row>
    <row r="1203" spans="1:7">
      <c r="A1203" s="56"/>
      <c r="B1203" s="56"/>
      <c r="C1203" s="56"/>
      <c r="D1203" s="7"/>
      <c r="E1203" s="196"/>
      <c r="F1203" s="175"/>
      <c r="G1203" s="365"/>
    </row>
    <row r="1204" spans="1:7">
      <c r="A1204" s="56"/>
      <c r="B1204" s="56"/>
      <c r="C1204" s="56"/>
      <c r="D1204" s="7"/>
      <c r="E1204" s="196"/>
      <c r="F1204" s="175"/>
      <c r="G1204" s="365"/>
    </row>
    <row r="1205" spans="1:7">
      <c r="A1205" s="56"/>
      <c r="B1205" s="56"/>
      <c r="C1205" s="56"/>
      <c r="D1205" s="7"/>
      <c r="E1205" s="196"/>
      <c r="F1205" s="175"/>
      <c r="G1205" s="365"/>
    </row>
    <row r="1206" spans="1:7">
      <c r="A1206" s="56"/>
      <c r="B1206" s="56"/>
      <c r="C1206" s="56"/>
      <c r="D1206" s="7"/>
      <c r="E1206" s="196"/>
      <c r="F1206" s="175"/>
      <c r="G1206" s="365"/>
    </row>
    <row r="1207" spans="1:7">
      <c r="A1207" s="56"/>
      <c r="B1207" s="56"/>
      <c r="C1207" s="56"/>
      <c r="D1207" s="7"/>
      <c r="E1207" s="196"/>
      <c r="F1207" s="175"/>
      <c r="G1207" s="365"/>
    </row>
    <row r="1208" spans="1:7">
      <c r="A1208" s="56"/>
      <c r="B1208" s="56"/>
      <c r="C1208" s="56"/>
      <c r="D1208" s="7"/>
      <c r="E1208" s="196"/>
      <c r="F1208" s="175"/>
      <c r="G1208" s="365"/>
    </row>
    <row r="1209" spans="1:7">
      <c r="A1209" s="56"/>
      <c r="B1209" s="56"/>
      <c r="C1209" s="56"/>
      <c r="D1209" s="7"/>
      <c r="E1209" s="196"/>
      <c r="F1209" s="175"/>
      <c r="G1209" s="365"/>
    </row>
    <row r="1210" spans="1:7">
      <c r="A1210" s="56"/>
      <c r="B1210" s="56"/>
      <c r="C1210" s="56"/>
      <c r="D1210" s="7"/>
      <c r="E1210" s="196"/>
      <c r="F1210" s="175"/>
      <c r="G1210" s="365"/>
    </row>
    <row r="1211" spans="1:7">
      <c r="A1211" s="56"/>
      <c r="B1211" s="56"/>
      <c r="C1211" s="56"/>
      <c r="D1211" s="7"/>
      <c r="E1211" s="196"/>
      <c r="F1211" s="175"/>
      <c r="G1211" s="365"/>
    </row>
    <row r="1212" spans="1:7">
      <c r="A1212" s="56"/>
      <c r="B1212" s="56"/>
      <c r="C1212" s="56"/>
      <c r="D1212" s="7"/>
      <c r="E1212" s="196"/>
      <c r="F1212" s="175"/>
      <c r="G1212" s="365"/>
    </row>
    <row r="1213" spans="1:7">
      <c r="A1213" s="56"/>
      <c r="B1213" s="56"/>
      <c r="C1213" s="56"/>
      <c r="D1213" s="7"/>
      <c r="E1213" s="196"/>
      <c r="F1213" s="175"/>
      <c r="G1213" s="365"/>
    </row>
    <row r="1214" spans="1:7">
      <c r="A1214" s="56"/>
      <c r="B1214" s="56"/>
      <c r="C1214" s="56"/>
      <c r="D1214" s="7"/>
      <c r="E1214" s="196"/>
      <c r="F1214" s="175"/>
      <c r="G1214" s="365"/>
    </row>
    <row r="1215" spans="1:7">
      <c r="A1215" s="56"/>
      <c r="B1215" s="56"/>
      <c r="C1215" s="56"/>
      <c r="D1215" s="7"/>
      <c r="E1215" s="196"/>
      <c r="F1215" s="175"/>
      <c r="G1215" s="365"/>
    </row>
    <row r="1216" spans="1:7">
      <c r="A1216" s="56"/>
      <c r="B1216" s="56"/>
      <c r="C1216" s="56"/>
      <c r="D1216" s="7"/>
      <c r="E1216" s="196"/>
      <c r="F1216" s="175"/>
      <c r="G1216" s="365"/>
    </row>
    <row r="1217" spans="1:7">
      <c r="A1217" s="56"/>
      <c r="B1217" s="56"/>
      <c r="C1217" s="56"/>
      <c r="D1217" s="7"/>
      <c r="E1217" s="196"/>
      <c r="F1217" s="175"/>
      <c r="G1217" s="365"/>
    </row>
    <row r="1218" spans="1:7">
      <c r="A1218" s="56"/>
      <c r="B1218" s="56"/>
      <c r="C1218" s="56"/>
      <c r="D1218" s="7"/>
      <c r="E1218" s="196"/>
      <c r="F1218" s="175"/>
      <c r="G1218" s="365"/>
    </row>
    <row r="1219" spans="1:7">
      <c r="A1219" s="56"/>
      <c r="B1219" s="56"/>
      <c r="C1219" s="56"/>
      <c r="D1219" s="7"/>
      <c r="E1219" s="196"/>
      <c r="F1219" s="175"/>
      <c r="G1219" s="365"/>
    </row>
    <row r="1220" spans="1:7">
      <c r="A1220" s="56"/>
      <c r="B1220" s="56"/>
      <c r="C1220" s="56"/>
      <c r="D1220" s="7"/>
      <c r="E1220" s="196"/>
      <c r="F1220" s="175"/>
      <c r="G1220" s="365"/>
    </row>
    <row r="1221" spans="1:7">
      <c r="A1221" s="56"/>
      <c r="B1221" s="56"/>
      <c r="C1221" s="56"/>
      <c r="D1221" s="7"/>
      <c r="E1221" s="196"/>
      <c r="F1221" s="175"/>
      <c r="G1221" s="365"/>
    </row>
    <row r="1222" spans="1:7">
      <c r="A1222" s="56"/>
      <c r="B1222" s="56"/>
      <c r="C1222" s="56"/>
      <c r="D1222" s="7"/>
      <c r="E1222" s="196"/>
      <c r="F1222" s="175"/>
      <c r="G1222" s="365"/>
    </row>
    <row r="1223" spans="1:7">
      <c r="A1223" s="56"/>
      <c r="B1223" s="56"/>
      <c r="C1223" s="56"/>
      <c r="D1223" s="7"/>
      <c r="E1223" s="196"/>
      <c r="F1223" s="175"/>
      <c r="G1223" s="365"/>
    </row>
    <row r="1224" spans="1:7">
      <c r="A1224" s="56"/>
      <c r="B1224" s="56"/>
      <c r="C1224" s="56"/>
      <c r="D1224" s="7"/>
      <c r="E1224" s="196"/>
      <c r="F1224" s="175"/>
      <c r="G1224" s="365"/>
    </row>
    <row r="1225" spans="1:7">
      <c r="A1225" s="56"/>
      <c r="B1225" s="56"/>
      <c r="C1225" s="56"/>
      <c r="D1225" s="7"/>
      <c r="E1225" s="196"/>
      <c r="F1225" s="175"/>
      <c r="G1225" s="365"/>
    </row>
    <row r="1226" spans="1:7">
      <c r="A1226" s="56"/>
      <c r="B1226" s="56"/>
      <c r="C1226" s="56"/>
      <c r="D1226" s="7"/>
      <c r="E1226" s="196"/>
      <c r="F1226" s="175"/>
      <c r="G1226" s="365"/>
    </row>
    <row r="1227" spans="1:7">
      <c r="A1227" s="56"/>
      <c r="B1227" s="56"/>
      <c r="C1227" s="56"/>
      <c r="D1227" s="7"/>
      <c r="E1227" s="196"/>
      <c r="F1227" s="175"/>
      <c r="G1227" s="365"/>
    </row>
    <row r="1228" spans="1:7">
      <c r="A1228" s="56"/>
      <c r="B1228" s="56"/>
      <c r="C1228" s="56"/>
      <c r="D1228" s="7"/>
      <c r="E1228" s="196"/>
      <c r="F1228" s="175"/>
      <c r="G1228" s="365"/>
    </row>
    <row r="1229" spans="1:7">
      <c r="A1229" s="56"/>
      <c r="B1229" s="56"/>
      <c r="C1229" s="56"/>
      <c r="D1229" s="7"/>
      <c r="E1229" s="196"/>
      <c r="F1229" s="175"/>
      <c r="G1229" s="365"/>
    </row>
    <row r="1230" spans="1:7">
      <c r="A1230" s="56"/>
      <c r="B1230" s="56"/>
      <c r="C1230" s="56"/>
      <c r="D1230" s="7"/>
      <c r="E1230" s="196"/>
      <c r="F1230" s="175"/>
      <c r="G1230" s="365"/>
    </row>
    <row r="1231" spans="1:7">
      <c r="A1231" s="56"/>
      <c r="B1231" s="56"/>
      <c r="C1231" s="56"/>
      <c r="D1231" s="7"/>
      <c r="E1231" s="196"/>
      <c r="F1231" s="175"/>
      <c r="G1231" s="365"/>
    </row>
    <row r="1232" spans="1:7">
      <c r="A1232" s="56"/>
      <c r="B1232" s="56"/>
      <c r="C1232" s="56"/>
      <c r="D1232" s="7"/>
      <c r="E1232" s="196"/>
      <c r="F1232" s="175"/>
      <c r="G1232" s="365"/>
    </row>
    <row r="1233" spans="1:7">
      <c r="A1233" s="56"/>
      <c r="B1233" s="56"/>
      <c r="C1233" s="56"/>
      <c r="D1233" s="7"/>
      <c r="E1233" s="196"/>
      <c r="F1233" s="175"/>
      <c r="G1233" s="365"/>
    </row>
    <row r="1234" spans="1:7">
      <c r="A1234" s="56"/>
      <c r="B1234" s="56"/>
      <c r="C1234" s="56"/>
      <c r="D1234" s="7"/>
      <c r="E1234" s="196"/>
      <c r="F1234" s="175"/>
      <c r="G1234" s="365"/>
    </row>
    <row r="1235" spans="1:7">
      <c r="A1235" s="56"/>
      <c r="B1235" s="56"/>
      <c r="C1235" s="56"/>
      <c r="D1235" s="7"/>
      <c r="E1235" s="196"/>
      <c r="F1235" s="175"/>
      <c r="G1235" s="365"/>
    </row>
    <row r="1236" spans="1:7">
      <c r="A1236" s="56"/>
      <c r="B1236" s="56"/>
      <c r="C1236" s="56"/>
      <c r="D1236" s="7"/>
      <c r="E1236" s="196"/>
      <c r="F1236" s="175"/>
      <c r="G1236" s="365"/>
    </row>
    <row r="1237" spans="1:7">
      <c r="A1237" s="56"/>
      <c r="B1237" s="56"/>
      <c r="C1237" s="56"/>
      <c r="D1237" s="7"/>
      <c r="E1237" s="196"/>
      <c r="F1237" s="175"/>
      <c r="G1237" s="365"/>
    </row>
    <row r="1238" spans="1:7">
      <c r="A1238" s="56"/>
      <c r="B1238" s="56"/>
      <c r="C1238" s="56"/>
      <c r="D1238" s="7"/>
      <c r="E1238" s="196"/>
      <c r="F1238" s="175"/>
      <c r="G1238" s="365"/>
    </row>
    <row r="1239" spans="1:7">
      <c r="A1239" s="56"/>
      <c r="B1239" s="56"/>
      <c r="C1239" s="56"/>
      <c r="D1239" s="7"/>
      <c r="E1239" s="196"/>
      <c r="F1239" s="175"/>
      <c r="G1239" s="365"/>
    </row>
    <row r="1240" spans="1:7">
      <c r="A1240" s="56"/>
      <c r="B1240" s="56"/>
      <c r="C1240" s="56"/>
      <c r="D1240" s="7"/>
      <c r="E1240" s="196"/>
      <c r="F1240" s="175"/>
      <c r="G1240" s="365"/>
    </row>
    <row r="1241" spans="1:7">
      <c r="A1241" s="56"/>
      <c r="B1241" s="56"/>
      <c r="C1241" s="56"/>
      <c r="D1241" s="7"/>
      <c r="E1241" s="196"/>
      <c r="F1241" s="175"/>
      <c r="G1241" s="365"/>
    </row>
    <row r="1242" spans="1:7">
      <c r="A1242" s="56"/>
      <c r="B1242" s="56"/>
      <c r="C1242" s="56"/>
      <c r="D1242" s="7"/>
      <c r="E1242" s="196"/>
      <c r="F1242" s="175"/>
      <c r="G1242" s="365"/>
    </row>
    <row r="1243" spans="1:7">
      <c r="A1243" s="56"/>
      <c r="B1243" s="56"/>
      <c r="C1243" s="56"/>
      <c r="D1243" s="7"/>
      <c r="E1243" s="196"/>
      <c r="F1243" s="175"/>
      <c r="G1243" s="365"/>
    </row>
    <row r="1244" spans="1:7">
      <c r="A1244" s="56"/>
      <c r="B1244" s="56"/>
      <c r="C1244" s="56"/>
      <c r="D1244" s="7"/>
      <c r="E1244" s="196"/>
      <c r="F1244" s="175"/>
      <c r="G1244" s="365"/>
    </row>
    <row r="1245" spans="1:7">
      <c r="A1245" s="56"/>
      <c r="B1245" s="56"/>
      <c r="C1245" s="56"/>
      <c r="D1245" s="7"/>
      <c r="E1245" s="196"/>
      <c r="F1245" s="175"/>
      <c r="G1245" s="365"/>
    </row>
    <row r="1246" spans="1:7">
      <c r="A1246" s="56"/>
      <c r="B1246" s="56"/>
      <c r="C1246" s="56"/>
      <c r="D1246" s="7"/>
      <c r="E1246" s="196"/>
      <c r="F1246" s="175"/>
      <c r="G1246" s="365"/>
    </row>
    <row r="1247" spans="1:7">
      <c r="A1247" s="56"/>
      <c r="B1247" s="56"/>
      <c r="C1247" s="56"/>
      <c r="D1247" s="7"/>
      <c r="E1247" s="196"/>
      <c r="F1247" s="175"/>
      <c r="G1247" s="365"/>
    </row>
    <row r="1248" spans="1:7">
      <c r="A1248" s="56"/>
      <c r="B1248" s="56"/>
      <c r="C1248" s="56"/>
      <c r="D1248" s="7"/>
      <c r="E1248" s="196"/>
      <c r="F1248" s="175"/>
      <c r="G1248" s="365"/>
    </row>
    <row r="1249" spans="1:7">
      <c r="A1249" s="56"/>
      <c r="B1249" s="56"/>
      <c r="C1249" s="56"/>
      <c r="D1249" s="7"/>
      <c r="E1249" s="196"/>
      <c r="F1249" s="175"/>
      <c r="G1249" s="365"/>
    </row>
    <row r="1250" spans="1:7">
      <c r="A1250" s="56"/>
      <c r="B1250" s="56"/>
      <c r="C1250" s="56"/>
      <c r="D1250" s="7"/>
      <c r="E1250" s="196"/>
      <c r="F1250" s="175"/>
      <c r="G1250" s="365"/>
    </row>
    <row r="1251" spans="1:7">
      <c r="A1251" s="56"/>
      <c r="B1251" s="56"/>
      <c r="C1251" s="56"/>
      <c r="D1251" s="7"/>
      <c r="E1251" s="196"/>
      <c r="F1251" s="175"/>
      <c r="G1251" s="365"/>
    </row>
    <row r="1252" spans="1:7">
      <c r="A1252" s="56"/>
      <c r="B1252" s="56"/>
      <c r="C1252" s="56"/>
      <c r="D1252" s="7"/>
      <c r="E1252" s="196"/>
      <c r="F1252" s="175"/>
      <c r="G1252" s="365"/>
    </row>
    <row r="1253" spans="1:7">
      <c r="A1253" s="56"/>
      <c r="B1253" s="56"/>
      <c r="C1253" s="56"/>
      <c r="D1253" s="7"/>
      <c r="E1253" s="196"/>
      <c r="F1253" s="175"/>
      <c r="G1253" s="365"/>
    </row>
    <row r="1254" spans="1:7">
      <c r="A1254" s="56"/>
      <c r="B1254" s="56"/>
      <c r="C1254" s="56"/>
      <c r="D1254" s="7"/>
      <c r="E1254" s="196"/>
      <c r="F1254" s="175"/>
      <c r="G1254" s="365"/>
    </row>
    <row r="1255" spans="1:7">
      <c r="A1255" s="56"/>
      <c r="B1255" s="56"/>
      <c r="C1255" s="56"/>
      <c r="D1255" s="7"/>
      <c r="E1255" s="196"/>
      <c r="F1255" s="175"/>
      <c r="G1255" s="365"/>
    </row>
    <row r="1256" spans="1:7">
      <c r="A1256" s="56"/>
      <c r="B1256" s="56"/>
      <c r="C1256" s="56"/>
      <c r="D1256" s="7"/>
      <c r="E1256" s="196"/>
      <c r="F1256" s="175"/>
      <c r="G1256" s="365"/>
    </row>
    <row r="1257" spans="1:7">
      <c r="A1257" s="56"/>
      <c r="B1257" s="56"/>
      <c r="C1257" s="56"/>
      <c r="D1257" s="7"/>
      <c r="E1257" s="196"/>
      <c r="F1257" s="175"/>
      <c r="G1257" s="365"/>
    </row>
    <row r="1258" spans="1:7">
      <c r="A1258" s="56"/>
      <c r="B1258" s="56"/>
      <c r="C1258" s="56"/>
      <c r="D1258" s="7"/>
      <c r="E1258" s="196"/>
      <c r="F1258" s="175"/>
      <c r="G1258" s="365"/>
    </row>
    <row r="1259" spans="1:7">
      <c r="A1259" s="56"/>
      <c r="B1259" s="56"/>
      <c r="C1259" s="56"/>
      <c r="D1259" s="7"/>
      <c r="E1259" s="196"/>
      <c r="F1259" s="175"/>
      <c r="G1259" s="365"/>
    </row>
    <row r="1260" spans="1:7">
      <c r="A1260" s="56"/>
      <c r="B1260" s="56"/>
      <c r="C1260" s="56"/>
      <c r="D1260" s="7"/>
      <c r="E1260" s="196"/>
      <c r="F1260" s="175"/>
      <c r="G1260" s="365"/>
    </row>
    <row r="1261" spans="1:7">
      <c r="A1261" s="56"/>
      <c r="B1261" s="56"/>
      <c r="C1261" s="56"/>
      <c r="D1261" s="7"/>
      <c r="E1261" s="196"/>
      <c r="F1261" s="175"/>
      <c r="G1261" s="365"/>
    </row>
    <row r="1262" spans="1:7">
      <c r="A1262" s="56"/>
      <c r="B1262" s="56"/>
      <c r="C1262" s="56"/>
      <c r="D1262" s="7"/>
      <c r="E1262" s="196"/>
      <c r="F1262" s="175"/>
      <c r="G1262" s="365"/>
    </row>
    <row r="1263" spans="1:7">
      <c r="A1263" s="56"/>
      <c r="B1263" s="56"/>
      <c r="C1263" s="56"/>
      <c r="D1263" s="7"/>
      <c r="E1263" s="196"/>
      <c r="F1263" s="175"/>
      <c r="G1263" s="365"/>
    </row>
    <row r="1264" spans="1:7">
      <c r="A1264" s="56"/>
      <c r="B1264" s="56"/>
      <c r="C1264" s="56"/>
      <c r="D1264" s="7"/>
      <c r="E1264" s="196"/>
      <c r="F1264" s="175"/>
      <c r="G1264" s="365"/>
    </row>
    <row r="1265" spans="1:7">
      <c r="A1265" s="56"/>
      <c r="B1265" s="56"/>
      <c r="C1265" s="56"/>
      <c r="D1265" s="7"/>
      <c r="E1265" s="196"/>
      <c r="F1265" s="175"/>
      <c r="G1265" s="365"/>
    </row>
    <row r="1266" spans="1:7">
      <c r="A1266" s="56"/>
      <c r="B1266" s="56"/>
      <c r="C1266" s="56"/>
      <c r="D1266" s="7"/>
      <c r="E1266" s="196"/>
      <c r="F1266" s="175"/>
      <c r="G1266" s="365"/>
    </row>
    <row r="1267" spans="1:7">
      <c r="A1267" s="56"/>
      <c r="B1267" s="56"/>
      <c r="C1267" s="56"/>
      <c r="D1267" s="7"/>
      <c r="E1267" s="196"/>
      <c r="F1267" s="175"/>
      <c r="G1267" s="365"/>
    </row>
    <row r="1268" spans="1:7">
      <c r="A1268" s="56"/>
      <c r="B1268" s="56"/>
      <c r="C1268" s="56"/>
      <c r="D1268" s="7"/>
      <c r="E1268" s="196"/>
      <c r="F1268" s="175"/>
      <c r="G1268" s="365"/>
    </row>
    <row r="1269" spans="1:7">
      <c r="A1269" s="56"/>
      <c r="B1269" s="56"/>
      <c r="C1269" s="56"/>
      <c r="D1269" s="7"/>
      <c r="E1269" s="196"/>
      <c r="F1269" s="175"/>
      <c r="G1269" s="365"/>
    </row>
    <row r="1270" spans="1:7">
      <c r="A1270" s="56"/>
      <c r="B1270" s="56"/>
      <c r="C1270" s="56"/>
      <c r="D1270" s="7"/>
      <c r="E1270" s="196"/>
      <c r="F1270" s="175"/>
      <c r="G1270" s="365"/>
    </row>
    <row r="1271" spans="1:7">
      <c r="A1271" s="56"/>
      <c r="B1271" s="56"/>
      <c r="C1271" s="56"/>
      <c r="D1271" s="7"/>
      <c r="E1271" s="196"/>
      <c r="F1271" s="175"/>
      <c r="G1271" s="365"/>
    </row>
    <row r="1272" spans="1:7">
      <c r="A1272" s="56"/>
      <c r="B1272" s="56"/>
      <c r="C1272" s="56"/>
      <c r="D1272" s="7"/>
      <c r="E1272" s="196"/>
      <c r="F1272" s="175"/>
      <c r="G1272" s="365"/>
    </row>
    <row r="1273" spans="1:7">
      <c r="A1273" s="56"/>
      <c r="B1273" s="56"/>
      <c r="C1273" s="56"/>
      <c r="D1273" s="7"/>
      <c r="E1273" s="196"/>
      <c r="F1273" s="175"/>
      <c r="G1273" s="365"/>
    </row>
    <row r="1274" spans="1:7">
      <c r="A1274" s="56"/>
      <c r="B1274" s="56"/>
      <c r="C1274" s="56"/>
      <c r="D1274" s="7"/>
      <c r="E1274" s="196"/>
      <c r="F1274" s="175"/>
      <c r="G1274" s="365"/>
    </row>
    <row r="1275" spans="1:7">
      <c r="A1275" s="56"/>
      <c r="B1275" s="56"/>
      <c r="C1275" s="56"/>
      <c r="D1275" s="7"/>
      <c r="E1275" s="196"/>
      <c r="F1275" s="175"/>
      <c r="G1275" s="365"/>
    </row>
    <row r="1276" spans="1:7">
      <c r="A1276" s="56"/>
      <c r="B1276" s="56"/>
      <c r="C1276" s="56"/>
      <c r="D1276" s="7"/>
      <c r="E1276" s="196"/>
      <c r="F1276" s="175"/>
      <c r="G1276" s="365"/>
    </row>
    <row r="1277" spans="1:7">
      <c r="A1277" s="56"/>
      <c r="B1277" s="56"/>
      <c r="C1277" s="56"/>
      <c r="D1277" s="7"/>
      <c r="E1277" s="196"/>
      <c r="F1277" s="175"/>
      <c r="G1277" s="365"/>
    </row>
    <row r="1278" spans="1:7">
      <c r="A1278" s="56"/>
      <c r="B1278" s="56"/>
      <c r="C1278" s="56"/>
      <c r="D1278" s="7"/>
      <c r="E1278" s="196"/>
      <c r="F1278" s="175"/>
      <c r="G1278" s="365"/>
    </row>
    <row r="1279" spans="1:7">
      <c r="A1279" s="56"/>
      <c r="B1279" s="56"/>
      <c r="C1279" s="56"/>
      <c r="D1279" s="7"/>
      <c r="E1279" s="196"/>
      <c r="F1279" s="175"/>
      <c r="G1279" s="365"/>
    </row>
    <row r="1280" spans="1:7">
      <c r="A1280" s="56"/>
      <c r="B1280" s="56"/>
      <c r="C1280" s="56"/>
      <c r="D1280" s="7"/>
      <c r="E1280" s="196"/>
      <c r="F1280" s="175"/>
      <c r="G1280" s="365"/>
    </row>
    <row r="1281" spans="1:7">
      <c r="A1281" s="56"/>
      <c r="B1281" s="56"/>
      <c r="C1281" s="56"/>
      <c r="D1281" s="7"/>
      <c r="E1281" s="196"/>
      <c r="F1281" s="175"/>
      <c r="G1281" s="365"/>
    </row>
    <row r="1282" spans="1:7">
      <c r="A1282" s="56"/>
      <c r="B1282" s="56"/>
      <c r="C1282" s="56"/>
      <c r="D1282" s="7"/>
      <c r="E1282" s="196"/>
      <c r="F1282" s="175"/>
      <c r="G1282" s="365"/>
    </row>
    <row r="1283" spans="1:7">
      <c r="A1283" s="56"/>
      <c r="B1283" s="56"/>
      <c r="C1283" s="56"/>
      <c r="D1283" s="7"/>
      <c r="E1283" s="196"/>
      <c r="F1283" s="175"/>
      <c r="G1283" s="365"/>
    </row>
    <row r="1284" spans="1:7">
      <c r="A1284" s="56"/>
      <c r="B1284" s="56"/>
      <c r="C1284" s="56"/>
      <c r="D1284" s="7"/>
      <c r="E1284" s="196"/>
      <c r="F1284" s="175"/>
      <c r="G1284" s="365"/>
    </row>
    <row r="1285" spans="1:7">
      <c r="A1285" s="56"/>
      <c r="B1285" s="56"/>
      <c r="C1285" s="56"/>
      <c r="D1285" s="7"/>
      <c r="E1285" s="196"/>
      <c r="F1285" s="175"/>
      <c r="G1285" s="365"/>
    </row>
    <row r="1286" spans="1:7">
      <c r="A1286" s="56"/>
      <c r="B1286" s="56"/>
      <c r="C1286" s="56"/>
      <c r="D1286" s="7"/>
      <c r="E1286" s="196"/>
      <c r="F1286" s="175"/>
      <c r="G1286" s="365"/>
    </row>
    <row r="1287" spans="1:7">
      <c r="A1287" s="56"/>
      <c r="B1287" s="56"/>
      <c r="C1287" s="56"/>
      <c r="D1287" s="7"/>
      <c r="E1287" s="196"/>
      <c r="F1287" s="175"/>
      <c r="G1287" s="365"/>
    </row>
    <row r="1288" spans="1:7">
      <c r="A1288" s="56"/>
      <c r="B1288" s="56"/>
      <c r="C1288" s="56"/>
      <c r="D1288" s="7"/>
      <c r="E1288" s="196"/>
      <c r="F1288" s="175"/>
      <c r="G1288" s="365"/>
    </row>
    <row r="1289" spans="1:7">
      <c r="A1289" s="56"/>
      <c r="B1289" s="56"/>
      <c r="C1289" s="56"/>
      <c r="D1289" s="7"/>
      <c r="E1289" s="196"/>
      <c r="F1289" s="175"/>
      <c r="G1289" s="365"/>
    </row>
    <row r="1290" spans="1:7">
      <c r="A1290" s="56"/>
      <c r="B1290" s="56"/>
      <c r="C1290" s="56"/>
      <c r="D1290" s="7"/>
      <c r="E1290" s="196"/>
      <c r="F1290" s="175"/>
      <c r="G1290" s="365"/>
    </row>
    <row r="1291" spans="1:7">
      <c r="A1291" s="56"/>
      <c r="B1291" s="56"/>
      <c r="C1291" s="56"/>
      <c r="D1291" s="7"/>
      <c r="E1291" s="196"/>
      <c r="F1291" s="175"/>
      <c r="G1291" s="365"/>
    </row>
    <row r="1292" spans="1:7">
      <c r="A1292" s="56"/>
      <c r="B1292" s="56"/>
      <c r="C1292" s="56"/>
      <c r="D1292" s="7"/>
      <c r="E1292" s="196"/>
      <c r="F1292" s="175"/>
      <c r="G1292" s="365"/>
    </row>
    <row r="1293" spans="1:7">
      <c r="A1293" s="56"/>
      <c r="B1293" s="56"/>
      <c r="C1293" s="56"/>
      <c r="D1293" s="7"/>
      <c r="E1293" s="196"/>
      <c r="F1293" s="175"/>
      <c r="G1293" s="365"/>
    </row>
    <row r="1294" spans="1:7">
      <c r="A1294" s="56"/>
      <c r="B1294" s="56"/>
      <c r="C1294" s="56"/>
      <c r="D1294" s="7"/>
      <c r="E1294" s="196"/>
      <c r="F1294" s="175"/>
      <c r="G1294" s="365"/>
    </row>
    <row r="1295" spans="1:7">
      <c r="A1295" s="56"/>
      <c r="B1295" s="56"/>
      <c r="C1295" s="56"/>
      <c r="D1295" s="7"/>
      <c r="E1295" s="196"/>
      <c r="F1295" s="175"/>
      <c r="G1295" s="365"/>
    </row>
    <row r="1296" spans="1:7">
      <c r="A1296" s="56"/>
      <c r="B1296" s="56"/>
      <c r="C1296" s="56"/>
      <c r="D1296" s="7"/>
      <c r="E1296" s="196"/>
      <c r="F1296" s="175"/>
      <c r="G1296" s="365"/>
    </row>
    <row r="1297" spans="1:7">
      <c r="A1297" s="56"/>
      <c r="B1297" s="56"/>
      <c r="C1297" s="56"/>
      <c r="D1297" s="7"/>
      <c r="E1297" s="196"/>
      <c r="F1297" s="175"/>
      <c r="G1297" s="365"/>
    </row>
    <row r="1298" spans="1:7">
      <c r="A1298" s="56"/>
      <c r="B1298" s="56"/>
      <c r="C1298" s="56"/>
      <c r="D1298" s="7"/>
      <c r="E1298" s="196"/>
      <c r="F1298" s="175"/>
      <c r="G1298" s="365"/>
    </row>
    <row r="1299" spans="1:7">
      <c r="A1299" s="56"/>
      <c r="B1299" s="56"/>
      <c r="C1299" s="56"/>
      <c r="D1299" s="7"/>
      <c r="E1299" s="196"/>
      <c r="F1299" s="175"/>
      <c r="G1299" s="365"/>
    </row>
    <row r="1300" spans="1:7">
      <c r="A1300" s="56"/>
      <c r="B1300" s="56"/>
      <c r="C1300" s="56"/>
      <c r="D1300" s="7"/>
      <c r="E1300" s="196"/>
      <c r="F1300" s="175"/>
      <c r="G1300" s="365"/>
    </row>
    <row r="1301" spans="1:7">
      <c r="A1301" s="56"/>
      <c r="B1301" s="56"/>
      <c r="C1301" s="56"/>
      <c r="D1301" s="7"/>
      <c r="E1301" s="196"/>
      <c r="F1301" s="175"/>
      <c r="G1301" s="365"/>
    </row>
    <row r="1302" spans="1:7">
      <c r="A1302" s="56"/>
      <c r="B1302" s="56"/>
      <c r="C1302" s="56"/>
      <c r="D1302" s="7"/>
      <c r="E1302" s="196"/>
      <c r="F1302" s="175"/>
      <c r="G1302" s="365"/>
    </row>
    <row r="1303" spans="1:7">
      <c r="A1303" s="56"/>
      <c r="B1303" s="56"/>
      <c r="C1303" s="56"/>
      <c r="D1303" s="7"/>
      <c r="E1303" s="196"/>
      <c r="F1303" s="175"/>
      <c r="G1303" s="365"/>
    </row>
    <row r="1304" spans="1:7">
      <c r="A1304" s="56"/>
      <c r="B1304" s="56"/>
      <c r="C1304" s="56"/>
      <c r="D1304" s="7"/>
      <c r="E1304" s="196"/>
      <c r="F1304" s="175"/>
      <c r="G1304" s="365"/>
    </row>
    <row r="1305" spans="1:7">
      <c r="A1305" s="56"/>
      <c r="B1305" s="56"/>
      <c r="C1305" s="56"/>
      <c r="D1305" s="7"/>
      <c r="E1305" s="196"/>
      <c r="F1305" s="175"/>
      <c r="G1305" s="365"/>
    </row>
    <row r="1306" spans="1:7">
      <c r="A1306" s="56"/>
      <c r="B1306" s="56"/>
      <c r="C1306" s="56"/>
      <c r="D1306" s="7"/>
      <c r="E1306" s="196"/>
      <c r="F1306" s="175"/>
      <c r="G1306" s="365"/>
    </row>
    <row r="1307" spans="1:7">
      <c r="A1307" s="56"/>
      <c r="B1307" s="56"/>
      <c r="C1307" s="56"/>
      <c r="D1307" s="7"/>
      <c r="E1307" s="196"/>
      <c r="F1307" s="175"/>
      <c r="G1307" s="365"/>
    </row>
    <row r="1308" spans="1:7">
      <c r="A1308" s="56"/>
      <c r="B1308" s="56"/>
      <c r="C1308" s="56"/>
      <c r="D1308" s="7"/>
      <c r="E1308" s="196"/>
      <c r="F1308" s="175"/>
      <c r="G1308" s="365"/>
    </row>
    <row r="1309" spans="1:7">
      <c r="A1309" s="56"/>
      <c r="B1309" s="56"/>
      <c r="C1309" s="56"/>
      <c r="D1309" s="7"/>
      <c r="E1309" s="196"/>
      <c r="F1309" s="175"/>
      <c r="G1309" s="365"/>
    </row>
    <row r="1310" spans="1:7">
      <c r="A1310" s="56"/>
      <c r="B1310" s="56"/>
      <c r="C1310" s="56"/>
      <c r="D1310" s="7"/>
      <c r="E1310" s="196"/>
      <c r="F1310" s="175"/>
      <c r="G1310" s="365"/>
    </row>
    <row r="1311" spans="1:7">
      <c r="A1311" s="56"/>
      <c r="B1311" s="56"/>
      <c r="C1311" s="56"/>
      <c r="D1311" s="7"/>
      <c r="E1311" s="196"/>
      <c r="F1311" s="175"/>
      <c r="G1311" s="365"/>
    </row>
    <row r="1312" spans="1:7">
      <c r="A1312" s="56"/>
      <c r="B1312" s="56"/>
      <c r="C1312" s="56"/>
      <c r="D1312" s="7"/>
      <c r="E1312" s="196"/>
      <c r="F1312" s="175"/>
      <c r="G1312" s="365"/>
    </row>
    <row r="1313" spans="1:7">
      <c r="A1313" s="56"/>
      <c r="B1313" s="56"/>
      <c r="C1313" s="56"/>
      <c r="D1313" s="7"/>
      <c r="E1313" s="196"/>
      <c r="F1313" s="175"/>
      <c r="G1313" s="365"/>
    </row>
    <row r="1314" spans="1:7">
      <c r="A1314" s="56"/>
      <c r="B1314" s="56"/>
      <c r="C1314" s="56"/>
      <c r="D1314" s="7"/>
      <c r="E1314" s="196"/>
      <c r="F1314" s="175"/>
      <c r="G1314" s="365"/>
    </row>
    <row r="1315" spans="1:7">
      <c r="A1315" s="56"/>
      <c r="B1315" s="56"/>
      <c r="C1315" s="56"/>
      <c r="D1315" s="7"/>
      <c r="E1315" s="196"/>
      <c r="F1315" s="175"/>
      <c r="G1315" s="365"/>
    </row>
    <row r="1316" spans="1:7">
      <c r="A1316" s="56"/>
      <c r="B1316" s="56"/>
      <c r="C1316" s="56"/>
      <c r="D1316" s="7"/>
      <c r="E1316" s="196"/>
      <c r="F1316" s="175"/>
      <c r="G1316" s="365"/>
    </row>
    <row r="1317" spans="1:7">
      <c r="A1317" s="56"/>
      <c r="B1317" s="56"/>
      <c r="C1317" s="56"/>
      <c r="D1317" s="7"/>
      <c r="E1317" s="196"/>
      <c r="F1317" s="175"/>
      <c r="G1317" s="365"/>
    </row>
    <row r="1318" spans="1:7">
      <c r="A1318" s="56"/>
      <c r="B1318" s="56"/>
      <c r="C1318" s="56"/>
      <c r="D1318" s="7"/>
      <c r="E1318" s="196"/>
      <c r="F1318" s="175"/>
      <c r="G1318" s="365"/>
    </row>
    <row r="1319" spans="1:7">
      <c r="A1319" s="56"/>
      <c r="B1319" s="56"/>
      <c r="C1319" s="56"/>
      <c r="D1319" s="7"/>
      <c r="E1319" s="196"/>
      <c r="F1319" s="175"/>
      <c r="G1319" s="365"/>
    </row>
    <row r="1320" spans="1:7">
      <c r="A1320" s="56"/>
      <c r="B1320" s="56"/>
      <c r="C1320" s="56"/>
      <c r="D1320" s="7"/>
      <c r="E1320" s="196"/>
      <c r="F1320" s="175"/>
      <c r="G1320" s="365"/>
    </row>
    <row r="1321" spans="1:7">
      <c r="A1321" s="56"/>
      <c r="B1321" s="56"/>
      <c r="C1321" s="56"/>
      <c r="D1321" s="7"/>
      <c r="E1321" s="196"/>
      <c r="F1321" s="175"/>
      <c r="G1321" s="365"/>
    </row>
    <row r="1322" spans="1:7">
      <c r="A1322" s="56"/>
      <c r="B1322" s="56"/>
      <c r="C1322" s="56"/>
      <c r="D1322" s="7"/>
      <c r="E1322" s="196"/>
      <c r="F1322" s="175"/>
      <c r="G1322" s="365"/>
    </row>
    <row r="1323" spans="1:7">
      <c r="A1323" s="56"/>
      <c r="B1323" s="56"/>
      <c r="C1323" s="56"/>
      <c r="D1323" s="7"/>
      <c r="E1323" s="196"/>
      <c r="F1323" s="175"/>
      <c r="G1323" s="365"/>
    </row>
    <row r="1324" spans="1:7">
      <c r="A1324" s="56"/>
      <c r="B1324" s="56"/>
      <c r="C1324" s="56"/>
      <c r="D1324" s="7"/>
      <c r="E1324" s="196"/>
      <c r="F1324" s="175"/>
      <c r="G1324" s="365"/>
    </row>
    <row r="1325" spans="1:7">
      <c r="A1325" s="56"/>
      <c r="B1325" s="56"/>
      <c r="C1325" s="56"/>
      <c r="D1325" s="7"/>
      <c r="E1325" s="196"/>
      <c r="F1325" s="175"/>
      <c r="G1325" s="365"/>
    </row>
    <row r="1326" spans="1:7">
      <c r="A1326" s="56"/>
      <c r="B1326" s="56"/>
      <c r="C1326" s="56"/>
      <c r="D1326" s="7"/>
      <c r="E1326" s="196"/>
      <c r="F1326" s="175"/>
      <c r="G1326" s="365"/>
    </row>
    <row r="1327" spans="1:7">
      <c r="A1327" s="56"/>
      <c r="B1327" s="56"/>
      <c r="C1327" s="56"/>
      <c r="D1327" s="7"/>
      <c r="E1327" s="196"/>
      <c r="F1327" s="175"/>
      <c r="G1327" s="365"/>
    </row>
    <row r="1328" spans="1:7">
      <c r="A1328" s="56"/>
      <c r="B1328" s="56"/>
      <c r="C1328" s="56"/>
      <c r="D1328" s="7"/>
      <c r="E1328" s="196"/>
      <c r="F1328" s="175"/>
      <c r="G1328" s="365"/>
    </row>
    <row r="1329" spans="1:7">
      <c r="A1329" s="56"/>
      <c r="B1329" s="56"/>
      <c r="C1329" s="56"/>
      <c r="D1329" s="7"/>
      <c r="E1329" s="196"/>
      <c r="F1329" s="175"/>
      <c r="G1329" s="365"/>
    </row>
    <row r="1330" spans="1:7">
      <c r="A1330" s="56"/>
      <c r="B1330" s="56"/>
      <c r="C1330" s="56"/>
      <c r="D1330" s="7"/>
      <c r="E1330" s="196"/>
      <c r="F1330" s="175"/>
      <c r="G1330" s="365"/>
    </row>
    <row r="1331" spans="1:7">
      <c r="A1331" s="56"/>
      <c r="B1331" s="56"/>
      <c r="C1331" s="56"/>
      <c r="D1331" s="7"/>
      <c r="E1331" s="196"/>
      <c r="F1331" s="175"/>
      <c r="G1331" s="365"/>
    </row>
    <row r="1332" spans="1:7">
      <c r="A1332" s="56"/>
      <c r="B1332" s="56"/>
      <c r="C1332" s="56"/>
      <c r="D1332" s="7"/>
      <c r="E1332" s="196"/>
      <c r="F1332" s="175"/>
      <c r="G1332" s="365"/>
    </row>
    <row r="1333" spans="1:7">
      <c r="A1333" s="56"/>
      <c r="B1333" s="56"/>
      <c r="C1333" s="56"/>
      <c r="D1333" s="7"/>
      <c r="E1333" s="196"/>
      <c r="F1333" s="175"/>
      <c r="G1333" s="365"/>
    </row>
    <row r="1334" spans="1:7">
      <c r="A1334" s="56"/>
      <c r="B1334" s="56"/>
      <c r="C1334" s="56"/>
      <c r="D1334" s="7"/>
      <c r="E1334" s="196"/>
      <c r="F1334" s="175"/>
      <c r="G1334" s="365"/>
    </row>
    <row r="1335" spans="1:7">
      <c r="A1335" s="56"/>
      <c r="B1335" s="56"/>
      <c r="C1335" s="56"/>
      <c r="D1335" s="7"/>
      <c r="E1335" s="196"/>
      <c r="F1335" s="175"/>
      <c r="G1335" s="365"/>
    </row>
    <row r="1336" spans="1:7">
      <c r="A1336" s="56"/>
      <c r="B1336" s="56"/>
      <c r="C1336" s="56"/>
      <c r="D1336" s="7"/>
      <c r="E1336" s="196"/>
      <c r="F1336" s="175"/>
      <c r="G1336" s="365"/>
    </row>
    <row r="1337" spans="1:7">
      <c r="A1337" s="56"/>
      <c r="B1337" s="56"/>
      <c r="C1337" s="56"/>
      <c r="D1337" s="7"/>
      <c r="E1337" s="196"/>
      <c r="F1337" s="175"/>
      <c r="G1337" s="365"/>
    </row>
    <row r="1338" spans="1:7">
      <c r="A1338" s="56"/>
      <c r="B1338" s="56"/>
      <c r="C1338" s="56"/>
      <c r="D1338" s="7"/>
      <c r="E1338" s="196"/>
      <c r="F1338" s="175"/>
      <c r="G1338" s="365"/>
    </row>
    <row r="1339" spans="1:7">
      <c r="A1339" s="56"/>
      <c r="B1339" s="56"/>
      <c r="C1339" s="56"/>
      <c r="D1339" s="7"/>
      <c r="E1339" s="196"/>
      <c r="F1339" s="175"/>
      <c r="G1339" s="365"/>
    </row>
    <row r="1340" spans="1:7">
      <c r="A1340" s="56"/>
      <c r="B1340" s="56"/>
      <c r="C1340" s="56"/>
      <c r="D1340" s="7"/>
      <c r="E1340" s="196"/>
      <c r="F1340" s="175"/>
      <c r="G1340" s="365"/>
    </row>
    <row r="1341" spans="1:7">
      <c r="A1341" s="56"/>
      <c r="B1341" s="56"/>
      <c r="C1341" s="56"/>
      <c r="D1341" s="7"/>
      <c r="E1341" s="196"/>
      <c r="F1341" s="175"/>
      <c r="G1341" s="365"/>
    </row>
    <row r="1342" spans="1:7">
      <c r="A1342" s="56"/>
      <c r="B1342" s="56"/>
      <c r="C1342" s="56"/>
      <c r="D1342" s="7"/>
      <c r="E1342" s="196"/>
      <c r="F1342" s="175"/>
      <c r="G1342" s="365"/>
    </row>
    <row r="1343" spans="1:7">
      <c r="A1343" s="56"/>
      <c r="B1343" s="56"/>
      <c r="C1343" s="56"/>
      <c r="D1343" s="7"/>
      <c r="E1343" s="196"/>
      <c r="F1343" s="175"/>
      <c r="G1343" s="365"/>
    </row>
    <row r="1344" spans="1:7">
      <c r="A1344" s="56"/>
      <c r="B1344" s="56"/>
      <c r="C1344" s="56"/>
      <c r="D1344" s="7"/>
      <c r="E1344" s="196"/>
      <c r="F1344" s="175"/>
      <c r="G1344" s="365"/>
    </row>
    <row r="1345" spans="1:7">
      <c r="A1345" s="56"/>
      <c r="B1345" s="56"/>
      <c r="C1345" s="56"/>
      <c r="D1345" s="7"/>
      <c r="E1345" s="196"/>
      <c r="F1345" s="175"/>
      <c r="G1345" s="365"/>
    </row>
    <row r="1346" spans="1:7">
      <c r="A1346" s="56"/>
      <c r="B1346" s="56"/>
      <c r="C1346" s="56"/>
      <c r="D1346" s="7"/>
      <c r="E1346" s="196"/>
      <c r="F1346" s="175"/>
      <c r="G1346" s="365"/>
    </row>
    <row r="1347" spans="1:7">
      <c r="A1347" s="56"/>
      <c r="B1347" s="56"/>
      <c r="C1347" s="56"/>
      <c r="D1347" s="7"/>
      <c r="E1347" s="196"/>
      <c r="F1347" s="175"/>
      <c r="G1347" s="365"/>
    </row>
    <row r="1348" spans="1:7">
      <c r="A1348" s="56"/>
      <c r="B1348" s="56"/>
      <c r="C1348" s="56"/>
      <c r="D1348" s="7"/>
      <c r="E1348" s="196"/>
      <c r="F1348" s="175"/>
      <c r="G1348" s="365"/>
    </row>
    <row r="1349" spans="1:7">
      <c r="A1349" s="56"/>
      <c r="B1349" s="56"/>
      <c r="C1349" s="56"/>
      <c r="D1349" s="7"/>
      <c r="E1349" s="196"/>
      <c r="F1349" s="175"/>
      <c r="G1349" s="365"/>
    </row>
    <row r="1350" spans="1:7">
      <c r="A1350" s="56"/>
      <c r="B1350" s="56"/>
      <c r="C1350" s="56"/>
      <c r="D1350" s="7"/>
      <c r="E1350" s="196"/>
      <c r="F1350" s="175"/>
      <c r="G1350" s="365"/>
    </row>
    <row r="1351" spans="1:7">
      <c r="A1351" s="56"/>
      <c r="B1351" s="56"/>
      <c r="C1351" s="56"/>
      <c r="D1351" s="7"/>
      <c r="E1351" s="196"/>
      <c r="F1351" s="175"/>
      <c r="G1351" s="365"/>
    </row>
    <row r="1352" spans="1:7">
      <c r="A1352" s="56"/>
      <c r="B1352" s="56"/>
      <c r="C1352" s="56"/>
      <c r="D1352" s="7"/>
      <c r="E1352" s="196"/>
      <c r="F1352" s="175"/>
      <c r="G1352" s="365"/>
    </row>
    <row r="1353" spans="1:7">
      <c r="A1353" s="56"/>
      <c r="B1353" s="56"/>
      <c r="C1353" s="56"/>
      <c r="D1353" s="7"/>
      <c r="E1353" s="196"/>
      <c r="F1353" s="175"/>
      <c r="G1353" s="365"/>
    </row>
    <row r="1354" spans="1:7">
      <c r="A1354" s="56"/>
      <c r="B1354" s="56"/>
      <c r="C1354" s="56"/>
      <c r="D1354" s="7"/>
      <c r="E1354" s="196"/>
      <c r="F1354" s="175"/>
      <c r="G1354" s="365"/>
    </row>
    <row r="1355" spans="1:7">
      <c r="A1355" s="56"/>
      <c r="B1355" s="56"/>
      <c r="C1355" s="56"/>
      <c r="D1355" s="7"/>
      <c r="E1355" s="196"/>
      <c r="F1355" s="175"/>
      <c r="G1355" s="365"/>
    </row>
    <row r="1356" spans="1:7">
      <c r="A1356" s="56"/>
      <c r="B1356" s="56"/>
      <c r="C1356" s="56"/>
      <c r="D1356" s="7"/>
      <c r="E1356" s="196"/>
      <c r="F1356" s="175"/>
      <c r="G1356" s="365"/>
    </row>
    <row r="1357" spans="1:7">
      <c r="A1357" s="56"/>
      <c r="B1357" s="56"/>
      <c r="C1357" s="56"/>
      <c r="D1357" s="7"/>
      <c r="E1357" s="196"/>
      <c r="F1357" s="175"/>
      <c r="G1357" s="365"/>
    </row>
    <row r="1358" spans="1:7">
      <c r="A1358" s="56"/>
      <c r="B1358" s="56"/>
      <c r="C1358" s="56"/>
      <c r="D1358" s="7"/>
      <c r="E1358" s="196"/>
      <c r="F1358" s="175"/>
      <c r="G1358" s="365"/>
    </row>
    <row r="1359" spans="1:7">
      <c r="A1359" s="56"/>
      <c r="B1359" s="56"/>
      <c r="C1359" s="56"/>
      <c r="D1359" s="7"/>
      <c r="E1359" s="196"/>
      <c r="F1359" s="175"/>
      <c r="G1359" s="365"/>
    </row>
    <row r="1360" spans="1:7">
      <c r="A1360" s="56"/>
      <c r="B1360" s="56"/>
      <c r="C1360" s="56"/>
      <c r="D1360" s="7"/>
      <c r="E1360" s="196"/>
      <c r="F1360" s="175"/>
      <c r="G1360" s="365"/>
    </row>
    <row r="1361" spans="1:7">
      <c r="A1361" s="56"/>
      <c r="B1361" s="56"/>
      <c r="C1361" s="56"/>
      <c r="D1361" s="7"/>
      <c r="E1361" s="196"/>
      <c r="F1361" s="175"/>
      <c r="G1361" s="365"/>
    </row>
    <row r="1362" spans="1:7">
      <c r="A1362" s="56"/>
      <c r="B1362" s="56"/>
      <c r="C1362" s="56"/>
      <c r="D1362" s="7"/>
      <c r="E1362" s="196"/>
      <c r="F1362" s="175"/>
      <c r="G1362" s="365"/>
    </row>
    <row r="1363" spans="1:7">
      <c r="A1363" s="56"/>
      <c r="B1363" s="56"/>
      <c r="C1363" s="56"/>
      <c r="D1363" s="7"/>
      <c r="E1363" s="196"/>
      <c r="F1363" s="175"/>
      <c r="G1363" s="365"/>
    </row>
    <row r="1364" spans="1:7">
      <c r="A1364" s="56"/>
      <c r="B1364" s="56"/>
      <c r="C1364" s="56"/>
      <c r="D1364" s="7"/>
      <c r="E1364" s="196"/>
      <c r="F1364" s="175"/>
      <c r="G1364" s="365"/>
    </row>
    <row r="1365" spans="1:7">
      <c r="A1365" s="56"/>
      <c r="B1365" s="56"/>
      <c r="C1365" s="56"/>
      <c r="D1365" s="7"/>
      <c r="E1365" s="196"/>
      <c r="F1365" s="175"/>
      <c r="G1365" s="365"/>
    </row>
    <row r="1366" spans="1:7">
      <c r="A1366" s="56"/>
      <c r="B1366" s="56"/>
      <c r="C1366" s="56"/>
      <c r="D1366" s="7"/>
      <c r="E1366" s="196"/>
      <c r="F1366" s="175"/>
      <c r="G1366" s="365"/>
    </row>
    <row r="1367" spans="1:7">
      <c r="A1367" s="56"/>
      <c r="B1367" s="56"/>
      <c r="C1367" s="56"/>
      <c r="D1367" s="7"/>
      <c r="E1367" s="196"/>
      <c r="F1367" s="175"/>
      <c r="G1367" s="365"/>
    </row>
    <row r="1368" spans="1:7">
      <c r="A1368" s="56"/>
      <c r="B1368" s="56"/>
      <c r="C1368" s="56"/>
      <c r="D1368" s="7"/>
      <c r="E1368" s="196"/>
      <c r="F1368" s="175"/>
      <c r="G1368" s="365"/>
    </row>
    <row r="1369" spans="1:7">
      <c r="A1369" s="56"/>
      <c r="B1369" s="56"/>
      <c r="C1369" s="56"/>
      <c r="D1369" s="7"/>
      <c r="E1369" s="196"/>
      <c r="F1369" s="175"/>
      <c r="G1369" s="365"/>
    </row>
    <row r="1370" spans="1:7">
      <c r="A1370" s="56"/>
      <c r="B1370" s="56"/>
      <c r="C1370" s="56"/>
      <c r="D1370" s="7"/>
      <c r="E1370" s="196"/>
      <c r="F1370" s="175"/>
      <c r="G1370" s="365"/>
    </row>
    <row r="1371" spans="1:7">
      <c r="A1371" s="56"/>
      <c r="B1371" s="56"/>
      <c r="C1371" s="56"/>
      <c r="D1371" s="7"/>
      <c r="E1371" s="196"/>
      <c r="F1371" s="175"/>
      <c r="G1371" s="365"/>
    </row>
    <row r="1372" spans="1:7">
      <c r="A1372" s="56"/>
      <c r="B1372" s="56"/>
      <c r="C1372" s="56"/>
      <c r="D1372" s="7"/>
      <c r="E1372" s="196"/>
      <c r="F1372" s="175"/>
      <c r="G1372" s="365"/>
    </row>
    <row r="1373" spans="1:7">
      <c r="A1373" s="56"/>
      <c r="B1373" s="56"/>
      <c r="C1373" s="56"/>
      <c r="D1373" s="7"/>
      <c r="E1373" s="196"/>
      <c r="F1373" s="175"/>
      <c r="G1373" s="365"/>
    </row>
    <row r="1374" spans="1:7">
      <c r="A1374" s="56"/>
      <c r="B1374" s="56"/>
      <c r="C1374" s="56"/>
      <c r="D1374" s="7"/>
      <c r="E1374" s="196"/>
      <c r="F1374" s="175"/>
      <c r="G1374" s="365"/>
    </row>
    <row r="1375" spans="1:7">
      <c r="A1375" s="56"/>
      <c r="B1375" s="56"/>
      <c r="C1375" s="56"/>
      <c r="D1375" s="7"/>
      <c r="E1375" s="196"/>
      <c r="F1375" s="175"/>
      <c r="G1375" s="365"/>
    </row>
    <row r="1376" spans="1:7">
      <c r="A1376" s="56"/>
      <c r="B1376" s="56"/>
      <c r="C1376" s="56"/>
      <c r="D1376" s="7"/>
      <c r="E1376" s="196"/>
      <c r="F1376" s="175"/>
      <c r="G1376" s="365"/>
    </row>
    <row r="1377" spans="1:7">
      <c r="A1377" s="56"/>
      <c r="B1377" s="56"/>
      <c r="C1377" s="56"/>
      <c r="D1377" s="7"/>
      <c r="E1377" s="196"/>
      <c r="F1377" s="175"/>
      <c r="G1377" s="365"/>
    </row>
    <row r="1378" spans="1:7">
      <c r="A1378" s="56"/>
      <c r="B1378" s="56"/>
      <c r="C1378" s="56"/>
      <c r="D1378" s="7"/>
      <c r="E1378" s="196"/>
      <c r="F1378" s="175"/>
      <c r="G1378" s="365"/>
    </row>
    <row r="1379" spans="1:7">
      <c r="A1379" s="56"/>
      <c r="B1379" s="56"/>
      <c r="C1379" s="56"/>
      <c r="D1379" s="7"/>
      <c r="E1379" s="196"/>
      <c r="F1379" s="175"/>
      <c r="G1379" s="365"/>
    </row>
    <row r="1380" spans="1:7">
      <c r="A1380" s="56"/>
      <c r="B1380" s="56"/>
      <c r="C1380" s="56"/>
      <c r="D1380" s="7"/>
      <c r="E1380" s="196"/>
      <c r="F1380" s="175"/>
      <c r="G1380" s="365"/>
    </row>
    <row r="1381" spans="1:7">
      <c r="A1381" s="56"/>
      <c r="B1381" s="56"/>
      <c r="C1381" s="56"/>
      <c r="D1381" s="7"/>
      <c r="E1381" s="196"/>
      <c r="F1381" s="175"/>
      <c r="G1381" s="365"/>
    </row>
    <row r="1382" spans="1:7">
      <c r="A1382" s="56"/>
      <c r="B1382" s="56"/>
      <c r="C1382" s="56"/>
      <c r="D1382" s="7"/>
      <c r="E1382" s="196"/>
      <c r="F1382" s="175"/>
      <c r="G1382" s="365"/>
    </row>
    <row r="1383" spans="1:7">
      <c r="A1383" s="56"/>
      <c r="B1383" s="56"/>
      <c r="C1383" s="56"/>
      <c r="D1383" s="7"/>
      <c r="E1383" s="196"/>
      <c r="F1383" s="175"/>
      <c r="G1383" s="365"/>
    </row>
    <row r="1384" spans="1:7">
      <c r="A1384" s="56"/>
      <c r="B1384" s="56"/>
      <c r="C1384" s="56"/>
      <c r="D1384" s="7"/>
      <c r="E1384" s="196"/>
      <c r="F1384" s="175"/>
      <c r="G1384" s="365"/>
    </row>
    <row r="1385" spans="1:7">
      <c r="A1385" s="56"/>
      <c r="B1385" s="56"/>
      <c r="C1385" s="56"/>
      <c r="D1385" s="7"/>
      <c r="E1385" s="196"/>
      <c r="F1385" s="175"/>
      <c r="G1385" s="365"/>
    </row>
    <row r="1386" spans="1:7">
      <c r="A1386" s="56"/>
      <c r="B1386" s="56"/>
      <c r="C1386" s="56"/>
      <c r="D1386" s="7"/>
      <c r="E1386" s="196"/>
      <c r="F1386" s="175"/>
      <c r="G1386" s="365"/>
    </row>
    <row r="1387" spans="1:7">
      <c r="A1387" s="56"/>
      <c r="B1387" s="56"/>
      <c r="C1387" s="56"/>
      <c r="D1387" s="7"/>
      <c r="E1387" s="196"/>
      <c r="F1387" s="175"/>
      <c r="G1387" s="365"/>
    </row>
    <row r="1388" spans="1:7">
      <c r="A1388" s="56"/>
      <c r="B1388" s="56"/>
      <c r="C1388" s="56"/>
      <c r="D1388" s="7"/>
      <c r="E1388" s="196"/>
      <c r="F1388" s="175"/>
      <c r="G1388" s="365"/>
    </row>
    <row r="1389" spans="1:7">
      <c r="A1389" s="56"/>
      <c r="B1389" s="56"/>
      <c r="C1389" s="56"/>
      <c r="D1389" s="7"/>
      <c r="E1389" s="196"/>
      <c r="F1389" s="175"/>
      <c r="G1389" s="365"/>
    </row>
    <row r="1390" spans="1:7">
      <c r="A1390" s="56"/>
      <c r="B1390" s="56"/>
      <c r="C1390" s="56"/>
      <c r="D1390" s="7"/>
      <c r="E1390" s="196"/>
      <c r="F1390" s="175"/>
      <c r="G1390" s="365"/>
    </row>
    <row r="1391" spans="1:7">
      <c r="A1391" s="56"/>
      <c r="B1391" s="56"/>
      <c r="C1391" s="56"/>
      <c r="D1391" s="7"/>
      <c r="E1391" s="196"/>
      <c r="F1391" s="175"/>
      <c r="G1391" s="365"/>
    </row>
    <row r="1392" spans="1:7">
      <c r="A1392" s="56"/>
      <c r="B1392" s="56"/>
      <c r="C1392" s="56"/>
      <c r="D1392" s="7"/>
      <c r="E1392" s="196"/>
      <c r="F1392" s="175"/>
      <c r="G1392" s="365"/>
    </row>
    <row r="1393" spans="1:7">
      <c r="A1393" s="56"/>
      <c r="B1393" s="56"/>
      <c r="C1393" s="56"/>
      <c r="D1393" s="7"/>
      <c r="E1393" s="196"/>
      <c r="F1393" s="175"/>
      <c r="G1393" s="365"/>
    </row>
    <row r="1394" spans="1:7">
      <c r="A1394" s="56"/>
      <c r="B1394" s="56"/>
      <c r="C1394" s="56"/>
      <c r="D1394" s="7"/>
      <c r="E1394" s="196"/>
      <c r="F1394" s="175"/>
      <c r="G1394" s="365"/>
    </row>
    <row r="1395" spans="1:7">
      <c r="A1395" s="56"/>
      <c r="B1395" s="56"/>
      <c r="C1395" s="56"/>
      <c r="D1395" s="7"/>
      <c r="E1395" s="196"/>
      <c r="F1395" s="175"/>
      <c r="G1395" s="365"/>
    </row>
    <row r="1396" spans="1:7">
      <c r="A1396" s="56"/>
      <c r="B1396" s="56"/>
      <c r="C1396" s="56"/>
      <c r="D1396" s="7"/>
      <c r="E1396" s="196"/>
      <c r="F1396" s="175"/>
      <c r="G1396" s="365"/>
    </row>
    <row r="1397" spans="1:7">
      <c r="A1397" s="56"/>
      <c r="B1397" s="56"/>
      <c r="C1397" s="56"/>
      <c r="D1397" s="7"/>
      <c r="E1397" s="196"/>
      <c r="F1397" s="175"/>
      <c r="G1397" s="365"/>
    </row>
    <row r="1398" spans="1:7">
      <c r="A1398" s="56"/>
      <c r="B1398" s="56"/>
      <c r="C1398" s="56"/>
      <c r="D1398" s="7"/>
      <c r="E1398" s="196"/>
      <c r="F1398" s="175"/>
      <c r="G1398" s="365"/>
    </row>
    <row r="1399" spans="1:7">
      <c r="A1399" s="56"/>
      <c r="B1399" s="56"/>
      <c r="C1399" s="56"/>
      <c r="D1399" s="7"/>
      <c r="E1399" s="196"/>
      <c r="F1399" s="175"/>
      <c r="G1399" s="365"/>
    </row>
    <row r="1400" spans="1:7">
      <c r="A1400" s="56"/>
      <c r="B1400" s="56"/>
      <c r="C1400" s="56"/>
      <c r="D1400" s="7"/>
      <c r="E1400" s="196"/>
      <c r="F1400" s="175"/>
      <c r="G1400" s="365"/>
    </row>
    <row r="1401" spans="1:7">
      <c r="A1401" s="56"/>
      <c r="B1401" s="56"/>
      <c r="C1401" s="56"/>
      <c r="D1401" s="7"/>
      <c r="E1401" s="196"/>
      <c r="F1401" s="175"/>
      <c r="G1401" s="365"/>
    </row>
    <row r="1402" spans="1:7">
      <c r="A1402" s="56"/>
      <c r="B1402" s="56"/>
      <c r="C1402" s="56"/>
      <c r="D1402" s="7"/>
      <c r="E1402" s="196"/>
      <c r="F1402" s="175"/>
      <c r="G1402" s="365"/>
    </row>
    <row r="1403" spans="1:7">
      <c r="A1403" s="56"/>
      <c r="B1403" s="56"/>
      <c r="C1403" s="56"/>
      <c r="D1403" s="7"/>
      <c r="E1403" s="196"/>
      <c r="F1403" s="175"/>
      <c r="G1403" s="365"/>
    </row>
    <row r="1404" spans="1:7">
      <c r="A1404" s="56"/>
      <c r="B1404" s="56"/>
      <c r="C1404" s="56"/>
      <c r="D1404" s="7"/>
      <c r="E1404" s="196"/>
      <c r="F1404" s="175"/>
      <c r="G1404" s="365"/>
    </row>
    <row r="1405" spans="1:7">
      <c r="A1405" s="56"/>
      <c r="B1405" s="56"/>
      <c r="C1405" s="56"/>
      <c r="D1405" s="7"/>
      <c r="E1405" s="196"/>
      <c r="F1405" s="175"/>
      <c r="G1405" s="365"/>
    </row>
    <row r="1406" spans="1:7">
      <c r="A1406" s="56"/>
      <c r="B1406" s="56"/>
      <c r="C1406" s="56"/>
      <c r="D1406" s="7"/>
      <c r="E1406" s="196"/>
      <c r="F1406" s="175"/>
      <c r="G1406" s="365"/>
    </row>
    <row r="1407" spans="1:7">
      <c r="A1407" s="56"/>
      <c r="B1407" s="56"/>
      <c r="C1407" s="56"/>
      <c r="D1407" s="7"/>
      <c r="E1407" s="196"/>
      <c r="F1407" s="175"/>
      <c r="G1407" s="365"/>
    </row>
    <row r="1408" spans="1:7">
      <c r="A1408" s="56"/>
      <c r="B1408" s="56"/>
      <c r="C1408" s="56"/>
      <c r="D1408" s="7"/>
      <c r="E1408" s="196"/>
      <c r="F1408" s="175"/>
      <c r="G1408" s="365"/>
    </row>
    <row r="1409" spans="1:7">
      <c r="A1409" s="56"/>
      <c r="B1409" s="56"/>
      <c r="C1409" s="56"/>
      <c r="D1409" s="7"/>
      <c r="E1409" s="196"/>
      <c r="F1409" s="175"/>
      <c r="G1409" s="365"/>
    </row>
    <row r="1410" spans="1:7">
      <c r="A1410" s="56"/>
      <c r="B1410" s="56"/>
      <c r="C1410" s="56"/>
      <c r="D1410" s="7"/>
      <c r="E1410" s="196"/>
      <c r="F1410" s="175"/>
      <c r="G1410" s="365"/>
    </row>
    <row r="1411" spans="1:7">
      <c r="A1411" s="56"/>
      <c r="B1411" s="56"/>
      <c r="C1411" s="56"/>
      <c r="D1411" s="7"/>
      <c r="E1411" s="196"/>
      <c r="F1411" s="175"/>
      <c r="G1411" s="365"/>
    </row>
    <row r="1412" spans="1:7">
      <c r="A1412" s="56"/>
      <c r="B1412" s="56"/>
      <c r="C1412" s="56"/>
      <c r="D1412" s="7"/>
      <c r="E1412" s="196"/>
      <c r="F1412" s="175"/>
      <c r="G1412" s="365"/>
    </row>
    <row r="1413" spans="1:7">
      <c r="A1413" s="56"/>
      <c r="B1413" s="56"/>
      <c r="C1413" s="56"/>
      <c r="D1413" s="7"/>
      <c r="E1413" s="196"/>
      <c r="F1413" s="175"/>
      <c r="G1413" s="365"/>
    </row>
    <row r="1414" spans="1:7">
      <c r="A1414" s="56"/>
      <c r="B1414" s="56"/>
      <c r="C1414" s="56"/>
      <c r="D1414" s="7"/>
      <c r="E1414" s="196"/>
      <c r="F1414" s="175"/>
      <c r="G1414" s="365"/>
    </row>
    <row r="1415" spans="1:7">
      <c r="A1415" s="56"/>
      <c r="B1415" s="56"/>
      <c r="C1415" s="56"/>
      <c r="D1415" s="7"/>
      <c r="E1415" s="196"/>
      <c r="F1415" s="175"/>
      <c r="G1415" s="365"/>
    </row>
    <row r="1416" spans="1:7">
      <c r="A1416" s="56"/>
      <c r="B1416" s="56"/>
      <c r="C1416" s="56"/>
      <c r="D1416" s="7"/>
      <c r="E1416" s="196"/>
      <c r="F1416" s="175"/>
      <c r="G1416" s="365"/>
    </row>
    <row r="1417" spans="1:7">
      <c r="A1417" s="56"/>
      <c r="B1417" s="56"/>
      <c r="C1417" s="56"/>
      <c r="D1417" s="7"/>
      <c r="E1417" s="196"/>
      <c r="F1417" s="175"/>
      <c r="G1417" s="365"/>
    </row>
    <row r="1418" spans="1:7">
      <c r="A1418" s="56"/>
      <c r="B1418" s="56"/>
      <c r="C1418" s="56"/>
      <c r="D1418" s="7"/>
      <c r="E1418" s="196"/>
      <c r="F1418" s="175"/>
      <c r="G1418" s="365"/>
    </row>
    <row r="1419" spans="1:7">
      <c r="A1419" s="56"/>
      <c r="B1419" s="56"/>
      <c r="C1419" s="56"/>
      <c r="D1419" s="7"/>
      <c r="E1419" s="196"/>
      <c r="F1419" s="175"/>
      <c r="G1419" s="365"/>
    </row>
    <row r="1420" spans="1:7">
      <c r="A1420" s="56"/>
      <c r="B1420" s="56"/>
      <c r="C1420" s="56"/>
      <c r="D1420" s="7"/>
      <c r="E1420" s="196"/>
      <c r="F1420" s="175"/>
      <c r="G1420" s="365"/>
    </row>
    <row r="1421" spans="1:7">
      <c r="A1421" s="56"/>
      <c r="B1421" s="56"/>
      <c r="C1421" s="56"/>
      <c r="D1421" s="7"/>
      <c r="E1421" s="196"/>
      <c r="F1421" s="175"/>
      <c r="G1421" s="365"/>
    </row>
    <row r="1422" spans="1:7">
      <c r="A1422" s="56"/>
      <c r="B1422" s="56"/>
      <c r="C1422" s="56"/>
      <c r="D1422" s="7"/>
      <c r="E1422" s="196"/>
      <c r="F1422" s="175"/>
      <c r="G1422" s="365"/>
    </row>
    <row r="1423" spans="1:7">
      <c r="A1423" s="56"/>
      <c r="B1423" s="56"/>
      <c r="C1423" s="56"/>
      <c r="D1423" s="7"/>
      <c r="E1423" s="196"/>
      <c r="F1423" s="175"/>
      <c r="G1423" s="365"/>
    </row>
    <row r="1424" spans="1:7">
      <c r="A1424" s="56"/>
      <c r="B1424" s="56"/>
      <c r="C1424" s="56"/>
      <c r="D1424" s="7"/>
      <c r="E1424" s="196"/>
      <c r="F1424" s="175"/>
      <c r="G1424" s="365"/>
    </row>
    <row r="1425" spans="1:7">
      <c r="A1425" s="56"/>
      <c r="B1425" s="56"/>
      <c r="C1425" s="56"/>
      <c r="D1425" s="7"/>
      <c r="E1425" s="196"/>
      <c r="F1425" s="175"/>
      <c r="G1425" s="365"/>
    </row>
    <row r="1426" spans="1:7">
      <c r="A1426" s="56"/>
      <c r="B1426" s="56"/>
      <c r="C1426" s="56"/>
      <c r="D1426" s="7"/>
      <c r="E1426" s="196"/>
      <c r="F1426" s="175"/>
      <c r="G1426" s="365"/>
    </row>
    <row r="1427" spans="1:7">
      <c r="A1427" s="56"/>
      <c r="B1427" s="56"/>
      <c r="C1427" s="56"/>
      <c r="D1427" s="7"/>
      <c r="E1427" s="196"/>
      <c r="F1427" s="175"/>
      <c r="G1427" s="365"/>
    </row>
    <row r="1428" spans="1:7">
      <c r="A1428" s="56"/>
      <c r="B1428" s="56"/>
      <c r="C1428" s="56"/>
      <c r="D1428" s="7"/>
      <c r="E1428" s="196"/>
      <c r="F1428" s="175"/>
      <c r="G1428" s="365"/>
    </row>
    <row r="1429" spans="1:7">
      <c r="A1429" s="56"/>
      <c r="B1429" s="56"/>
      <c r="C1429" s="56"/>
      <c r="D1429" s="7"/>
      <c r="E1429" s="196"/>
      <c r="F1429" s="175"/>
      <c r="G1429" s="365"/>
    </row>
    <row r="1430" spans="1:7">
      <c r="A1430" s="56"/>
      <c r="B1430" s="56"/>
      <c r="C1430" s="56"/>
      <c r="D1430" s="7"/>
      <c r="E1430" s="196"/>
      <c r="F1430" s="175"/>
      <c r="G1430" s="365"/>
    </row>
    <row r="1431" spans="1:7">
      <c r="A1431" s="56"/>
      <c r="B1431" s="56"/>
      <c r="C1431" s="56"/>
      <c r="D1431" s="7"/>
      <c r="E1431" s="196"/>
      <c r="F1431" s="175"/>
      <c r="G1431" s="365"/>
    </row>
    <row r="1432" spans="1:7">
      <c r="A1432" s="56"/>
      <c r="B1432" s="56"/>
      <c r="C1432" s="56"/>
      <c r="D1432" s="7"/>
      <c r="E1432" s="196"/>
      <c r="F1432" s="175"/>
      <c r="G1432" s="365"/>
    </row>
    <row r="1433" spans="1:7">
      <c r="A1433" s="56"/>
      <c r="B1433" s="56"/>
      <c r="C1433" s="56"/>
      <c r="D1433" s="7"/>
      <c r="E1433" s="196"/>
      <c r="F1433" s="175"/>
      <c r="G1433" s="365"/>
    </row>
    <row r="1434" spans="1:7">
      <c r="A1434" s="56"/>
      <c r="B1434" s="56"/>
      <c r="C1434" s="56"/>
      <c r="D1434" s="7"/>
      <c r="E1434" s="196"/>
      <c r="F1434" s="175"/>
      <c r="G1434" s="365"/>
    </row>
    <row r="1435" spans="1:7">
      <c r="A1435" s="56"/>
      <c r="B1435" s="56"/>
      <c r="C1435" s="56"/>
      <c r="D1435" s="7"/>
      <c r="E1435" s="196"/>
      <c r="F1435" s="175"/>
      <c r="G1435" s="365"/>
    </row>
    <row r="1436" spans="1:7">
      <c r="A1436" s="56"/>
      <c r="B1436" s="56"/>
      <c r="C1436" s="56"/>
      <c r="D1436" s="7"/>
      <c r="E1436" s="196"/>
      <c r="F1436" s="175"/>
      <c r="G1436" s="365"/>
    </row>
    <row r="1437" spans="1:7">
      <c r="A1437" s="56"/>
      <c r="B1437" s="56"/>
      <c r="C1437" s="56"/>
      <c r="D1437" s="7"/>
      <c r="E1437" s="196"/>
      <c r="F1437" s="175"/>
      <c r="G1437" s="365"/>
    </row>
    <row r="1438" spans="1:7">
      <c r="A1438" s="56"/>
      <c r="B1438" s="56"/>
      <c r="C1438" s="56"/>
      <c r="D1438" s="7"/>
      <c r="E1438" s="196"/>
      <c r="F1438" s="175"/>
      <c r="G1438" s="365"/>
    </row>
    <row r="1439" spans="1:7">
      <c r="A1439" s="56"/>
      <c r="B1439" s="56"/>
      <c r="C1439" s="56"/>
      <c r="D1439" s="7"/>
      <c r="E1439" s="196"/>
      <c r="F1439" s="175"/>
      <c r="G1439" s="365"/>
    </row>
    <row r="1440" spans="1:7">
      <c r="A1440" s="56"/>
      <c r="B1440" s="56"/>
      <c r="C1440" s="56"/>
      <c r="D1440" s="7"/>
      <c r="E1440" s="196"/>
      <c r="F1440" s="175"/>
      <c r="G1440" s="365"/>
    </row>
    <row r="1441" spans="1:7">
      <c r="A1441" s="56"/>
      <c r="B1441" s="56"/>
      <c r="C1441" s="56"/>
      <c r="D1441" s="7"/>
      <c r="E1441" s="196"/>
      <c r="F1441" s="175"/>
      <c r="G1441" s="365"/>
    </row>
    <row r="1442" spans="1:7">
      <c r="A1442" s="56"/>
      <c r="B1442" s="56"/>
      <c r="C1442" s="56"/>
      <c r="D1442" s="7"/>
      <c r="E1442" s="196"/>
      <c r="F1442" s="175"/>
      <c r="G1442" s="365"/>
    </row>
    <row r="1443" spans="1:7">
      <c r="A1443" s="56"/>
      <c r="B1443" s="56"/>
      <c r="C1443" s="56"/>
      <c r="D1443" s="7"/>
      <c r="E1443" s="196"/>
      <c r="F1443" s="175"/>
      <c r="G1443" s="365"/>
    </row>
    <row r="1444" spans="1:7">
      <c r="A1444" s="56"/>
      <c r="B1444" s="56"/>
      <c r="C1444" s="56"/>
      <c r="D1444" s="7"/>
      <c r="E1444" s="196"/>
      <c r="F1444" s="175"/>
      <c r="G1444" s="365"/>
    </row>
    <row r="1445" spans="1:7">
      <c r="A1445" s="56"/>
      <c r="B1445" s="56"/>
      <c r="C1445" s="56"/>
      <c r="D1445" s="7"/>
      <c r="E1445" s="196"/>
      <c r="F1445" s="175"/>
      <c r="G1445" s="365"/>
    </row>
    <row r="1446" spans="1:7">
      <c r="A1446" s="56"/>
      <c r="B1446" s="56"/>
      <c r="C1446" s="56"/>
      <c r="D1446" s="7"/>
      <c r="E1446" s="196"/>
      <c r="F1446" s="175"/>
      <c r="G1446" s="365"/>
    </row>
    <row r="1447" spans="1:7">
      <c r="A1447" s="56"/>
      <c r="B1447" s="56"/>
      <c r="C1447" s="56"/>
      <c r="D1447" s="7"/>
      <c r="E1447" s="196"/>
      <c r="F1447" s="175"/>
      <c r="G1447" s="365"/>
    </row>
    <row r="1448" spans="1:7">
      <c r="A1448" s="56"/>
      <c r="B1448" s="56"/>
      <c r="C1448" s="56"/>
      <c r="D1448" s="7"/>
      <c r="E1448" s="196"/>
      <c r="F1448" s="175"/>
      <c r="G1448" s="365"/>
    </row>
    <row r="1449" spans="1:7">
      <c r="A1449" s="56"/>
      <c r="B1449" s="56"/>
      <c r="C1449" s="56"/>
      <c r="D1449" s="7"/>
      <c r="E1449" s="196"/>
      <c r="F1449" s="175"/>
      <c r="G1449" s="365"/>
    </row>
    <row r="1450" spans="1:7">
      <c r="A1450" s="56"/>
      <c r="B1450" s="56"/>
      <c r="C1450" s="56"/>
      <c r="D1450" s="7"/>
      <c r="E1450" s="196"/>
      <c r="F1450" s="175"/>
      <c r="G1450" s="365"/>
    </row>
    <row r="1451" spans="1:7">
      <c r="A1451" s="56"/>
      <c r="B1451" s="56"/>
      <c r="C1451" s="56"/>
      <c r="D1451" s="7"/>
      <c r="E1451" s="196"/>
      <c r="F1451" s="175"/>
      <c r="G1451" s="365"/>
    </row>
    <row r="1452" spans="1:7">
      <c r="A1452" s="56"/>
      <c r="B1452" s="56"/>
      <c r="C1452" s="56"/>
      <c r="D1452" s="7"/>
      <c r="E1452" s="196"/>
      <c r="F1452" s="175"/>
      <c r="G1452" s="365"/>
    </row>
    <row r="1453" spans="1:7">
      <c r="A1453" s="56"/>
      <c r="B1453" s="56"/>
      <c r="C1453" s="56"/>
      <c r="D1453" s="7"/>
      <c r="E1453" s="196"/>
      <c r="F1453" s="175"/>
      <c r="G1453" s="365"/>
    </row>
    <row r="1454" spans="1:7">
      <c r="A1454" s="56"/>
      <c r="B1454" s="56"/>
      <c r="C1454" s="56"/>
      <c r="D1454" s="7"/>
      <c r="E1454" s="196"/>
      <c r="F1454" s="175"/>
      <c r="G1454" s="365"/>
    </row>
    <row r="1455" spans="1:7">
      <c r="A1455" s="56"/>
      <c r="B1455" s="56"/>
      <c r="C1455" s="56"/>
      <c r="D1455" s="7"/>
      <c r="E1455" s="196"/>
      <c r="F1455" s="175"/>
      <c r="G1455" s="365"/>
    </row>
    <row r="1456" spans="1:7">
      <c r="A1456" s="56"/>
      <c r="B1456" s="56"/>
      <c r="C1456" s="56"/>
      <c r="D1456" s="7"/>
      <c r="E1456" s="196"/>
      <c r="F1456" s="175"/>
      <c r="G1456" s="365"/>
    </row>
    <row r="1457" spans="1:7">
      <c r="A1457" s="56"/>
      <c r="B1457" s="56"/>
      <c r="C1457" s="56"/>
      <c r="D1457" s="7"/>
      <c r="E1457" s="196"/>
      <c r="F1457" s="175"/>
      <c r="G1457" s="365"/>
    </row>
    <row r="1458" spans="1:7">
      <c r="A1458" s="56"/>
      <c r="B1458" s="56"/>
      <c r="C1458" s="56"/>
      <c r="D1458" s="7"/>
      <c r="E1458" s="196"/>
      <c r="F1458" s="175"/>
      <c r="G1458" s="365"/>
    </row>
    <row r="1459" spans="1:7">
      <c r="A1459" s="56"/>
      <c r="B1459" s="56"/>
      <c r="C1459" s="56"/>
      <c r="D1459" s="7"/>
      <c r="E1459" s="196"/>
      <c r="F1459" s="175"/>
      <c r="G1459" s="365"/>
    </row>
    <row r="1460" spans="1:7">
      <c r="A1460" s="56"/>
      <c r="B1460" s="56"/>
      <c r="C1460" s="56"/>
      <c r="D1460" s="7"/>
      <c r="E1460" s="196"/>
      <c r="F1460" s="175"/>
      <c r="G1460" s="365"/>
    </row>
    <row r="1461" spans="1:7">
      <c r="A1461" s="56"/>
      <c r="B1461" s="56"/>
      <c r="C1461" s="56"/>
      <c r="D1461" s="7"/>
      <c r="E1461" s="196"/>
      <c r="F1461" s="175"/>
      <c r="G1461" s="365"/>
    </row>
    <row r="1462" spans="1:7">
      <c r="A1462" s="56"/>
      <c r="B1462" s="56"/>
      <c r="C1462" s="56"/>
      <c r="D1462" s="7"/>
      <c r="E1462" s="196"/>
      <c r="F1462" s="175"/>
      <c r="G1462" s="365"/>
    </row>
    <row r="1463" spans="1:7">
      <c r="A1463" s="56"/>
      <c r="B1463" s="56"/>
      <c r="C1463" s="56"/>
      <c r="D1463" s="7"/>
      <c r="E1463" s="196"/>
      <c r="F1463" s="175"/>
      <c r="G1463" s="365"/>
    </row>
    <row r="1464" spans="1:7">
      <c r="A1464" s="56"/>
      <c r="B1464" s="56"/>
      <c r="C1464" s="56"/>
      <c r="D1464" s="7"/>
      <c r="E1464" s="196"/>
      <c r="F1464" s="175"/>
      <c r="G1464" s="365"/>
    </row>
    <row r="1465" spans="1:7">
      <c r="A1465" s="56"/>
      <c r="B1465" s="56"/>
      <c r="C1465" s="56"/>
      <c r="D1465" s="7"/>
      <c r="E1465" s="196"/>
      <c r="F1465" s="175"/>
      <c r="G1465" s="365"/>
    </row>
    <row r="1466" spans="1:7">
      <c r="A1466" s="56"/>
      <c r="B1466" s="56"/>
      <c r="C1466" s="56"/>
      <c r="D1466" s="7"/>
      <c r="E1466" s="196"/>
      <c r="F1466" s="175"/>
      <c r="G1466" s="365"/>
    </row>
    <row r="1467" spans="1:7">
      <c r="A1467" s="56"/>
      <c r="B1467" s="56"/>
      <c r="C1467" s="56"/>
      <c r="D1467" s="7"/>
      <c r="E1467" s="196"/>
      <c r="F1467" s="175"/>
      <c r="G1467" s="365"/>
    </row>
    <row r="1468" spans="1:7">
      <c r="A1468" s="56"/>
      <c r="B1468" s="56"/>
      <c r="C1468" s="56"/>
      <c r="D1468" s="7"/>
      <c r="E1468" s="196"/>
      <c r="F1468" s="175"/>
      <c r="G1468" s="365"/>
    </row>
    <row r="1469" spans="1:7">
      <c r="A1469" s="56"/>
      <c r="B1469" s="56"/>
      <c r="C1469" s="56"/>
      <c r="D1469" s="7"/>
      <c r="E1469" s="196"/>
      <c r="F1469" s="175"/>
      <c r="G1469" s="365"/>
    </row>
    <row r="1470" spans="1:7">
      <c r="A1470" s="56"/>
      <c r="B1470" s="56"/>
      <c r="C1470" s="56"/>
      <c r="D1470" s="7"/>
      <c r="E1470" s="196"/>
      <c r="F1470" s="175"/>
      <c r="G1470" s="365"/>
    </row>
    <row r="1471" spans="1:7">
      <c r="A1471" s="56"/>
      <c r="B1471" s="56"/>
      <c r="C1471" s="56"/>
      <c r="D1471" s="7"/>
      <c r="E1471" s="196"/>
      <c r="F1471" s="175"/>
      <c r="G1471" s="365"/>
    </row>
    <row r="1472" spans="1:7">
      <c r="A1472" s="56"/>
      <c r="B1472" s="56"/>
      <c r="C1472" s="56"/>
      <c r="D1472" s="7"/>
      <c r="E1472" s="196"/>
      <c r="F1472" s="175"/>
      <c r="G1472" s="365"/>
    </row>
    <row r="1473" spans="1:7">
      <c r="A1473" s="56"/>
      <c r="B1473" s="56"/>
      <c r="C1473" s="56"/>
      <c r="D1473" s="7"/>
      <c r="E1473" s="196"/>
      <c r="F1473" s="175"/>
      <c r="G1473" s="365"/>
    </row>
    <row r="1474" spans="1:7">
      <c r="A1474" s="56"/>
      <c r="B1474" s="56"/>
      <c r="C1474" s="56"/>
      <c r="D1474" s="7"/>
      <c r="E1474" s="196"/>
      <c r="F1474" s="175"/>
      <c r="G1474" s="365"/>
    </row>
    <row r="1475" spans="1:7">
      <c r="A1475" s="56"/>
      <c r="B1475" s="56"/>
      <c r="C1475" s="56"/>
      <c r="D1475" s="7"/>
      <c r="E1475" s="196"/>
      <c r="F1475" s="175"/>
      <c r="G1475" s="365"/>
    </row>
    <row r="1476" spans="1:7">
      <c r="A1476" s="56"/>
      <c r="B1476" s="56"/>
      <c r="C1476" s="56"/>
      <c r="D1476" s="7"/>
      <c r="E1476" s="196"/>
      <c r="F1476" s="175"/>
      <c r="G1476" s="365"/>
    </row>
    <row r="1477" spans="1:7">
      <c r="A1477" s="56"/>
      <c r="B1477" s="56"/>
      <c r="C1477" s="56"/>
      <c r="D1477" s="7"/>
      <c r="E1477" s="196"/>
      <c r="F1477" s="175"/>
      <c r="G1477" s="365"/>
    </row>
    <row r="1478" spans="1:7">
      <c r="A1478" s="56"/>
      <c r="B1478" s="56"/>
      <c r="C1478" s="56"/>
      <c r="D1478" s="7"/>
      <c r="E1478" s="196"/>
      <c r="F1478" s="175"/>
      <c r="G1478" s="365"/>
    </row>
    <row r="1479" spans="1:7">
      <c r="A1479" s="56"/>
      <c r="B1479" s="56"/>
      <c r="C1479" s="56"/>
      <c r="D1479" s="7"/>
      <c r="E1479" s="196"/>
      <c r="F1479" s="175"/>
      <c r="G1479" s="365"/>
    </row>
    <row r="1480" spans="1:7">
      <c r="A1480" s="56"/>
      <c r="B1480" s="56"/>
      <c r="C1480" s="56"/>
      <c r="D1480" s="7"/>
      <c r="E1480" s="196"/>
      <c r="F1480" s="175"/>
      <c r="G1480" s="365"/>
    </row>
    <row r="1481" spans="1:7">
      <c r="A1481" s="56"/>
      <c r="B1481" s="56"/>
      <c r="C1481" s="56"/>
      <c r="D1481" s="7"/>
      <c r="E1481" s="196"/>
      <c r="F1481" s="175"/>
      <c r="G1481" s="365"/>
    </row>
    <row r="1482" spans="1:7">
      <c r="A1482" s="56"/>
      <c r="B1482" s="56"/>
      <c r="C1482" s="56"/>
      <c r="D1482" s="7"/>
      <c r="E1482" s="196"/>
      <c r="F1482" s="175"/>
      <c r="G1482" s="365"/>
    </row>
    <row r="1483" spans="1:7">
      <c r="A1483" s="56"/>
      <c r="B1483" s="56"/>
      <c r="C1483" s="56"/>
      <c r="D1483" s="7"/>
      <c r="E1483" s="196"/>
      <c r="F1483" s="175"/>
      <c r="G1483" s="365"/>
    </row>
    <row r="1484" spans="1:7">
      <c r="A1484" s="56"/>
      <c r="B1484" s="56"/>
      <c r="C1484" s="56"/>
      <c r="D1484" s="7"/>
      <c r="E1484" s="196"/>
      <c r="F1484" s="175"/>
      <c r="G1484" s="365"/>
    </row>
    <row r="1485" spans="1:7">
      <c r="A1485" s="56"/>
      <c r="B1485" s="56"/>
      <c r="C1485" s="56"/>
      <c r="D1485" s="7"/>
      <c r="E1485" s="196"/>
      <c r="F1485" s="175"/>
      <c r="G1485" s="365"/>
    </row>
    <row r="1486" spans="1:7">
      <c r="A1486" s="56"/>
      <c r="B1486" s="56"/>
      <c r="C1486" s="56"/>
      <c r="D1486" s="7"/>
      <c r="E1486" s="196"/>
      <c r="F1486" s="175"/>
      <c r="G1486" s="365"/>
    </row>
    <row r="1487" spans="1:7">
      <c r="A1487" s="56"/>
      <c r="B1487" s="56"/>
      <c r="C1487" s="56"/>
      <c r="D1487" s="7"/>
      <c r="E1487" s="196"/>
      <c r="F1487" s="175"/>
      <c r="G1487" s="365"/>
    </row>
    <row r="1488" spans="1:7">
      <c r="A1488" s="56"/>
      <c r="B1488" s="56"/>
      <c r="C1488" s="56"/>
      <c r="D1488" s="7"/>
      <c r="E1488" s="196"/>
      <c r="F1488" s="175"/>
      <c r="G1488" s="365"/>
    </row>
    <row r="1489" spans="1:7">
      <c r="A1489" s="56"/>
      <c r="B1489" s="56"/>
      <c r="C1489" s="56"/>
      <c r="D1489" s="7"/>
      <c r="E1489" s="196"/>
      <c r="F1489" s="175"/>
      <c r="G1489" s="365"/>
    </row>
    <row r="1490" spans="1:7">
      <c r="A1490" s="56"/>
      <c r="B1490" s="56"/>
      <c r="C1490" s="56"/>
      <c r="D1490" s="7"/>
      <c r="E1490" s="196"/>
      <c r="F1490" s="175"/>
      <c r="G1490" s="365"/>
    </row>
    <row r="1491" spans="1:7">
      <c r="A1491" s="56"/>
      <c r="B1491" s="56"/>
      <c r="C1491" s="56"/>
      <c r="D1491" s="7"/>
      <c r="E1491" s="196"/>
      <c r="F1491" s="175"/>
      <c r="G1491" s="365"/>
    </row>
    <row r="1492" spans="1:7">
      <c r="A1492" s="56"/>
      <c r="B1492" s="56"/>
      <c r="C1492" s="56"/>
      <c r="D1492" s="7"/>
      <c r="E1492" s="196"/>
      <c r="F1492" s="175"/>
      <c r="G1492" s="365"/>
    </row>
    <row r="1493" spans="1:7">
      <c r="A1493" s="56"/>
      <c r="B1493" s="56"/>
      <c r="C1493" s="56"/>
      <c r="D1493" s="7"/>
      <c r="E1493" s="196"/>
      <c r="F1493" s="175"/>
      <c r="G1493" s="365"/>
    </row>
    <row r="1494" spans="1:7">
      <c r="A1494" s="56"/>
      <c r="B1494" s="56"/>
      <c r="C1494" s="56"/>
      <c r="D1494" s="7"/>
      <c r="E1494" s="196"/>
      <c r="F1494" s="175"/>
      <c r="G1494" s="365"/>
    </row>
    <row r="1495" spans="1:7">
      <c r="A1495" s="56"/>
      <c r="B1495" s="56"/>
      <c r="C1495" s="56"/>
      <c r="D1495" s="7"/>
      <c r="E1495" s="196"/>
      <c r="F1495" s="175"/>
      <c r="G1495" s="365"/>
    </row>
    <row r="1496" spans="1:7">
      <c r="A1496" s="56"/>
      <c r="B1496" s="56"/>
      <c r="C1496" s="56"/>
      <c r="D1496" s="7"/>
      <c r="E1496" s="196"/>
      <c r="F1496" s="175"/>
      <c r="G1496" s="365"/>
    </row>
    <row r="1497" spans="1:7">
      <c r="A1497" s="56"/>
      <c r="B1497" s="56"/>
      <c r="C1497" s="56"/>
      <c r="D1497" s="7"/>
      <c r="E1497" s="196"/>
      <c r="F1497" s="175"/>
      <c r="G1497" s="365"/>
    </row>
    <row r="1498" spans="1:7">
      <c r="A1498" s="56"/>
      <c r="B1498" s="56"/>
      <c r="C1498" s="56"/>
      <c r="D1498" s="7"/>
      <c r="E1498" s="196"/>
      <c r="F1498" s="175"/>
      <c r="G1498" s="365"/>
    </row>
    <row r="1499" spans="1:7">
      <c r="A1499" s="56"/>
      <c r="B1499" s="56"/>
      <c r="C1499" s="56"/>
      <c r="D1499" s="7"/>
      <c r="E1499" s="196"/>
      <c r="F1499" s="175"/>
      <c r="G1499" s="365"/>
    </row>
    <row r="1500" spans="1:7">
      <c r="A1500" s="56"/>
      <c r="B1500" s="56"/>
      <c r="C1500" s="56"/>
      <c r="D1500" s="7"/>
      <c r="E1500" s="196"/>
      <c r="F1500" s="175"/>
      <c r="G1500" s="365"/>
    </row>
    <row r="1501" spans="1:7">
      <c r="A1501" s="56"/>
      <c r="B1501" s="56"/>
      <c r="C1501" s="56"/>
      <c r="D1501" s="7"/>
      <c r="E1501" s="196"/>
      <c r="F1501" s="175"/>
      <c r="G1501" s="365"/>
    </row>
    <row r="1502" spans="1:7">
      <c r="A1502" s="56"/>
      <c r="B1502" s="56"/>
      <c r="C1502" s="56"/>
      <c r="D1502" s="7"/>
      <c r="E1502" s="196"/>
      <c r="F1502" s="175"/>
      <c r="G1502" s="365"/>
    </row>
    <row r="1503" spans="1:7">
      <c r="A1503" s="56"/>
      <c r="B1503" s="56"/>
      <c r="C1503" s="56"/>
      <c r="D1503" s="7"/>
      <c r="E1503" s="196"/>
      <c r="F1503" s="175"/>
      <c r="G1503" s="365"/>
    </row>
    <row r="1504" spans="1:7">
      <c r="A1504" s="56"/>
      <c r="B1504" s="56"/>
      <c r="C1504" s="56"/>
      <c r="D1504" s="7"/>
      <c r="E1504" s="196"/>
      <c r="F1504" s="175"/>
      <c r="G1504" s="365"/>
    </row>
    <row r="1505" spans="1:7">
      <c r="A1505" s="56"/>
      <c r="B1505" s="56"/>
      <c r="C1505" s="56"/>
      <c r="D1505" s="7"/>
      <c r="E1505" s="196"/>
      <c r="F1505" s="175"/>
      <c r="G1505" s="365"/>
    </row>
    <row r="1506" spans="1:7">
      <c r="A1506" s="56"/>
      <c r="B1506" s="56"/>
      <c r="C1506" s="56"/>
      <c r="D1506" s="7"/>
      <c r="E1506" s="196"/>
      <c r="F1506" s="175"/>
      <c r="G1506" s="365"/>
    </row>
    <row r="1507" spans="1:7">
      <c r="A1507" s="56"/>
      <c r="B1507" s="56"/>
      <c r="C1507" s="56"/>
      <c r="D1507" s="7"/>
      <c r="E1507" s="196"/>
      <c r="F1507" s="175"/>
      <c r="G1507" s="365"/>
    </row>
    <row r="1508" spans="1:7">
      <c r="A1508" s="56"/>
      <c r="B1508" s="56"/>
      <c r="C1508" s="56"/>
      <c r="D1508" s="7"/>
      <c r="E1508" s="196"/>
      <c r="F1508" s="175"/>
      <c r="G1508" s="365"/>
    </row>
    <row r="1509" spans="1:7">
      <c r="A1509" s="56"/>
      <c r="B1509" s="56"/>
      <c r="C1509" s="56"/>
      <c r="D1509" s="7"/>
      <c r="E1509" s="196"/>
      <c r="F1509" s="175"/>
      <c r="G1509" s="365"/>
    </row>
    <row r="1510" spans="1:7">
      <c r="A1510" s="56"/>
      <c r="B1510" s="56"/>
      <c r="C1510" s="56"/>
      <c r="D1510" s="7"/>
      <c r="E1510" s="196"/>
      <c r="F1510" s="175"/>
      <c r="G1510" s="365"/>
    </row>
    <row r="1511" spans="1:7">
      <c r="A1511" s="56"/>
      <c r="B1511" s="56"/>
      <c r="C1511" s="56"/>
      <c r="D1511" s="7"/>
      <c r="E1511" s="196"/>
      <c r="F1511" s="175"/>
      <c r="G1511" s="365"/>
    </row>
    <row r="1512" spans="1:7">
      <c r="A1512" s="56"/>
      <c r="B1512" s="56"/>
      <c r="C1512" s="56"/>
      <c r="D1512" s="7"/>
      <c r="E1512" s="196"/>
      <c r="F1512" s="175"/>
      <c r="G1512" s="365"/>
    </row>
    <row r="1513" spans="1:7">
      <c r="A1513" s="56"/>
      <c r="B1513" s="56"/>
      <c r="C1513" s="56"/>
      <c r="D1513" s="7"/>
      <c r="E1513" s="196"/>
      <c r="F1513" s="175"/>
      <c r="G1513" s="365"/>
    </row>
    <row r="1514" spans="1:7">
      <c r="A1514" s="56"/>
      <c r="B1514" s="56"/>
      <c r="C1514" s="56"/>
      <c r="D1514" s="7"/>
      <c r="E1514" s="196"/>
      <c r="F1514" s="175"/>
      <c r="G1514" s="365"/>
    </row>
    <row r="1515" spans="1:7">
      <c r="A1515" s="56"/>
      <c r="B1515" s="56"/>
      <c r="C1515" s="56"/>
      <c r="D1515" s="7"/>
      <c r="E1515" s="196"/>
      <c r="F1515" s="175"/>
      <c r="G1515" s="365"/>
    </row>
    <row r="1516" spans="1:7">
      <c r="A1516" s="56"/>
      <c r="B1516" s="56"/>
      <c r="C1516" s="56"/>
      <c r="D1516" s="7"/>
      <c r="E1516" s="196"/>
      <c r="F1516" s="175"/>
      <c r="G1516" s="365"/>
    </row>
    <row r="1517" spans="1:7">
      <c r="A1517" s="56"/>
      <c r="B1517" s="56"/>
      <c r="C1517" s="56"/>
      <c r="D1517" s="7"/>
      <c r="E1517" s="196"/>
      <c r="F1517" s="175"/>
      <c r="G1517" s="365"/>
    </row>
    <row r="1518" spans="1:7">
      <c r="A1518" s="56"/>
      <c r="B1518" s="56"/>
      <c r="C1518" s="56"/>
      <c r="D1518" s="7"/>
      <c r="E1518" s="196"/>
      <c r="F1518" s="175"/>
      <c r="G1518" s="365"/>
    </row>
    <row r="1519" spans="1:7">
      <c r="A1519" s="56"/>
      <c r="B1519" s="56"/>
      <c r="C1519" s="56"/>
      <c r="D1519" s="7"/>
      <c r="E1519" s="196"/>
      <c r="F1519" s="175"/>
      <c r="G1519" s="365"/>
    </row>
    <row r="1520" spans="1:7">
      <c r="A1520" s="56"/>
      <c r="B1520" s="56"/>
      <c r="C1520" s="56"/>
      <c r="D1520" s="7"/>
      <c r="E1520" s="196"/>
      <c r="F1520" s="175"/>
      <c r="G1520" s="365"/>
    </row>
    <row r="1521" spans="1:7">
      <c r="A1521" s="56"/>
      <c r="B1521" s="56"/>
      <c r="C1521" s="56"/>
      <c r="D1521" s="7"/>
      <c r="E1521" s="196"/>
      <c r="F1521" s="175"/>
      <c r="G1521" s="365"/>
    </row>
    <row r="1522" spans="1:7">
      <c r="A1522" s="56"/>
      <c r="B1522" s="56"/>
      <c r="C1522" s="56"/>
      <c r="D1522" s="7"/>
      <c r="E1522" s="196"/>
      <c r="F1522" s="175"/>
      <c r="G1522" s="365"/>
    </row>
    <row r="1523" spans="1:7">
      <c r="A1523" s="56"/>
      <c r="B1523" s="56"/>
      <c r="C1523" s="56"/>
      <c r="D1523" s="7"/>
      <c r="E1523" s="196"/>
      <c r="F1523" s="175"/>
      <c r="G1523" s="365"/>
    </row>
    <row r="1524" spans="1:7">
      <c r="A1524" s="56"/>
      <c r="B1524" s="56"/>
      <c r="C1524" s="56"/>
      <c r="D1524" s="7"/>
      <c r="E1524" s="196"/>
      <c r="F1524" s="175"/>
      <c r="G1524" s="365"/>
    </row>
    <row r="1525" spans="1:7">
      <c r="A1525" s="56"/>
      <c r="B1525" s="56"/>
      <c r="C1525" s="56"/>
      <c r="D1525" s="7"/>
      <c r="E1525" s="196"/>
      <c r="F1525" s="175"/>
      <c r="G1525" s="365"/>
    </row>
    <row r="1526" spans="1:7">
      <c r="A1526" s="56"/>
      <c r="B1526" s="56"/>
      <c r="C1526" s="56"/>
      <c r="D1526" s="7"/>
      <c r="E1526" s="196"/>
      <c r="F1526" s="175"/>
      <c r="G1526" s="365"/>
    </row>
    <row r="1527" spans="1:7">
      <c r="A1527" s="56"/>
      <c r="B1527" s="56"/>
      <c r="C1527" s="56"/>
      <c r="D1527" s="7"/>
      <c r="E1527" s="196"/>
      <c r="F1527" s="175"/>
      <c r="G1527" s="365"/>
    </row>
    <row r="1528" spans="1:7">
      <c r="A1528" s="56"/>
      <c r="B1528" s="56"/>
      <c r="C1528" s="56"/>
      <c r="D1528" s="7"/>
      <c r="E1528" s="196"/>
      <c r="F1528" s="175"/>
      <c r="G1528" s="365"/>
    </row>
    <row r="1529" spans="1:7">
      <c r="A1529" s="56"/>
      <c r="B1529" s="56"/>
      <c r="C1529" s="56"/>
      <c r="D1529" s="7"/>
      <c r="E1529" s="196"/>
      <c r="F1529" s="175"/>
      <c r="G1529" s="365"/>
    </row>
    <row r="1530" spans="1:7">
      <c r="A1530" s="56"/>
      <c r="B1530" s="56"/>
      <c r="C1530" s="56"/>
      <c r="D1530" s="7"/>
      <c r="E1530" s="196"/>
      <c r="F1530" s="175"/>
      <c r="G1530" s="365"/>
    </row>
    <row r="1531" spans="1:7">
      <c r="A1531" s="56"/>
      <c r="B1531" s="56"/>
      <c r="C1531" s="56"/>
      <c r="D1531" s="7"/>
      <c r="E1531" s="196"/>
      <c r="F1531" s="175"/>
      <c r="G1531" s="365"/>
    </row>
    <row r="1532" spans="1:7">
      <c r="A1532" s="56"/>
      <c r="B1532" s="56"/>
      <c r="C1532" s="56"/>
      <c r="D1532" s="7"/>
      <c r="E1532" s="196"/>
      <c r="F1532" s="175"/>
      <c r="G1532" s="365"/>
    </row>
    <row r="1533" spans="1:7">
      <c r="A1533" s="56"/>
      <c r="B1533" s="56"/>
      <c r="C1533" s="56"/>
      <c r="D1533" s="7"/>
      <c r="E1533" s="196"/>
      <c r="F1533" s="175"/>
      <c r="G1533" s="365"/>
    </row>
    <row r="1534" spans="1:7">
      <c r="A1534" s="56"/>
      <c r="B1534" s="56"/>
      <c r="C1534" s="56"/>
      <c r="D1534" s="7"/>
      <c r="E1534" s="196"/>
      <c r="F1534" s="175"/>
      <c r="G1534" s="365"/>
    </row>
    <row r="1535" spans="1:7">
      <c r="A1535" s="56"/>
      <c r="B1535" s="56"/>
      <c r="C1535" s="56"/>
      <c r="D1535" s="7"/>
      <c r="E1535" s="196"/>
      <c r="F1535" s="175"/>
      <c r="G1535" s="365"/>
    </row>
    <row r="1536" spans="1:7">
      <c r="A1536" s="56"/>
      <c r="B1536" s="56"/>
      <c r="C1536" s="56"/>
      <c r="D1536" s="7"/>
      <c r="E1536" s="196"/>
      <c r="F1536" s="175"/>
      <c r="G1536" s="365"/>
    </row>
    <row r="1537" spans="1:7">
      <c r="A1537" s="56"/>
      <c r="B1537" s="56"/>
      <c r="C1537" s="56"/>
      <c r="D1537" s="7"/>
      <c r="E1537" s="196"/>
      <c r="F1537" s="175"/>
      <c r="G1537" s="365"/>
    </row>
    <row r="1538" spans="1:7">
      <c r="A1538" s="56"/>
      <c r="B1538" s="56"/>
      <c r="C1538" s="56"/>
      <c r="D1538" s="7"/>
      <c r="E1538" s="196"/>
      <c r="F1538" s="175"/>
      <c r="G1538" s="365"/>
    </row>
    <row r="1539" spans="1:7">
      <c r="A1539" s="56"/>
      <c r="B1539" s="56"/>
      <c r="C1539" s="56"/>
      <c r="D1539" s="7"/>
      <c r="E1539" s="196"/>
      <c r="F1539" s="175"/>
      <c r="G1539" s="365"/>
    </row>
    <row r="1540" spans="1:7">
      <c r="A1540" s="56"/>
      <c r="B1540" s="56"/>
      <c r="C1540" s="56"/>
      <c r="D1540" s="7"/>
      <c r="E1540" s="196"/>
      <c r="F1540" s="175"/>
      <c r="G1540" s="365"/>
    </row>
    <row r="1541" spans="1:7">
      <c r="A1541" s="56"/>
      <c r="B1541" s="56"/>
      <c r="C1541" s="56"/>
      <c r="D1541" s="7"/>
      <c r="E1541" s="196"/>
      <c r="F1541" s="175"/>
      <c r="G1541" s="365"/>
    </row>
    <row r="1542" spans="1:7">
      <c r="A1542" s="56"/>
      <c r="B1542" s="56"/>
      <c r="C1542" s="56"/>
      <c r="D1542" s="7"/>
      <c r="E1542" s="196"/>
      <c r="F1542" s="175"/>
      <c r="G1542" s="365"/>
    </row>
    <row r="1543" spans="1:7">
      <c r="A1543" s="56"/>
      <c r="B1543" s="56"/>
      <c r="C1543" s="56"/>
      <c r="D1543" s="7"/>
      <c r="E1543" s="196"/>
      <c r="F1543" s="175"/>
      <c r="G1543" s="365"/>
    </row>
    <row r="1544" spans="1:7">
      <c r="A1544" s="56"/>
      <c r="B1544" s="56"/>
      <c r="C1544" s="56"/>
      <c r="D1544" s="7"/>
      <c r="E1544" s="196"/>
      <c r="F1544" s="175"/>
      <c r="G1544" s="365"/>
    </row>
    <row r="1545" spans="1:7">
      <c r="A1545" s="56"/>
      <c r="B1545" s="56"/>
      <c r="C1545" s="56"/>
      <c r="D1545" s="7"/>
      <c r="E1545" s="196"/>
      <c r="F1545" s="175"/>
      <c r="G1545" s="365"/>
    </row>
    <row r="1546" spans="1:7">
      <c r="A1546" s="56"/>
      <c r="B1546" s="56"/>
      <c r="C1546" s="56"/>
      <c r="D1546" s="7"/>
      <c r="E1546" s="196"/>
      <c r="F1546" s="175"/>
      <c r="G1546" s="365"/>
    </row>
    <row r="1547" spans="1:7">
      <c r="A1547" s="56"/>
      <c r="B1547" s="56"/>
      <c r="C1547" s="56"/>
      <c r="D1547" s="7"/>
      <c r="E1547" s="196"/>
      <c r="F1547" s="175"/>
      <c r="G1547" s="365"/>
    </row>
    <row r="1548" spans="1:7">
      <c r="A1548" s="56"/>
      <c r="B1548" s="56"/>
      <c r="C1548" s="56"/>
      <c r="D1548" s="7"/>
      <c r="E1548" s="196"/>
      <c r="F1548" s="175"/>
      <c r="G1548" s="365"/>
    </row>
    <row r="1549" spans="1:7">
      <c r="A1549" s="56"/>
      <c r="B1549" s="56"/>
      <c r="C1549" s="56"/>
      <c r="D1549" s="7"/>
      <c r="E1549" s="196"/>
      <c r="F1549" s="175"/>
      <c r="G1549" s="365"/>
    </row>
    <row r="1550" spans="1:7">
      <c r="A1550" s="56"/>
      <c r="B1550" s="56"/>
      <c r="C1550" s="56"/>
      <c r="D1550" s="7"/>
      <c r="E1550" s="196"/>
      <c r="F1550" s="175"/>
      <c r="G1550" s="365"/>
    </row>
    <row r="1551" spans="1:7">
      <c r="A1551" s="56"/>
      <c r="B1551" s="56"/>
      <c r="C1551" s="56"/>
      <c r="D1551" s="7"/>
      <c r="E1551" s="196"/>
      <c r="F1551" s="175"/>
      <c r="G1551" s="365"/>
    </row>
    <row r="1552" spans="1:7">
      <c r="A1552" s="56"/>
      <c r="B1552" s="56"/>
      <c r="C1552" s="56"/>
      <c r="D1552" s="7"/>
      <c r="E1552" s="196"/>
      <c r="F1552" s="175"/>
      <c r="G1552" s="365"/>
    </row>
    <row r="1553" spans="1:7">
      <c r="A1553" s="56"/>
      <c r="B1553" s="56"/>
      <c r="C1553" s="56"/>
      <c r="D1553" s="7"/>
      <c r="E1553" s="196"/>
      <c r="F1553" s="175"/>
      <c r="G1553" s="365"/>
    </row>
    <row r="1554" spans="1:7">
      <c r="A1554" s="56"/>
      <c r="B1554" s="56"/>
      <c r="C1554" s="56"/>
      <c r="D1554" s="7"/>
      <c r="E1554" s="196"/>
      <c r="F1554" s="175"/>
      <c r="G1554" s="365"/>
    </row>
    <row r="1555" spans="1:7">
      <c r="A1555" s="56"/>
      <c r="B1555" s="56"/>
      <c r="C1555" s="56"/>
      <c r="D1555" s="7"/>
      <c r="E1555" s="196"/>
      <c r="F1555" s="175"/>
      <c r="G1555" s="365"/>
    </row>
    <row r="1556" spans="1:7">
      <c r="A1556" s="56"/>
      <c r="B1556" s="56"/>
      <c r="C1556" s="56"/>
      <c r="D1556" s="7"/>
      <c r="E1556" s="196"/>
      <c r="F1556" s="175"/>
      <c r="G1556" s="365"/>
    </row>
    <row r="1557" spans="1:7">
      <c r="A1557" s="56"/>
      <c r="B1557" s="56"/>
      <c r="C1557" s="56"/>
      <c r="D1557" s="7"/>
      <c r="E1557" s="196"/>
      <c r="F1557" s="175"/>
      <c r="G1557" s="365"/>
    </row>
    <row r="1558" spans="1:7">
      <c r="A1558" s="56"/>
      <c r="B1558" s="56"/>
      <c r="C1558" s="56"/>
      <c r="D1558" s="7"/>
      <c r="E1558" s="196"/>
      <c r="F1558" s="175"/>
      <c r="G1558" s="365"/>
    </row>
    <row r="1559" spans="1:7">
      <c r="A1559" s="56"/>
      <c r="B1559" s="56"/>
      <c r="C1559" s="56"/>
      <c r="D1559" s="7"/>
      <c r="E1559" s="196"/>
      <c r="F1559" s="175"/>
      <c r="G1559" s="365"/>
    </row>
    <row r="1560" spans="1:7">
      <c r="A1560" s="56"/>
      <c r="B1560" s="56"/>
      <c r="C1560" s="56"/>
      <c r="D1560" s="7"/>
      <c r="E1560" s="196"/>
      <c r="F1560" s="175"/>
      <c r="G1560" s="365"/>
    </row>
    <row r="1561" spans="1:7">
      <c r="A1561" s="56"/>
      <c r="B1561" s="56"/>
      <c r="C1561" s="56"/>
      <c r="D1561" s="7"/>
      <c r="E1561" s="196"/>
      <c r="F1561" s="175"/>
      <c r="G1561" s="365"/>
    </row>
    <row r="1562" spans="1:7">
      <c r="A1562" s="56"/>
      <c r="B1562" s="56"/>
      <c r="C1562" s="56"/>
      <c r="D1562" s="7"/>
      <c r="E1562" s="196"/>
      <c r="F1562" s="175"/>
      <c r="G1562" s="365"/>
    </row>
    <row r="1563" spans="1:7">
      <c r="A1563" s="56"/>
      <c r="B1563" s="56"/>
      <c r="C1563" s="56"/>
      <c r="D1563" s="7"/>
      <c r="E1563" s="196"/>
      <c r="F1563" s="175"/>
      <c r="G1563" s="365"/>
    </row>
    <row r="1564" spans="1:7">
      <c r="A1564" s="56"/>
      <c r="B1564" s="56"/>
      <c r="C1564" s="56"/>
      <c r="D1564" s="7"/>
      <c r="E1564" s="196"/>
      <c r="F1564" s="175"/>
      <c r="G1564" s="365"/>
    </row>
    <row r="1565" spans="1:7">
      <c r="A1565" s="56"/>
      <c r="B1565" s="56"/>
      <c r="C1565" s="56"/>
      <c r="D1565" s="7"/>
      <c r="E1565" s="196"/>
      <c r="F1565" s="175"/>
      <c r="G1565" s="365"/>
    </row>
    <row r="1566" spans="1:7">
      <c r="A1566" s="56"/>
      <c r="B1566" s="56"/>
      <c r="C1566" s="56"/>
      <c r="D1566" s="7"/>
      <c r="E1566" s="196"/>
      <c r="F1566" s="175"/>
      <c r="G1566" s="365"/>
    </row>
    <row r="1567" spans="1:7">
      <c r="A1567" s="56"/>
      <c r="B1567" s="56"/>
      <c r="C1567" s="56"/>
      <c r="D1567" s="7"/>
      <c r="E1567" s="196"/>
      <c r="F1567" s="175"/>
      <c r="G1567" s="365"/>
    </row>
    <row r="1568" spans="1:7">
      <c r="A1568" s="56"/>
      <c r="B1568" s="56"/>
      <c r="C1568" s="56"/>
      <c r="D1568" s="7"/>
      <c r="E1568" s="196"/>
      <c r="F1568" s="175"/>
      <c r="G1568" s="365"/>
    </row>
    <row r="1569" spans="1:7">
      <c r="A1569" s="56"/>
      <c r="B1569" s="56"/>
      <c r="C1569" s="56"/>
      <c r="D1569" s="7"/>
      <c r="E1569" s="196"/>
      <c r="F1569" s="175"/>
      <c r="G1569" s="365"/>
    </row>
    <row r="1570" spans="1:7">
      <c r="A1570" s="56"/>
      <c r="B1570" s="56"/>
      <c r="C1570" s="56"/>
      <c r="D1570" s="7"/>
      <c r="E1570" s="196"/>
      <c r="F1570" s="175"/>
      <c r="G1570" s="365"/>
    </row>
    <row r="1571" spans="1:7">
      <c r="A1571" s="56"/>
      <c r="B1571" s="56"/>
      <c r="C1571" s="56"/>
      <c r="D1571" s="7"/>
      <c r="E1571" s="196"/>
      <c r="F1571" s="175"/>
      <c r="G1571" s="365"/>
    </row>
    <row r="1572" spans="1:7">
      <c r="A1572" s="56"/>
      <c r="B1572" s="56"/>
      <c r="C1572" s="56"/>
      <c r="D1572" s="7"/>
      <c r="E1572" s="196"/>
      <c r="F1572" s="175"/>
      <c r="G1572" s="365"/>
    </row>
    <row r="1573" spans="1:7">
      <c r="A1573" s="56"/>
      <c r="B1573" s="56"/>
      <c r="C1573" s="56"/>
      <c r="D1573" s="7"/>
      <c r="E1573" s="196"/>
      <c r="F1573" s="175"/>
      <c r="G1573" s="365"/>
    </row>
    <row r="1574" spans="1:7">
      <c r="A1574" s="56"/>
      <c r="B1574" s="56"/>
      <c r="C1574" s="56"/>
      <c r="D1574" s="7"/>
      <c r="E1574" s="196"/>
      <c r="F1574" s="175"/>
      <c r="G1574" s="365"/>
    </row>
    <row r="1575" spans="1:7">
      <c r="A1575" s="56"/>
      <c r="B1575" s="56"/>
      <c r="C1575" s="56"/>
      <c r="D1575" s="7"/>
      <c r="E1575" s="196"/>
      <c r="F1575" s="175"/>
      <c r="G1575" s="365"/>
    </row>
    <row r="1576" spans="1:7">
      <c r="A1576" s="56"/>
      <c r="B1576" s="56"/>
      <c r="C1576" s="56"/>
      <c r="D1576" s="7"/>
      <c r="E1576" s="196"/>
      <c r="F1576" s="175"/>
      <c r="G1576" s="365"/>
    </row>
    <row r="1577" spans="1:7">
      <c r="A1577" s="56"/>
      <c r="B1577" s="56"/>
      <c r="C1577" s="56"/>
      <c r="D1577" s="7"/>
      <c r="E1577" s="196"/>
      <c r="F1577" s="175"/>
      <c r="G1577" s="365"/>
    </row>
    <row r="1578" spans="1:7">
      <c r="A1578" s="56"/>
      <c r="B1578" s="56"/>
      <c r="C1578" s="56"/>
      <c r="D1578" s="7"/>
      <c r="E1578" s="196"/>
      <c r="F1578" s="175"/>
      <c r="G1578" s="365"/>
    </row>
    <row r="1579" spans="1:7">
      <c r="A1579" s="56"/>
      <c r="B1579" s="56"/>
      <c r="C1579" s="56"/>
      <c r="D1579" s="7"/>
      <c r="E1579" s="196"/>
      <c r="F1579" s="175"/>
      <c r="G1579" s="365"/>
    </row>
    <row r="1580" spans="1:7">
      <c r="A1580" s="56"/>
      <c r="B1580" s="56"/>
      <c r="C1580" s="56"/>
      <c r="D1580" s="7"/>
      <c r="E1580" s="196"/>
      <c r="F1580" s="175"/>
      <c r="G1580" s="365"/>
    </row>
    <row r="1581" spans="1:7">
      <c r="A1581" s="56"/>
      <c r="B1581" s="56"/>
      <c r="C1581" s="56"/>
      <c r="D1581" s="7"/>
      <c r="E1581" s="196"/>
      <c r="F1581" s="175"/>
      <c r="G1581" s="365"/>
    </row>
    <row r="1582" spans="1:7">
      <c r="A1582" s="56"/>
      <c r="B1582" s="56"/>
      <c r="C1582" s="56"/>
      <c r="D1582" s="7"/>
      <c r="E1582" s="196"/>
      <c r="F1582" s="175"/>
      <c r="G1582" s="365"/>
    </row>
    <row r="1583" spans="1:7">
      <c r="A1583" s="56"/>
      <c r="B1583" s="56"/>
      <c r="C1583" s="56"/>
      <c r="D1583" s="7"/>
      <c r="E1583" s="196"/>
      <c r="F1583" s="175"/>
      <c r="G1583" s="365"/>
    </row>
    <row r="1584" spans="1:7">
      <c r="A1584" s="56"/>
      <c r="B1584" s="56"/>
      <c r="C1584" s="56"/>
      <c r="D1584" s="7"/>
      <c r="E1584" s="196"/>
      <c r="F1584" s="175"/>
      <c r="G1584" s="365"/>
    </row>
    <row r="1585" spans="1:7">
      <c r="A1585" s="56"/>
      <c r="B1585" s="56"/>
      <c r="C1585" s="56"/>
      <c r="D1585" s="7"/>
      <c r="E1585" s="196"/>
      <c r="F1585" s="175"/>
      <c r="G1585" s="365"/>
    </row>
    <row r="1586" spans="1:7">
      <c r="A1586" s="56"/>
      <c r="B1586" s="56"/>
      <c r="C1586" s="56"/>
      <c r="D1586" s="7"/>
      <c r="E1586" s="196"/>
      <c r="F1586" s="175"/>
      <c r="G1586" s="365"/>
    </row>
    <row r="1587" spans="1:7">
      <c r="A1587" s="56"/>
      <c r="B1587" s="56"/>
      <c r="C1587" s="56"/>
      <c r="D1587" s="7"/>
      <c r="E1587" s="196"/>
      <c r="F1587" s="175"/>
      <c r="G1587" s="365"/>
    </row>
    <row r="1588" spans="1:7">
      <c r="A1588" s="56"/>
      <c r="B1588" s="56"/>
      <c r="C1588" s="56"/>
      <c r="D1588" s="7"/>
      <c r="E1588" s="196"/>
      <c r="F1588" s="175"/>
      <c r="G1588" s="365"/>
    </row>
    <row r="1589" spans="1:7">
      <c r="A1589" s="56"/>
      <c r="B1589" s="56"/>
      <c r="C1589" s="56"/>
      <c r="D1589" s="7"/>
      <c r="E1589" s="196"/>
      <c r="F1589" s="175"/>
      <c r="G1589" s="365"/>
    </row>
    <row r="1590" spans="1:7">
      <c r="A1590" s="56"/>
      <c r="B1590" s="56"/>
      <c r="C1590" s="56"/>
      <c r="D1590" s="7"/>
      <c r="E1590" s="196"/>
      <c r="F1590" s="175"/>
      <c r="G1590" s="365"/>
    </row>
    <row r="1591" spans="1:7">
      <c r="A1591" s="56"/>
      <c r="B1591" s="56"/>
      <c r="C1591" s="56"/>
      <c r="D1591" s="7"/>
      <c r="E1591" s="196"/>
      <c r="F1591" s="175"/>
      <c r="G1591" s="365"/>
    </row>
    <row r="1592" spans="1:7">
      <c r="A1592" s="56"/>
      <c r="B1592" s="56"/>
      <c r="C1592" s="56"/>
      <c r="D1592" s="7"/>
      <c r="E1592" s="196"/>
      <c r="F1592" s="175"/>
      <c r="G1592" s="365"/>
    </row>
    <row r="1593" spans="1:7">
      <c r="A1593" s="56"/>
      <c r="B1593" s="56"/>
      <c r="C1593" s="56"/>
      <c r="D1593" s="7"/>
      <c r="E1593" s="196"/>
      <c r="F1593" s="175"/>
      <c r="G1593" s="365"/>
    </row>
    <row r="1594" spans="1:7">
      <c r="A1594" s="56"/>
      <c r="B1594" s="56"/>
      <c r="C1594" s="56"/>
      <c r="D1594" s="7"/>
      <c r="E1594" s="196"/>
      <c r="F1594" s="175"/>
      <c r="G1594" s="365"/>
    </row>
    <row r="1595" spans="1:7">
      <c r="A1595" s="56"/>
      <c r="B1595" s="56"/>
      <c r="C1595" s="56"/>
      <c r="D1595" s="7"/>
      <c r="E1595" s="196"/>
      <c r="F1595" s="175"/>
      <c r="G1595" s="365"/>
    </row>
    <row r="1596" spans="1:7">
      <c r="A1596" s="56"/>
      <c r="B1596" s="56"/>
      <c r="C1596" s="56"/>
      <c r="D1596" s="7"/>
      <c r="E1596" s="196"/>
      <c r="F1596" s="175"/>
      <c r="G1596" s="365"/>
    </row>
    <row r="1597" spans="1:7">
      <c r="A1597" s="56"/>
      <c r="B1597" s="56"/>
      <c r="C1597" s="56"/>
      <c r="D1597" s="7"/>
      <c r="E1597" s="196"/>
      <c r="F1597" s="175"/>
      <c r="G1597" s="365"/>
    </row>
    <row r="1598" spans="1:7">
      <c r="A1598" s="56"/>
      <c r="B1598" s="56"/>
      <c r="C1598" s="56"/>
      <c r="D1598" s="7"/>
      <c r="E1598" s="196"/>
      <c r="F1598" s="175"/>
      <c r="G1598" s="365"/>
    </row>
    <row r="1599" spans="1:7">
      <c r="A1599" s="56"/>
      <c r="B1599" s="56"/>
      <c r="C1599" s="56"/>
      <c r="D1599" s="7"/>
      <c r="E1599" s="196"/>
      <c r="F1599" s="175"/>
      <c r="G1599" s="365"/>
    </row>
    <row r="1600" spans="1:7">
      <c r="A1600" s="56"/>
      <c r="B1600" s="56"/>
      <c r="C1600" s="56"/>
      <c r="D1600" s="7"/>
      <c r="E1600" s="196"/>
      <c r="F1600" s="175"/>
      <c r="G1600" s="365"/>
    </row>
    <row r="1601" spans="1:7">
      <c r="A1601" s="56"/>
      <c r="B1601" s="56"/>
      <c r="C1601" s="56"/>
      <c r="D1601" s="7"/>
      <c r="E1601" s="196"/>
      <c r="F1601" s="175"/>
      <c r="G1601" s="365"/>
    </row>
    <row r="1602" spans="1:7">
      <c r="A1602" s="56"/>
      <c r="B1602" s="56"/>
      <c r="C1602" s="56"/>
      <c r="D1602" s="7"/>
      <c r="E1602" s="196"/>
      <c r="F1602" s="175"/>
      <c r="G1602" s="365"/>
    </row>
    <row r="1603" spans="1:7">
      <c r="A1603" s="56"/>
      <c r="B1603" s="56"/>
      <c r="C1603" s="56"/>
      <c r="D1603" s="7"/>
      <c r="E1603" s="196"/>
      <c r="F1603" s="175"/>
      <c r="G1603" s="365"/>
    </row>
    <row r="1604" spans="1:7">
      <c r="A1604" s="56"/>
      <c r="B1604" s="56"/>
      <c r="C1604" s="56"/>
      <c r="D1604" s="7"/>
      <c r="E1604" s="196"/>
      <c r="F1604" s="175"/>
      <c r="G1604" s="365"/>
    </row>
    <row r="1605" spans="1:7">
      <c r="A1605" s="56"/>
      <c r="B1605" s="56"/>
      <c r="C1605" s="56"/>
      <c r="D1605" s="7"/>
      <c r="E1605" s="196"/>
      <c r="F1605" s="175"/>
      <c r="G1605" s="365"/>
    </row>
    <row r="1606" spans="1:7">
      <c r="A1606" s="56"/>
      <c r="B1606" s="56"/>
      <c r="C1606" s="56"/>
      <c r="D1606" s="7"/>
      <c r="E1606" s="196"/>
      <c r="F1606" s="175"/>
      <c r="G1606" s="365"/>
    </row>
    <row r="1607" spans="1:7">
      <c r="A1607" s="56"/>
      <c r="B1607" s="56"/>
      <c r="C1607" s="56"/>
      <c r="D1607" s="7"/>
      <c r="E1607" s="196"/>
      <c r="F1607" s="175"/>
      <c r="G1607" s="365"/>
    </row>
    <row r="1608" spans="1:7">
      <c r="A1608" s="56"/>
      <c r="B1608" s="56"/>
      <c r="C1608" s="56"/>
      <c r="D1608" s="7"/>
      <c r="E1608" s="196"/>
      <c r="F1608" s="175"/>
      <c r="G1608" s="365"/>
    </row>
    <row r="1609" spans="1:7">
      <c r="A1609" s="56"/>
      <c r="B1609" s="56"/>
      <c r="C1609" s="56"/>
      <c r="D1609" s="7"/>
      <c r="E1609" s="196"/>
      <c r="F1609" s="175"/>
      <c r="G1609" s="365"/>
    </row>
    <row r="1610" spans="1:7">
      <c r="A1610" s="56"/>
      <c r="B1610" s="56"/>
      <c r="C1610" s="56"/>
      <c r="D1610" s="7"/>
      <c r="E1610" s="196"/>
      <c r="F1610" s="175"/>
      <c r="G1610" s="365"/>
    </row>
    <row r="1611" spans="1:7">
      <c r="A1611" s="56"/>
      <c r="B1611" s="56"/>
      <c r="C1611" s="56"/>
      <c r="D1611" s="7"/>
      <c r="E1611" s="196"/>
      <c r="F1611" s="175"/>
      <c r="G1611" s="365"/>
    </row>
    <row r="1612" spans="1:7">
      <c r="A1612" s="56"/>
      <c r="B1612" s="56"/>
      <c r="C1612" s="56"/>
      <c r="D1612" s="7"/>
      <c r="E1612" s="196"/>
      <c r="F1612" s="175"/>
      <c r="G1612" s="365"/>
    </row>
    <row r="1613" spans="1:7">
      <c r="A1613" s="56"/>
      <c r="B1613" s="56"/>
      <c r="C1613" s="56"/>
      <c r="D1613" s="7"/>
      <c r="E1613" s="196"/>
      <c r="F1613" s="175"/>
      <c r="G1613" s="365"/>
    </row>
    <row r="1614" spans="1:7">
      <c r="A1614" s="56"/>
      <c r="B1614" s="56"/>
      <c r="C1614" s="56"/>
      <c r="D1614" s="7"/>
      <c r="E1614" s="196"/>
      <c r="F1614" s="175"/>
      <c r="G1614" s="365"/>
    </row>
    <row r="1615" spans="1:7">
      <c r="A1615" s="56"/>
      <c r="B1615" s="56"/>
      <c r="C1615" s="56"/>
      <c r="D1615" s="7"/>
      <c r="E1615" s="196"/>
      <c r="F1615" s="175"/>
      <c r="G1615" s="365"/>
    </row>
    <row r="1616" spans="1:7">
      <c r="A1616" s="56"/>
      <c r="B1616" s="56"/>
      <c r="C1616" s="56"/>
      <c r="D1616" s="7"/>
      <c r="E1616" s="196"/>
      <c r="F1616" s="175"/>
      <c r="G1616" s="365"/>
    </row>
    <row r="1617" spans="1:7">
      <c r="A1617" s="56"/>
      <c r="B1617" s="56"/>
      <c r="C1617" s="56"/>
      <c r="D1617" s="7"/>
      <c r="E1617" s="196"/>
      <c r="F1617" s="175"/>
      <c r="G1617" s="365"/>
    </row>
    <row r="1618" spans="1:7">
      <c r="A1618" s="56"/>
      <c r="B1618" s="56"/>
      <c r="C1618" s="56"/>
      <c r="D1618" s="7"/>
      <c r="E1618" s="196"/>
      <c r="F1618" s="175"/>
      <c r="G1618" s="365"/>
    </row>
    <row r="1619" spans="1:7">
      <c r="A1619" s="56"/>
      <c r="B1619" s="56"/>
      <c r="C1619" s="56"/>
      <c r="D1619" s="7"/>
      <c r="E1619" s="196"/>
      <c r="F1619" s="175"/>
      <c r="G1619" s="365"/>
    </row>
    <row r="1620" spans="1:7">
      <c r="A1620" s="56"/>
      <c r="B1620" s="56"/>
      <c r="C1620" s="56"/>
      <c r="D1620" s="7"/>
      <c r="E1620" s="196"/>
      <c r="F1620" s="175"/>
      <c r="G1620" s="365"/>
    </row>
    <row r="1621" spans="1:7">
      <c r="A1621" s="56"/>
      <c r="B1621" s="56"/>
      <c r="C1621" s="56"/>
      <c r="D1621" s="7"/>
      <c r="E1621" s="196"/>
      <c r="F1621" s="175"/>
      <c r="G1621" s="365"/>
    </row>
    <row r="1622" spans="1:7">
      <c r="A1622" s="56"/>
      <c r="B1622" s="56"/>
      <c r="C1622" s="56"/>
      <c r="D1622" s="7"/>
      <c r="E1622" s="196"/>
      <c r="F1622" s="175"/>
      <c r="G1622" s="365"/>
    </row>
    <row r="1623" spans="1:7">
      <c r="A1623" s="56"/>
      <c r="B1623" s="56"/>
      <c r="C1623" s="56"/>
      <c r="D1623" s="7"/>
      <c r="E1623" s="196"/>
      <c r="F1623" s="175"/>
      <c r="G1623" s="365"/>
    </row>
    <row r="1624" spans="1:7">
      <c r="A1624" s="56"/>
      <c r="B1624" s="56"/>
      <c r="C1624" s="56"/>
      <c r="D1624" s="7"/>
      <c r="E1624" s="196"/>
      <c r="F1624" s="175"/>
      <c r="G1624" s="365"/>
    </row>
    <row r="1625" spans="1:7">
      <c r="A1625" s="56"/>
      <c r="B1625" s="56"/>
      <c r="C1625" s="56"/>
      <c r="D1625" s="7"/>
      <c r="E1625" s="196"/>
      <c r="F1625" s="175"/>
      <c r="G1625" s="365"/>
    </row>
    <row r="1626" spans="1:7">
      <c r="A1626" s="56"/>
      <c r="B1626" s="56"/>
      <c r="C1626" s="56"/>
      <c r="D1626" s="7"/>
      <c r="E1626" s="196"/>
      <c r="F1626" s="175"/>
      <c r="G1626" s="365"/>
    </row>
    <row r="1627" spans="1:7">
      <c r="A1627" s="56"/>
      <c r="B1627" s="56"/>
      <c r="C1627" s="56"/>
      <c r="D1627" s="7"/>
      <c r="E1627" s="196"/>
      <c r="F1627" s="175"/>
      <c r="G1627" s="365"/>
    </row>
    <row r="1628" spans="1:7">
      <c r="A1628" s="56"/>
      <c r="B1628" s="56"/>
      <c r="C1628" s="56"/>
      <c r="D1628" s="7"/>
      <c r="E1628" s="196"/>
      <c r="F1628" s="175"/>
      <c r="G1628" s="365"/>
    </row>
    <row r="1629" spans="1:7">
      <c r="A1629" s="56"/>
      <c r="B1629" s="56"/>
      <c r="C1629" s="56"/>
      <c r="D1629" s="7"/>
      <c r="E1629" s="196"/>
      <c r="F1629" s="175"/>
      <c r="G1629" s="365"/>
    </row>
    <row r="1630" spans="1:7">
      <c r="A1630" s="56"/>
      <c r="B1630" s="56"/>
      <c r="C1630" s="56"/>
      <c r="D1630" s="7"/>
      <c r="E1630" s="196"/>
      <c r="F1630" s="175"/>
      <c r="G1630" s="365"/>
    </row>
    <row r="1631" spans="1:7">
      <c r="A1631" s="56"/>
      <c r="B1631" s="56"/>
      <c r="C1631" s="56"/>
      <c r="D1631" s="7"/>
      <c r="E1631" s="196"/>
      <c r="F1631" s="175"/>
      <c r="G1631" s="365"/>
    </row>
    <row r="1632" spans="1:7">
      <c r="A1632" s="56"/>
      <c r="B1632" s="56"/>
      <c r="C1632" s="56"/>
      <c r="D1632" s="7"/>
      <c r="E1632" s="196"/>
      <c r="F1632" s="175"/>
      <c r="G1632" s="365"/>
    </row>
    <row r="1633" spans="1:7">
      <c r="A1633" s="56"/>
      <c r="B1633" s="56"/>
      <c r="C1633" s="56"/>
      <c r="D1633" s="7"/>
      <c r="E1633" s="196"/>
      <c r="F1633" s="175"/>
      <c r="G1633" s="365"/>
    </row>
    <row r="1634" spans="1:7">
      <c r="A1634" s="56"/>
      <c r="B1634" s="56"/>
      <c r="C1634" s="56"/>
      <c r="D1634" s="7"/>
      <c r="E1634" s="196"/>
      <c r="F1634" s="175"/>
      <c r="G1634" s="365"/>
    </row>
    <row r="1635" spans="1:7">
      <c r="A1635" s="56"/>
      <c r="B1635" s="56"/>
      <c r="C1635" s="56"/>
      <c r="D1635" s="7"/>
      <c r="E1635" s="196"/>
      <c r="F1635" s="175"/>
      <c r="G1635" s="365"/>
    </row>
    <row r="1636" spans="1:7">
      <c r="A1636" s="56"/>
      <c r="B1636" s="56"/>
      <c r="C1636" s="56"/>
      <c r="D1636" s="7"/>
      <c r="E1636" s="196"/>
      <c r="F1636" s="175"/>
      <c r="G1636" s="365"/>
    </row>
    <row r="1637" spans="1:7">
      <c r="A1637" s="56"/>
      <c r="B1637" s="56"/>
      <c r="C1637" s="56"/>
      <c r="D1637" s="7"/>
      <c r="E1637" s="196"/>
      <c r="F1637" s="175"/>
      <c r="G1637" s="365"/>
    </row>
    <row r="1638" spans="1:7">
      <c r="A1638" s="56"/>
      <c r="B1638" s="56"/>
      <c r="C1638" s="56"/>
      <c r="D1638" s="7"/>
      <c r="E1638" s="196"/>
      <c r="F1638" s="175"/>
      <c r="G1638" s="365"/>
    </row>
    <row r="1639" spans="1:7">
      <c r="A1639" s="56"/>
      <c r="B1639" s="56"/>
      <c r="C1639" s="56"/>
      <c r="D1639" s="7"/>
      <c r="E1639" s="196"/>
      <c r="F1639" s="175"/>
      <c r="G1639" s="365"/>
    </row>
    <row r="1640" spans="1:7">
      <c r="A1640" s="56"/>
      <c r="B1640" s="56"/>
      <c r="C1640" s="56"/>
      <c r="D1640" s="7"/>
      <c r="E1640" s="196"/>
      <c r="F1640" s="175"/>
      <c r="G1640" s="365"/>
    </row>
    <row r="1641" spans="1:7">
      <c r="A1641" s="56"/>
      <c r="B1641" s="56"/>
      <c r="C1641" s="56"/>
      <c r="D1641" s="7"/>
      <c r="E1641" s="196"/>
      <c r="F1641" s="175"/>
      <c r="G1641" s="365"/>
    </row>
    <row r="1642" spans="1:7">
      <c r="A1642" s="56"/>
      <c r="B1642" s="56"/>
      <c r="C1642" s="56"/>
      <c r="D1642" s="7"/>
      <c r="E1642" s="196"/>
      <c r="F1642" s="175"/>
      <c r="G1642" s="365"/>
    </row>
    <row r="1643" spans="1:7">
      <c r="A1643" s="56"/>
      <c r="B1643" s="56"/>
      <c r="C1643" s="56"/>
      <c r="D1643" s="7"/>
      <c r="E1643" s="196"/>
      <c r="F1643" s="175"/>
      <c r="G1643" s="365"/>
    </row>
    <row r="1644" spans="1:7">
      <c r="A1644" s="56"/>
      <c r="B1644" s="56"/>
      <c r="C1644" s="56"/>
      <c r="D1644" s="7"/>
      <c r="E1644" s="196"/>
      <c r="F1644" s="175"/>
      <c r="G1644" s="365"/>
    </row>
    <row r="1645" spans="1:7">
      <c r="A1645" s="56"/>
      <c r="B1645" s="56"/>
      <c r="C1645" s="56"/>
      <c r="D1645" s="7"/>
      <c r="E1645" s="196"/>
      <c r="F1645" s="175"/>
      <c r="G1645" s="365"/>
    </row>
    <row r="1646" spans="1:7">
      <c r="A1646" s="56"/>
      <c r="B1646" s="56"/>
      <c r="C1646" s="56"/>
      <c r="D1646" s="7"/>
      <c r="E1646" s="196"/>
      <c r="F1646" s="175"/>
      <c r="G1646" s="365"/>
    </row>
    <row r="1647" spans="1:7">
      <c r="A1647" s="56"/>
      <c r="B1647" s="56"/>
      <c r="C1647" s="56"/>
      <c r="D1647" s="7"/>
      <c r="E1647" s="196"/>
      <c r="F1647" s="175"/>
      <c r="G1647" s="365"/>
    </row>
    <row r="1648" spans="1:7">
      <c r="A1648" s="56"/>
      <c r="B1648" s="56"/>
      <c r="C1648" s="56"/>
      <c r="D1648" s="7"/>
      <c r="E1648" s="196"/>
      <c r="F1648" s="175"/>
      <c r="G1648" s="365"/>
    </row>
    <row r="1649" spans="1:7">
      <c r="A1649" s="56"/>
      <c r="B1649" s="56"/>
      <c r="C1649" s="56"/>
      <c r="D1649" s="7"/>
      <c r="E1649" s="196"/>
      <c r="F1649" s="175"/>
      <c r="G1649" s="365"/>
    </row>
    <row r="1650" spans="1:7">
      <c r="A1650" s="56"/>
      <c r="B1650" s="56"/>
      <c r="C1650" s="56"/>
      <c r="D1650" s="7"/>
      <c r="E1650" s="196"/>
      <c r="F1650" s="175"/>
      <c r="G1650" s="365"/>
    </row>
    <row r="1651" spans="1:7">
      <c r="A1651" s="56"/>
      <c r="B1651" s="56"/>
      <c r="C1651" s="56"/>
      <c r="D1651" s="7"/>
      <c r="E1651" s="196"/>
      <c r="F1651" s="175"/>
      <c r="G1651" s="365"/>
    </row>
    <row r="1652" spans="1:7">
      <c r="A1652" s="56"/>
      <c r="B1652" s="56"/>
      <c r="C1652" s="56"/>
      <c r="D1652" s="7"/>
      <c r="E1652" s="196"/>
      <c r="F1652" s="175"/>
      <c r="G1652" s="365"/>
    </row>
    <row r="1653" spans="1:7">
      <c r="A1653" s="56"/>
      <c r="B1653" s="56"/>
      <c r="C1653" s="56"/>
      <c r="D1653" s="7"/>
      <c r="E1653" s="196"/>
      <c r="F1653" s="175"/>
      <c r="G1653" s="365"/>
    </row>
    <row r="1654" spans="1:7">
      <c r="A1654" s="56"/>
      <c r="B1654" s="56"/>
      <c r="C1654" s="56"/>
      <c r="D1654" s="7"/>
      <c r="E1654" s="196"/>
      <c r="F1654" s="175"/>
      <c r="G1654" s="365"/>
    </row>
    <row r="1655" spans="1:7">
      <c r="A1655" s="56"/>
      <c r="B1655" s="56"/>
      <c r="C1655" s="56"/>
      <c r="D1655" s="7"/>
      <c r="E1655" s="196"/>
      <c r="F1655" s="175"/>
      <c r="G1655" s="365"/>
    </row>
    <row r="1656" spans="1:7">
      <c r="A1656" s="56"/>
      <c r="B1656" s="56"/>
      <c r="C1656" s="56"/>
      <c r="D1656" s="7"/>
      <c r="E1656" s="196"/>
      <c r="F1656" s="175"/>
      <c r="G1656" s="365"/>
    </row>
    <row r="1657" spans="1:7">
      <c r="A1657" s="56"/>
      <c r="B1657" s="56"/>
      <c r="C1657" s="56"/>
      <c r="D1657" s="7"/>
      <c r="E1657" s="196"/>
      <c r="F1657" s="175"/>
      <c r="G1657" s="365"/>
    </row>
    <row r="1658" spans="1:7">
      <c r="A1658" s="56"/>
      <c r="B1658" s="56"/>
      <c r="C1658" s="56"/>
      <c r="D1658" s="7"/>
      <c r="E1658" s="196"/>
      <c r="F1658" s="175"/>
      <c r="G1658" s="365"/>
    </row>
    <row r="1659" spans="1:7">
      <c r="A1659" s="56"/>
      <c r="B1659" s="56"/>
      <c r="C1659" s="56"/>
      <c r="D1659" s="7"/>
      <c r="E1659" s="196"/>
      <c r="F1659" s="175"/>
      <c r="G1659" s="365"/>
    </row>
    <row r="1660" spans="1:7">
      <c r="A1660" s="56"/>
      <c r="B1660" s="56"/>
      <c r="C1660" s="56"/>
      <c r="D1660" s="7"/>
      <c r="E1660" s="196"/>
      <c r="F1660" s="175"/>
      <c r="G1660" s="365"/>
    </row>
    <row r="1661" spans="1:7">
      <c r="A1661" s="56"/>
      <c r="B1661" s="56"/>
      <c r="C1661" s="56"/>
      <c r="D1661" s="7"/>
      <c r="E1661" s="196"/>
      <c r="F1661" s="175"/>
      <c r="G1661" s="365"/>
    </row>
    <row r="1662" spans="1:7">
      <c r="A1662" s="56"/>
      <c r="B1662" s="56"/>
      <c r="C1662" s="56"/>
      <c r="D1662" s="7"/>
      <c r="E1662" s="196"/>
      <c r="F1662" s="175"/>
      <c r="G1662" s="365"/>
    </row>
    <row r="1663" spans="1:7">
      <c r="A1663" s="56"/>
      <c r="B1663" s="56"/>
      <c r="C1663" s="56"/>
      <c r="D1663" s="7"/>
      <c r="E1663" s="196"/>
      <c r="F1663" s="175"/>
      <c r="G1663" s="365"/>
    </row>
    <row r="1664" spans="1:7">
      <c r="A1664" s="56"/>
      <c r="B1664" s="56"/>
      <c r="C1664" s="56"/>
      <c r="D1664" s="7"/>
      <c r="E1664" s="196"/>
      <c r="F1664" s="175"/>
      <c r="G1664" s="365"/>
    </row>
    <row r="1665" spans="1:7">
      <c r="A1665" s="56"/>
      <c r="B1665" s="56"/>
      <c r="C1665" s="56"/>
      <c r="D1665" s="7"/>
      <c r="E1665" s="196"/>
      <c r="F1665" s="175"/>
      <c r="G1665" s="365"/>
    </row>
    <row r="1666" spans="1:7">
      <c r="A1666" s="56"/>
      <c r="B1666" s="56"/>
      <c r="C1666" s="56"/>
      <c r="D1666" s="7"/>
      <c r="E1666" s="196"/>
      <c r="F1666" s="175"/>
      <c r="G1666" s="365"/>
    </row>
    <row r="1667" spans="1:7">
      <c r="A1667" s="56"/>
      <c r="B1667" s="56"/>
      <c r="C1667" s="56"/>
      <c r="D1667" s="7"/>
      <c r="E1667" s="196"/>
      <c r="F1667" s="175"/>
      <c r="G1667" s="365"/>
    </row>
    <row r="1668" spans="1:7">
      <c r="A1668" s="56"/>
      <c r="B1668" s="56"/>
      <c r="C1668" s="56"/>
      <c r="D1668" s="7"/>
      <c r="E1668" s="196"/>
      <c r="F1668" s="175"/>
      <c r="G1668" s="365"/>
    </row>
    <row r="1669" spans="1:7">
      <c r="A1669" s="56"/>
      <c r="B1669" s="56"/>
      <c r="C1669" s="56"/>
      <c r="D1669" s="7"/>
      <c r="E1669" s="196"/>
      <c r="F1669" s="175"/>
      <c r="G1669" s="365"/>
    </row>
    <row r="1670" spans="1:7">
      <c r="A1670" s="56"/>
      <c r="B1670" s="56"/>
      <c r="C1670" s="56"/>
      <c r="D1670" s="7"/>
      <c r="E1670" s="196"/>
      <c r="F1670" s="175"/>
      <c r="G1670" s="365"/>
    </row>
    <row r="1671" spans="1:7">
      <c r="A1671" s="56"/>
      <c r="B1671" s="56"/>
      <c r="C1671" s="56"/>
      <c r="D1671" s="7"/>
      <c r="E1671" s="196"/>
      <c r="F1671" s="175"/>
      <c r="G1671" s="365"/>
    </row>
    <row r="1672" spans="1:7">
      <c r="A1672" s="56"/>
      <c r="B1672" s="56"/>
      <c r="C1672" s="56"/>
      <c r="D1672" s="7"/>
      <c r="E1672" s="196"/>
      <c r="F1672" s="175"/>
      <c r="G1672" s="365"/>
    </row>
    <row r="1673" spans="1:7">
      <c r="A1673" s="56"/>
      <c r="B1673" s="56"/>
      <c r="C1673" s="56"/>
      <c r="D1673" s="7"/>
      <c r="E1673" s="196"/>
      <c r="F1673" s="175"/>
      <c r="G1673" s="365"/>
    </row>
    <row r="1674" spans="1:7">
      <c r="A1674" s="56"/>
      <c r="B1674" s="56"/>
      <c r="C1674" s="56"/>
      <c r="D1674" s="7"/>
      <c r="E1674" s="196"/>
      <c r="F1674" s="175"/>
      <c r="G1674" s="365"/>
    </row>
    <row r="1675" spans="1:7">
      <c r="A1675" s="56"/>
      <c r="B1675" s="56"/>
      <c r="C1675" s="56"/>
      <c r="D1675" s="7"/>
      <c r="E1675" s="196"/>
      <c r="F1675" s="175"/>
      <c r="G1675" s="365"/>
    </row>
    <row r="1676" spans="1:7">
      <c r="A1676" s="56"/>
      <c r="B1676" s="56"/>
      <c r="C1676" s="56"/>
      <c r="D1676" s="7"/>
      <c r="E1676" s="196"/>
      <c r="F1676" s="175"/>
      <c r="G1676" s="365"/>
    </row>
    <row r="1677" spans="1:7">
      <c r="A1677" s="56"/>
      <c r="B1677" s="56"/>
      <c r="C1677" s="56"/>
      <c r="D1677" s="7"/>
      <c r="E1677" s="196"/>
      <c r="F1677" s="175"/>
      <c r="G1677" s="365"/>
    </row>
    <row r="1678" spans="1:7">
      <c r="A1678" s="56"/>
      <c r="B1678" s="56"/>
      <c r="C1678" s="56"/>
      <c r="D1678" s="7"/>
      <c r="E1678" s="196"/>
      <c r="F1678" s="175"/>
      <c r="G1678" s="365"/>
    </row>
    <row r="1679" spans="1:7">
      <c r="A1679" s="56"/>
      <c r="B1679" s="56"/>
      <c r="C1679" s="56"/>
      <c r="D1679" s="7"/>
      <c r="E1679" s="196"/>
      <c r="F1679" s="175"/>
      <c r="G1679" s="365"/>
    </row>
    <row r="1680" spans="1:7">
      <c r="A1680" s="56"/>
      <c r="B1680" s="56"/>
      <c r="C1680" s="56"/>
      <c r="D1680" s="7"/>
      <c r="E1680" s="196"/>
      <c r="F1680" s="175"/>
      <c r="G1680" s="365"/>
    </row>
    <row r="1681" spans="1:7">
      <c r="A1681" s="56"/>
      <c r="B1681" s="56"/>
      <c r="C1681" s="56"/>
      <c r="D1681" s="7"/>
      <c r="E1681" s="196"/>
      <c r="F1681" s="175"/>
      <c r="G1681" s="365"/>
    </row>
    <row r="1682" spans="1:7">
      <c r="A1682" s="56"/>
      <c r="B1682" s="56"/>
      <c r="C1682" s="56"/>
      <c r="D1682" s="7"/>
      <c r="E1682" s="196"/>
      <c r="F1682" s="175"/>
      <c r="G1682" s="365"/>
    </row>
    <row r="1683" spans="1:7">
      <c r="A1683" s="56"/>
      <c r="B1683" s="56"/>
      <c r="C1683" s="56"/>
      <c r="D1683" s="7"/>
      <c r="E1683" s="196"/>
      <c r="F1683" s="175"/>
      <c r="G1683" s="365"/>
    </row>
    <row r="1684" spans="1:7">
      <c r="A1684" s="56"/>
      <c r="B1684" s="56"/>
      <c r="C1684" s="56"/>
      <c r="D1684" s="7"/>
      <c r="E1684" s="196"/>
      <c r="F1684" s="175"/>
      <c r="G1684" s="365"/>
    </row>
    <row r="1685" spans="1:7">
      <c r="A1685" s="56"/>
      <c r="B1685" s="56"/>
      <c r="C1685" s="56"/>
      <c r="D1685" s="7"/>
      <c r="E1685" s="196"/>
      <c r="F1685" s="175"/>
      <c r="G1685" s="365"/>
    </row>
    <row r="1686" spans="1:7">
      <c r="A1686" s="56"/>
      <c r="B1686" s="56"/>
      <c r="C1686" s="56"/>
      <c r="D1686" s="7"/>
      <c r="E1686" s="196"/>
      <c r="F1686" s="175"/>
      <c r="G1686" s="365"/>
    </row>
    <row r="1687" spans="1:7">
      <c r="A1687" s="56"/>
      <c r="B1687" s="56"/>
      <c r="C1687" s="56"/>
      <c r="D1687" s="7"/>
      <c r="E1687" s="196"/>
      <c r="F1687" s="175"/>
      <c r="G1687" s="365"/>
    </row>
    <row r="1688" spans="1:7">
      <c r="A1688" s="56"/>
      <c r="B1688" s="56"/>
      <c r="C1688" s="56"/>
      <c r="D1688" s="7"/>
      <c r="E1688" s="196"/>
      <c r="F1688" s="175"/>
      <c r="G1688" s="365"/>
    </row>
    <row r="1689" spans="1:7">
      <c r="A1689" s="56"/>
      <c r="B1689" s="56"/>
      <c r="C1689" s="56"/>
      <c r="D1689" s="7"/>
      <c r="E1689" s="196"/>
      <c r="F1689" s="175"/>
      <c r="G1689" s="365"/>
    </row>
    <row r="1690" spans="1:7">
      <c r="A1690" s="56"/>
      <c r="B1690" s="56"/>
      <c r="C1690" s="56"/>
      <c r="D1690" s="7"/>
      <c r="E1690" s="196"/>
      <c r="F1690" s="175"/>
      <c r="G1690" s="365"/>
    </row>
    <row r="1691" spans="1:7">
      <c r="A1691" s="56"/>
      <c r="B1691" s="56"/>
      <c r="C1691" s="56"/>
      <c r="D1691" s="7"/>
      <c r="E1691" s="196"/>
      <c r="F1691" s="175"/>
      <c r="G1691" s="365"/>
    </row>
    <row r="1692" spans="1:7">
      <c r="A1692" s="56"/>
      <c r="B1692" s="56"/>
      <c r="C1692" s="56"/>
      <c r="D1692" s="7"/>
      <c r="E1692" s="196"/>
      <c r="F1692" s="175"/>
      <c r="G1692" s="365"/>
    </row>
    <row r="1693" spans="1:7">
      <c r="A1693" s="56"/>
      <c r="B1693" s="56"/>
      <c r="C1693" s="56"/>
      <c r="D1693" s="7"/>
      <c r="E1693" s="196"/>
      <c r="F1693" s="175"/>
      <c r="G1693" s="365"/>
    </row>
    <row r="1694" spans="1:7">
      <c r="A1694" s="56"/>
      <c r="B1694" s="56"/>
      <c r="C1694" s="56"/>
      <c r="D1694" s="7"/>
      <c r="E1694" s="196"/>
      <c r="F1694" s="175"/>
      <c r="G1694" s="365"/>
    </row>
    <row r="1695" spans="1:7">
      <c r="A1695" s="56"/>
      <c r="B1695" s="56"/>
      <c r="C1695" s="56"/>
      <c r="D1695" s="7"/>
      <c r="E1695" s="196"/>
      <c r="F1695" s="175"/>
      <c r="G1695" s="365"/>
    </row>
    <row r="1696" spans="1:7">
      <c r="A1696" s="56"/>
      <c r="B1696" s="56"/>
      <c r="C1696" s="56"/>
      <c r="D1696" s="7"/>
      <c r="E1696" s="196"/>
      <c r="F1696" s="175"/>
      <c r="G1696" s="365"/>
    </row>
    <row r="1697" spans="1:7">
      <c r="A1697" s="56"/>
      <c r="B1697" s="56"/>
      <c r="C1697" s="56"/>
      <c r="D1697" s="7"/>
      <c r="E1697" s="196"/>
      <c r="F1697" s="175"/>
      <c r="G1697" s="365"/>
    </row>
    <row r="1698" spans="1:7">
      <c r="A1698" s="56"/>
      <c r="B1698" s="56"/>
      <c r="C1698" s="56"/>
      <c r="D1698" s="7"/>
      <c r="E1698" s="196"/>
      <c r="F1698" s="175"/>
      <c r="G1698" s="365"/>
    </row>
    <row r="1699" spans="1:7">
      <c r="A1699" s="56"/>
      <c r="B1699" s="56"/>
      <c r="C1699" s="56"/>
      <c r="D1699" s="7"/>
      <c r="E1699" s="196"/>
      <c r="F1699" s="175"/>
      <c r="G1699" s="365"/>
    </row>
    <row r="1700" spans="1:7">
      <c r="A1700" s="56"/>
      <c r="B1700" s="56"/>
      <c r="C1700" s="56"/>
      <c r="D1700" s="7"/>
      <c r="E1700" s="196"/>
      <c r="F1700" s="175"/>
      <c r="G1700" s="365"/>
    </row>
    <row r="1701" spans="1:7">
      <c r="A1701" s="56"/>
      <c r="B1701" s="56"/>
      <c r="C1701" s="56"/>
      <c r="D1701" s="7"/>
      <c r="E1701" s="196"/>
      <c r="F1701" s="175"/>
      <c r="G1701" s="365"/>
    </row>
    <row r="1702" spans="1:7">
      <c r="A1702" s="56"/>
      <c r="B1702" s="56"/>
      <c r="C1702" s="56"/>
      <c r="D1702" s="7"/>
      <c r="E1702" s="196"/>
      <c r="F1702" s="175"/>
      <c r="G1702" s="365"/>
    </row>
    <row r="1703" spans="1:7">
      <c r="A1703" s="56"/>
      <c r="B1703" s="56"/>
      <c r="C1703" s="56"/>
      <c r="D1703" s="7"/>
      <c r="E1703" s="196"/>
      <c r="F1703" s="175"/>
      <c r="G1703" s="365"/>
    </row>
    <row r="1704" spans="1:7">
      <c r="A1704" s="56"/>
      <c r="B1704" s="56"/>
      <c r="C1704" s="56"/>
      <c r="D1704" s="7"/>
      <c r="E1704" s="196"/>
      <c r="F1704" s="175"/>
      <c r="G1704" s="365"/>
    </row>
    <row r="1705" spans="1:7">
      <c r="A1705" s="56"/>
      <c r="B1705" s="56"/>
      <c r="C1705" s="56"/>
      <c r="D1705" s="7"/>
      <c r="E1705" s="196"/>
      <c r="F1705" s="175"/>
      <c r="G1705" s="365"/>
    </row>
    <row r="1706" spans="1:7">
      <c r="A1706" s="56"/>
      <c r="B1706" s="56"/>
      <c r="C1706" s="56"/>
      <c r="D1706" s="7"/>
      <c r="E1706" s="196"/>
      <c r="F1706" s="175"/>
      <c r="G1706" s="365"/>
    </row>
    <row r="1707" spans="1:7">
      <c r="A1707" s="56"/>
      <c r="B1707" s="56"/>
      <c r="C1707" s="56"/>
      <c r="D1707" s="7"/>
      <c r="E1707" s="196"/>
      <c r="F1707" s="175"/>
      <c r="G1707" s="365"/>
    </row>
    <row r="1708" spans="1:7">
      <c r="A1708" s="56"/>
      <c r="B1708" s="56"/>
      <c r="C1708" s="56"/>
      <c r="D1708" s="7"/>
      <c r="E1708" s="196"/>
      <c r="F1708" s="175"/>
      <c r="G1708" s="365"/>
    </row>
    <row r="1709" spans="1:7">
      <c r="A1709" s="56"/>
      <c r="B1709" s="56"/>
      <c r="C1709" s="56"/>
      <c r="D1709" s="7"/>
      <c r="E1709" s="196"/>
      <c r="F1709" s="175"/>
      <c r="G1709" s="365"/>
    </row>
    <row r="1710" spans="1:7">
      <c r="A1710" s="56"/>
      <c r="B1710" s="56"/>
      <c r="C1710" s="56"/>
      <c r="D1710" s="7"/>
      <c r="E1710" s="196"/>
      <c r="F1710" s="175"/>
      <c r="G1710" s="365"/>
    </row>
    <row r="1711" spans="1:7">
      <c r="A1711" s="56"/>
      <c r="B1711" s="56"/>
      <c r="C1711" s="56"/>
      <c r="D1711" s="7"/>
      <c r="E1711" s="196"/>
      <c r="F1711" s="175"/>
      <c r="G1711" s="365"/>
    </row>
    <row r="1712" spans="1:7">
      <c r="A1712" s="56"/>
      <c r="B1712" s="56"/>
      <c r="C1712" s="56"/>
      <c r="D1712" s="7"/>
      <c r="E1712" s="196"/>
      <c r="F1712" s="175"/>
      <c r="G1712" s="365"/>
    </row>
    <row r="1713" spans="1:7">
      <c r="A1713" s="56"/>
      <c r="B1713" s="56"/>
      <c r="C1713" s="56"/>
      <c r="D1713" s="7"/>
      <c r="E1713" s="196"/>
      <c r="F1713" s="175"/>
      <c r="G1713" s="365"/>
    </row>
    <row r="1714" spans="1:7">
      <c r="A1714" s="56"/>
      <c r="B1714" s="56"/>
      <c r="C1714" s="56"/>
      <c r="D1714" s="7"/>
      <c r="E1714" s="196"/>
      <c r="F1714" s="175"/>
      <c r="G1714" s="365"/>
    </row>
    <row r="1715" spans="1:7">
      <c r="A1715" s="56"/>
      <c r="B1715" s="56"/>
      <c r="C1715" s="56"/>
      <c r="D1715" s="7"/>
      <c r="E1715" s="196"/>
      <c r="F1715" s="175"/>
      <c r="G1715" s="365"/>
    </row>
    <row r="1716" spans="1:7">
      <c r="A1716" s="56"/>
      <c r="B1716" s="56"/>
      <c r="C1716" s="56"/>
      <c r="D1716" s="7"/>
      <c r="E1716" s="196"/>
      <c r="F1716" s="175"/>
      <c r="G1716" s="365"/>
    </row>
    <row r="1717" spans="1:7">
      <c r="A1717" s="56"/>
      <c r="B1717" s="56"/>
      <c r="C1717" s="56"/>
      <c r="D1717" s="7"/>
      <c r="E1717" s="196"/>
      <c r="F1717" s="175"/>
      <c r="G1717" s="365"/>
    </row>
    <row r="1718" spans="1:7">
      <c r="A1718" s="56"/>
      <c r="B1718" s="56"/>
      <c r="C1718" s="56"/>
      <c r="D1718" s="7"/>
      <c r="E1718" s="196"/>
      <c r="F1718" s="175"/>
      <c r="G1718" s="365"/>
    </row>
    <row r="1719" spans="1:7">
      <c r="A1719" s="56"/>
      <c r="B1719" s="56"/>
      <c r="C1719" s="56"/>
      <c r="D1719" s="7"/>
      <c r="E1719" s="196"/>
      <c r="F1719" s="175"/>
      <c r="G1719" s="365"/>
    </row>
    <row r="1720" spans="1:7">
      <c r="A1720" s="56"/>
      <c r="B1720" s="56"/>
      <c r="C1720" s="56"/>
      <c r="D1720" s="7"/>
      <c r="E1720" s="196"/>
      <c r="F1720" s="175"/>
      <c r="G1720" s="365"/>
    </row>
    <row r="1721" spans="1:7">
      <c r="A1721" s="56"/>
      <c r="B1721" s="56"/>
      <c r="C1721" s="56"/>
      <c r="D1721" s="7"/>
      <c r="E1721" s="196"/>
      <c r="F1721" s="175"/>
      <c r="G1721" s="365"/>
    </row>
    <row r="1722" spans="1:7">
      <c r="A1722" s="56"/>
      <c r="B1722" s="56"/>
      <c r="C1722" s="56"/>
      <c r="D1722" s="7"/>
      <c r="E1722" s="196"/>
      <c r="F1722" s="175"/>
      <c r="G1722" s="365"/>
    </row>
    <row r="1723" spans="1:7">
      <c r="A1723" s="56"/>
      <c r="B1723" s="56"/>
      <c r="C1723" s="56"/>
      <c r="D1723" s="7"/>
      <c r="E1723" s="196"/>
      <c r="F1723" s="175"/>
      <c r="G1723" s="365"/>
    </row>
    <row r="1724" spans="1:7">
      <c r="A1724" s="56"/>
      <c r="B1724" s="56"/>
      <c r="C1724" s="56"/>
      <c r="D1724" s="7"/>
      <c r="E1724" s="196"/>
      <c r="F1724" s="175"/>
      <c r="G1724" s="365"/>
    </row>
    <row r="1725" spans="1:7">
      <c r="A1725" s="56"/>
      <c r="B1725" s="56"/>
      <c r="C1725" s="56"/>
      <c r="D1725" s="7"/>
      <c r="E1725" s="196"/>
      <c r="F1725" s="175"/>
      <c r="G1725" s="365"/>
    </row>
    <row r="1726" spans="1:7">
      <c r="A1726" s="56"/>
      <c r="B1726" s="56"/>
      <c r="C1726" s="56"/>
      <c r="D1726" s="7"/>
      <c r="E1726" s="196"/>
      <c r="F1726" s="175"/>
      <c r="G1726" s="365"/>
    </row>
    <row r="1727" spans="1:7">
      <c r="A1727" s="56"/>
      <c r="B1727" s="56"/>
      <c r="C1727" s="56"/>
      <c r="D1727" s="7"/>
      <c r="E1727" s="196"/>
      <c r="F1727" s="175"/>
      <c r="G1727" s="365"/>
    </row>
    <row r="1728" spans="1:7">
      <c r="A1728" s="56"/>
      <c r="B1728" s="56"/>
      <c r="C1728" s="56"/>
      <c r="D1728" s="7"/>
      <c r="E1728" s="196"/>
      <c r="F1728" s="175"/>
      <c r="G1728" s="365"/>
    </row>
    <row r="1729" spans="1:7">
      <c r="A1729" s="56"/>
      <c r="B1729" s="56"/>
      <c r="C1729" s="56"/>
      <c r="D1729" s="7"/>
      <c r="E1729" s="196"/>
      <c r="F1729" s="175"/>
      <c r="G1729" s="365"/>
    </row>
    <row r="1730" spans="1:7">
      <c r="A1730" s="56"/>
      <c r="B1730" s="56"/>
      <c r="C1730" s="56"/>
      <c r="D1730" s="7"/>
      <c r="E1730" s="196"/>
      <c r="F1730" s="175"/>
      <c r="G1730" s="365"/>
    </row>
    <row r="1731" spans="1:7">
      <c r="A1731" s="56"/>
      <c r="B1731" s="56"/>
      <c r="C1731" s="56"/>
      <c r="D1731" s="7"/>
      <c r="E1731" s="196"/>
      <c r="F1731" s="175"/>
      <c r="G1731" s="365"/>
    </row>
    <row r="1732" spans="1:7">
      <c r="A1732" s="56"/>
      <c r="B1732" s="56"/>
      <c r="C1732" s="56"/>
      <c r="D1732" s="7"/>
      <c r="E1732" s="196"/>
      <c r="F1732" s="175"/>
      <c r="G1732" s="365"/>
    </row>
    <row r="1733" spans="1:7">
      <c r="A1733" s="56"/>
      <c r="B1733" s="56"/>
      <c r="C1733" s="56"/>
      <c r="D1733" s="7"/>
      <c r="E1733" s="196"/>
      <c r="F1733" s="175"/>
      <c r="G1733" s="365"/>
    </row>
    <row r="1734" spans="1:7">
      <c r="A1734" s="56"/>
      <c r="B1734" s="56"/>
      <c r="C1734" s="56"/>
      <c r="D1734" s="7"/>
      <c r="E1734" s="196"/>
      <c r="F1734" s="175"/>
      <c r="G1734" s="365"/>
    </row>
    <row r="1735" spans="1:7">
      <c r="A1735" s="56"/>
      <c r="B1735" s="56"/>
      <c r="C1735" s="56"/>
      <c r="D1735" s="7"/>
      <c r="E1735" s="196"/>
      <c r="F1735" s="175"/>
      <c r="G1735" s="365"/>
    </row>
    <row r="1736" spans="1:7">
      <c r="A1736" s="56"/>
      <c r="B1736" s="56"/>
      <c r="C1736" s="56"/>
      <c r="D1736" s="7"/>
      <c r="E1736" s="196"/>
      <c r="F1736" s="175"/>
      <c r="G1736" s="365"/>
    </row>
    <row r="1737" spans="1:7">
      <c r="A1737" s="56"/>
      <c r="B1737" s="56"/>
      <c r="C1737" s="56"/>
      <c r="D1737" s="7"/>
      <c r="E1737" s="196"/>
      <c r="F1737" s="175"/>
      <c r="G1737" s="365"/>
    </row>
    <row r="1738" spans="1:7">
      <c r="A1738" s="56"/>
      <c r="B1738" s="56"/>
      <c r="C1738" s="56"/>
      <c r="D1738" s="7"/>
      <c r="E1738" s="196"/>
      <c r="F1738" s="175"/>
      <c r="G1738" s="365"/>
    </row>
    <row r="1739" spans="1:7">
      <c r="A1739" s="56"/>
      <c r="B1739" s="56"/>
      <c r="C1739" s="56"/>
      <c r="D1739" s="7"/>
      <c r="E1739" s="196"/>
      <c r="F1739" s="175"/>
      <c r="G1739" s="365"/>
    </row>
    <row r="1740" spans="1:7">
      <c r="A1740" s="56"/>
      <c r="B1740" s="56"/>
      <c r="C1740" s="56"/>
      <c r="D1740" s="7"/>
      <c r="E1740" s="196"/>
      <c r="F1740" s="175"/>
      <c r="G1740" s="365"/>
    </row>
    <row r="1741" spans="1:7">
      <c r="A1741" s="56"/>
      <c r="B1741" s="56"/>
      <c r="C1741" s="56"/>
      <c r="D1741" s="7"/>
      <c r="E1741" s="196"/>
      <c r="F1741" s="175"/>
      <c r="G1741" s="365"/>
    </row>
    <row r="1742" spans="1:7">
      <c r="A1742" s="56"/>
      <c r="B1742" s="56"/>
      <c r="C1742" s="56"/>
      <c r="D1742" s="7"/>
      <c r="E1742" s="196"/>
      <c r="F1742" s="175"/>
      <c r="G1742" s="365"/>
    </row>
    <row r="1743" spans="1:7">
      <c r="A1743" s="56"/>
      <c r="B1743" s="56"/>
      <c r="C1743" s="56"/>
      <c r="D1743" s="7"/>
      <c r="E1743" s="196"/>
      <c r="F1743" s="175"/>
      <c r="G1743" s="365"/>
    </row>
    <row r="1744" spans="1:7">
      <c r="A1744" s="56"/>
      <c r="B1744" s="56"/>
      <c r="C1744" s="56"/>
      <c r="D1744" s="7"/>
      <c r="E1744" s="196"/>
      <c r="F1744" s="175"/>
      <c r="G1744" s="365"/>
    </row>
    <row r="1745" spans="1:7">
      <c r="A1745" s="56"/>
      <c r="B1745" s="56"/>
      <c r="C1745" s="56"/>
      <c r="D1745" s="7"/>
      <c r="E1745" s="196"/>
      <c r="F1745" s="175"/>
      <c r="G1745" s="365"/>
    </row>
    <row r="1746" spans="1:7">
      <c r="A1746" s="56"/>
      <c r="B1746" s="56"/>
      <c r="C1746" s="56"/>
      <c r="D1746" s="7"/>
      <c r="E1746" s="196"/>
      <c r="F1746" s="175"/>
      <c r="G1746" s="365"/>
    </row>
    <row r="1747" spans="1:7">
      <c r="A1747" s="56"/>
      <c r="B1747" s="56"/>
      <c r="C1747" s="56"/>
      <c r="D1747" s="7"/>
      <c r="E1747" s="196"/>
      <c r="F1747" s="175"/>
      <c r="G1747" s="365"/>
    </row>
    <row r="1748" spans="1:7">
      <c r="A1748" s="56"/>
      <c r="B1748" s="56"/>
      <c r="C1748" s="56"/>
      <c r="D1748" s="7"/>
      <c r="E1748" s="196"/>
      <c r="F1748" s="175"/>
      <c r="G1748" s="365"/>
    </row>
    <row r="1749" spans="1:7">
      <c r="A1749" s="56"/>
      <c r="B1749" s="56"/>
      <c r="C1749" s="56"/>
      <c r="D1749" s="7"/>
      <c r="E1749" s="196"/>
      <c r="F1749" s="175"/>
      <c r="G1749" s="365"/>
    </row>
    <row r="1750" spans="1:7">
      <c r="A1750" s="56"/>
      <c r="B1750" s="56"/>
      <c r="C1750" s="56"/>
      <c r="D1750" s="7"/>
      <c r="E1750" s="196"/>
      <c r="F1750" s="175"/>
      <c r="G1750" s="365"/>
    </row>
    <row r="1751" spans="1:7">
      <c r="A1751" s="56"/>
      <c r="B1751" s="56"/>
      <c r="C1751" s="56"/>
      <c r="D1751" s="7"/>
      <c r="E1751" s="196"/>
      <c r="F1751" s="175"/>
      <c r="G1751" s="365"/>
    </row>
    <row r="1752" spans="1:7">
      <c r="A1752" s="56"/>
      <c r="B1752" s="56"/>
      <c r="C1752" s="56"/>
      <c r="D1752" s="7"/>
      <c r="E1752" s="196"/>
      <c r="F1752" s="175"/>
      <c r="G1752" s="365"/>
    </row>
    <row r="1753" spans="1:7">
      <c r="A1753" s="56"/>
      <c r="B1753" s="56"/>
      <c r="C1753" s="56"/>
      <c r="D1753" s="7"/>
      <c r="E1753" s="196"/>
      <c r="F1753" s="175"/>
      <c r="G1753" s="365"/>
    </row>
    <row r="1754" spans="1:7">
      <c r="A1754" s="56"/>
      <c r="B1754" s="56"/>
      <c r="C1754" s="56"/>
      <c r="D1754" s="7"/>
      <c r="E1754" s="196"/>
      <c r="F1754" s="175"/>
      <c r="G1754" s="365"/>
    </row>
    <row r="1755" spans="1:7">
      <c r="A1755" s="56"/>
      <c r="B1755" s="56"/>
      <c r="C1755" s="56"/>
      <c r="D1755" s="7"/>
      <c r="E1755" s="196"/>
      <c r="F1755" s="175"/>
      <c r="G1755" s="365"/>
    </row>
    <row r="1756" spans="1:7">
      <c r="A1756" s="56"/>
      <c r="B1756" s="56"/>
      <c r="C1756" s="56"/>
      <c r="D1756" s="7"/>
      <c r="E1756" s="196"/>
      <c r="F1756" s="175"/>
      <c r="G1756" s="365"/>
    </row>
    <row r="1757" spans="1:7">
      <c r="A1757" s="56"/>
      <c r="B1757" s="56"/>
      <c r="C1757" s="56"/>
      <c r="D1757" s="7"/>
      <c r="E1757" s="196"/>
      <c r="F1757" s="175"/>
      <c r="G1757" s="365"/>
    </row>
    <row r="1758" spans="1:7">
      <c r="A1758" s="56"/>
      <c r="B1758" s="56"/>
      <c r="C1758" s="56"/>
      <c r="D1758" s="7"/>
      <c r="E1758" s="196"/>
      <c r="F1758" s="175"/>
      <c r="G1758" s="365"/>
    </row>
    <row r="1759" spans="1:7">
      <c r="A1759" s="56"/>
      <c r="B1759" s="56"/>
      <c r="C1759" s="56"/>
      <c r="D1759" s="7"/>
      <c r="E1759" s="196"/>
      <c r="F1759" s="175"/>
      <c r="G1759" s="365"/>
    </row>
    <row r="1760" spans="1:7">
      <c r="A1760" s="56"/>
      <c r="B1760" s="56"/>
      <c r="C1760" s="56"/>
      <c r="D1760" s="7"/>
      <c r="E1760" s="196"/>
      <c r="F1760" s="175"/>
      <c r="G1760" s="365"/>
    </row>
    <row r="1761" spans="1:7">
      <c r="A1761" s="56"/>
      <c r="B1761" s="56"/>
      <c r="C1761" s="56"/>
      <c r="D1761" s="7"/>
      <c r="E1761" s="196"/>
      <c r="F1761" s="175"/>
      <c r="G1761" s="365"/>
    </row>
    <row r="1762" spans="1:7">
      <c r="A1762" s="56"/>
      <c r="B1762" s="56"/>
      <c r="C1762" s="56"/>
      <c r="D1762" s="7"/>
      <c r="E1762" s="196"/>
      <c r="F1762" s="175"/>
      <c r="G1762" s="365"/>
    </row>
    <row r="1763" spans="1:7">
      <c r="A1763" s="56"/>
      <c r="B1763" s="56"/>
      <c r="C1763" s="56"/>
      <c r="D1763" s="7"/>
      <c r="E1763" s="196"/>
      <c r="F1763" s="175"/>
      <c r="G1763" s="365"/>
    </row>
    <row r="1764" spans="1:7">
      <c r="A1764" s="56"/>
      <c r="B1764" s="56"/>
      <c r="C1764" s="56"/>
      <c r="D1764" s="7"/>
      <c r="E1764" s="196"/>
      <c r="F1764" s="175"/>
      <c r="G1764" s="365"/>
    </row>
    <row r="1765" spans="1:7">
      <c r="A1765" s="56"/>
      <c r="B1765" s="56"/>
      <c r="C1765" s="56"/>
      <c r="D1765" s="7"/>
      <c r="E1765" s="196"/>
      <c r="F1765" s="175"/>
      <c r="G1765" s="365"/>
    </row>
    <row r="1766" spans="1:7">
      <c r="A1766" s="56"/>
      <c r="B1766" s="56"/>
      <c r="C1766" s="56"/>
      <c r="D1766" s="7"/>
      <c r="E1766" s="196"/>
      <c r="F1766" s="175"/>
      <c r="G1766" s="365"/>
    </row>
    <row r="1767" spans="1:7">
      <c r="A1767" s="56"/>
      <c r="B1767" s="56"/>
      <c r="C1767" s="56"/>
      <c r="D1767" s="7"/>
      <c r="E1767" s="196"/>
      <c r="F1767" s="175"/>
      <c r="G1767" s="365"/>
    </row>
    <row r="1768" spans="1:7">
      <c r="A1768" s="56"/>
      <c r="B1768" s="56"/>
      <c r="C1768" s="56"/>
      <c r="D1768" s="7"/>
      <c r="E1768" s="196"/>
      <c r="F1768" s="175"/>
      <c r="G1768" s="365"/>
    </row>
    <row r="1769" spans="1:7">
      <c r="A1769" s="56"/>
      <c r="B1769" s="56"/>
      <c r="C1769" s="56"/>
      <c r="D1769" s="7"/>
      <c r="E1769" s="196"/>
      <c r="F1769" s="175"/>
      <c r="G1769" s="365"/>
    </row>
    <row r="1770" spans="1:7">
      <c r="A1770" s="56"/>
      <c r="B1770" s="56"/>
      <c r="C1770" s="56"/>
      <c r="D1770" s="7"/>
      <c r="E1770" s="196"/>
      <c r="F1770" s="175"/>
      <c r="G1770" s="365"/>
    </row>
    <row r="1771" spans="1:7">
      <c r="A1771" s="56"/>
      <c r="B1771" s="56"/>
      <c r="C1771" s="56"/>
      <c r="D1771" s="7"/>
      <c r="E1771" s="196"/>
      <c r="F1771" s="175"/>
      <c r="G1771" s="365"/>
    </row>
    <row r="1772" spans="1:7">
      <c r="A1772" s="56"/>
      <c r="B1772" s="56"/>
      <c r="C1772" s="56"/>
      <c r="D1772" s="7"/>
      <c r="E1772" s="196"/>
      <c r="F1772" s="175"/>
      <c r="G1772" s="365"/>
    </row>
    <row r="1773" spans="1:7">
      <c r="A1773" s="56"/>
      <c r="B1773" s="56"/>
      <c r="C1773" s="56"/>
      <c r="D1773" s="7"/>
      <c r="E1773" s="196"/>
      <c r="F1773" s="175"/>
      <c r="G1773" s="365"/>
    </row>
    <row r="1774" spans="1:7">
      <c r="A1774" s="56"/>
      <c r="B1774" s="56"/>
      <c r="C1774" s="56"/>
      <c r="D1774" s="7"/>
      <c r="E1774" s="196"/>
      <c r="F1774" s="175"/>
      <c r="G1774" s="365"/>
    </row>
    <row r="1775" spans="1:7">
      <c r="A1775" s="56"/>
      <c r="B1775" s="56"/>
      <c r="C1775" s="56"/>
      <c r="D1775" s="7"/>
      <c r="E1775" s="196"/>
      <c r="F1775" s="175"/>
      <c r="G1775" s="365"/>
    </row>
    <row r="1776" spans="1:7">
      <c r="A1776" s="56"/>
      <c r="B1776" s="56"/>
      <c r="C1776" s="56"/>
      <c r="D1776" s="7"/>
      <c r="E1776" s="196"/>
      <c r="F1776" s="175"/>
      <c r="G1776" s="365"/>
    </row>
    <row r="1777" spans="1:7">
      <c r="A1777" s="56"/>
      <c r="B1777" s="56"/>
      <c r="C1777" s="56"/>
      <c r="D1777" s="7"/>
      <c r="E1777" s="196"/>
      <c r="F1777" s="175"/>
      <c r="G1777" s="365"/>
    </row>
    <row r="1778" spans="1:7">
      <c r="A1778" s="56"/>
      <c r="B1778" s="56"/>
      <c r="C1778" s="56"/>
      <c r="D1778" s="7"/>
      <c r="E1778" s="196"/>
      <c r="F1778" s="175"/>
      <c r="G1778" s="365"/>
    </row>
    <row r="1779" spans="1:7">
      <c r="A1779" s="56"/>
      <c r="B1779" s="56"/>
      <c r="C1779" s="56"/>
      <c r="D1779" s="7"/>
      <c r="E1779" s="196"/>
      <c r="F1779" s="175"/>
      <c r="G1779" s="365"/>
    </row>
    <row r="1780" spans="1:7">
      <c r="A1780" s="56"/>
      <c r="B1780" s="56"/>
      <c r="C1780" s="56"/>
      <c r="D1780" s="7"/>
      <c r="E1780" s="196"/>
      <c r="F1780" s="175"/>
      <c r="G1780" s="365"/>
    </row>
    <row r="1781" spans="1:7">
      <c r="A1781" s="56"/>
      <c r="B1781" s="56"/>
      <c r="C1781" s="56"/>
      <c r="D1781" s="7"/>
      <c r="E1781" s="196"/>
      <c r="F1781" s="175"/>
      <c r="G1781" s="365"/>
    </row>
    <row r="1782" spans="1:7">
      <c r="A1782" s="56"/>
      <c r="B1782" s="56"/>
      <c r="C1782" s="56"/>
      <c r="D1782" s="7"/>
      <c r="E1782" s="196"/>
      <c r="F1782" s="175"/>
      <c r="G1782" s="365"/>
    </row>
    <row r="1783" spans="1:7">
      <c r="A1783" s="56"/>
      <c r="B1783" s="56"/>
      <c r="C1783" s="56"/>
      <c r="D1783" s="7"/>
      <c r="E1783" s="196"/>
      <c r="F1783" s="175"/>
      <c r="G1783" s="365"/>
    </row>
    <row r="1784" spans="1:7">
      <c r="A1784" s="56"/>
      <c r="B1784" s="56"/>
      <c r="C1784" s="56"/>
      <c r="D1784" s="7"/>
      <c r="E1784" s="196"/>
      <c r="F1784" s="175"/>
      <c r="G1784" s="365"/>
    </row>
    <row r="1785" spans="1:7">
      <c r="A1785" s="56"/>
      <c r="B1785" s="56"/>
      <c r="C1785" s="56"/>
      <c r="D1785" s="7"/>
      <c r="E1785" s="196"/>
      <c r="F1785" s="175"/>
      <c r="G1785" s="365"/>
    </row>
    <row r="1786" spans="1:7">
      <c r="A1786" s="56"/>
      <c r="B1786" s="56"/>
      <c r="C1786" s="56"/>
      <c r="D1786" s="7"/>
      <c r="E1786" s="196"/>
      <c r="F1786" s="175"/>
      <c r="G1786" s="365"/>
    </row>
    <row r="1787" spans="1:7">
      <c r="A1787" s="56"/>
      <c r="B1787" s="56"/>
      <c r="C1787" s="56"/>
      <c r="D1787" s="7"/>
      <c r="E1787" s="196"/>
      <c r="F1787" s="175"/>
      <c r="G1787" s="365"/>
    </row>
    <row r="1788" spans="1:7">
      <c r="A1788" s="56"/>
      <c r="B1788" s="56"/>
      <c r="C1788" s="56"/>
      <c r="D1788" s="7"/>
      <c r="E1788" s="196"/>
      <c r="F1788" s="175"/>
      <c r="G1788" s="365"/>
    </row>
    <row r="1789" spans="1:7">
      <c r="A1789" s="56"/>
      <c r="B1789" s="56"/>
      <c r="C1789" s="56"/>
      <c r="D1789" s="7"/>
      <c r="E1789" s="196"/>
      <c r="F1789" s="175"/>
      <c r="G1789" s="365"/>
    </row>
    <row r="1790" spans="1:7">
      <c r="A1790" s="56"/>
      <c r="B1790" s="56"/>
      <c r="C1790" s="56"/>
      <c r="D1790" s="7"/>
      <c r="E1790" s="196"/>
      <c r="F1790" s="175"/>
      <c r="G1790" s="365"/>
    </row>
    <row r="1791" spans="1:7">
      <c r="A1791" s="56"/>
      <c r="B1791" s="56"/>
      <c r="C1791" s="56"/>
      <c r="D1791" s="7"/>
      <c r="E1791" s="196"/>
      <c r="F1791" s="175"/>
      <c r="G1791" s="365"/>
    </row>
    <row r="1792" spans="1:7">
      <c r="A1792" s="56"/>
      <c r="B1792" s="56"/>
      <c r="C1792" s="56"/>
      <c r="D1792" s="7"/>
      <c r="E1792" s="196"/>
      <c r="F1792" s="175"/>
      <c r="G1792" s="365"/>
    </row>
    <row r="1793" spans="1:7">
      <c r="A1793" s="56"/>
      <c r="B1793" s="56"/>
      <c r="C1793" s="56"/>
      <c r="D1793" s="7"/>
      <c r="E1793" s="196"/>
      <c r="F1793" s="175"/>
      <c r="G1793" s="365"/>
    </row>
    <row r="1794" spans="1:7">
      <c r="A1794" s="56"/>
      <c r="B1794" s="56"/>
      <c r="C1794" s="56"/>
      <c r="D1794" s="7"/>
      <c r="E1794" s="196"/>
      <c r="F1794" s="175"/>
      <c r="G1794" s="365"/>
    </row>
    <row r="1795" spans="1:7">
      <c r="A1795" s="56"/>
      <c r="B1795" s="56"/>
      <c r="C1795" s="56"/>
      <c r="D1795" s="7"/>
      <c r="E1795" s="196"/>
      <c r="F1795" s="175"/>
      <c r="G1795" s="365"/>
    </row>
    <row r="1796" spans="1:7">
      <c r="A1796" s="56"/>
      <c r="B1796" s="56"/>
      <c r="C1796" s="56"/>
      <c r="D1796" s="7"/>
      <c r="E1796" s="196"/>
      <c r="F1796" s="175"/>
      <c r="G1796" s="365"/>
    </row>
    <row r="1797" spans="1:7">
      <c r="A1797" s="56"/>
      <c r="B1797" s="56"/>
      <c r="C1797" s="56"/>
      <c r="D1797" s="7"/>
      <c r="E1797" s="196"/>
      <c r="F1797" s="175"/>
      <c r="G1797" s="365"/>
    </row>
    <row r="1798" spans="1:7">
      <c r="A1798" s="56"/>
      <c r="B1798" s="56"/>
      <c r="C1798" s="56"/>
      <c r="D1798" s="7"/>
      <c r="E1798" s="196"/>
      <c r="F1798" s="175"/>
      <c r="G1798" s="365"/>
    </row>
    <row r="1799" spans="1:7">
      <c r="A1799" s="56"/>
      <c r="B1799" s="56"/>
      <c r="C1799" s="56"/>
      <c r="D1799" s="7"/>
      <c r="E1799" s="196"/>
      <c r="F1799" s="175"/>
      <c r="G1799" s="365"/>
    </row>
    <row r="1800" spans="1:7">
      <c r="A1800" s="56"/>
      <c r="B1800" s="56"/>
      <c r="C1800" s="56"/>
      <c r="D1800" s="7"/>
      <c r="E1800" s="196"/>
      <c r="F1800" s="175"/>
      <c r="G1800" s="365"/>
    </row>
    <row r="1801" spans="1:7">
      <c r="A1801" s="56"/>
      <c r="B1801" s="56"/>
      <c r="C1801" s="56"/>
      <c r="D1801" s="7"/>
      <c r="E1801" s="196"/>
      <c r="F1801" s="175"/>
      <c r="G1801" s="365"/>
    </row>
    <row r="1802" spans="1:7">
      <c r="A1802" s="56"/>
      <c r="B1802" s="56"/>
      <c r="C1802" s="56"/>
      <c r="D1802" s="7"/>
      <c r="E1802" s="196"/>
      <c r="F1802" s="175"/>
      <c r="G1802" s="365"/>
    </row>
    <row r="1803" spans="1:7">
      <c r="A1803" s="56"/>
      <c r="B1803" s="56"/>
      <c r="C1803" s="56"/>
      <c r="D1803" s="7"/>
      <c r="E1803" s="196"/>
      <c r="F1803" s="175"/>
      <c r="G1803" s="365"/>
    </row>
    <row r="1804" spans="1:7">
      <c r="A1804" s="56"/>
      <c r="B1804" s="56"/>
      <c r="C1804" s="56"/>
      <c r="D1804" s="7"/>
      <c r="E1804" s="196"/>
      <c r="F1804" s="175"/>
      <c r="G1804" s="365"/>
    </row>
    <row r="1805" spans="1:7">
      <c r="A1805" s="56"/>
      <c r="B1805" s="56"/>
      <c r="C1805" s="56"/>
      <c r="D1805" s="7"/>
      <c r="E1805" s="196"/>
      <c r="F1805" s="175"/>
      <c r="G1805" s="365"/>
    </row>
    <row r="1806" spans="1:7">
      <c r="A1806" s="56"/>
      <c r="B1806" s="56"/>
      <c r="C1806" s="56"/>
      <c r="D1806" s="7"/>
      <c r="E1806" s="196"/>
      <c r="F1806" s="175"/>
      <c r="G1806" s="365"/>
    </row>
    <row r="1807" spans="1:7">
      <c r="A1807" s="56"/>
      <c r="B1807" s="56"/>
      <c r="C1807" s="56"/>
      <c r="D1807" s="7"/>
      <c r="E1807" s="196"/>
      <c r="F1807" s="175"/>
      <c r="G1807" s="365"/>
    </row>
    <row r="1808" spans="1:7">
      <c r="A1808" s="56"/>
      <c r="B1808" s="56"/>
      <c r="C1808" s="56"/>
      <c r="D1808" s="7"/>
      <c r="E1808" s="196"/>
      <c r="F1808" s="175"/>
      <c r="G1808" s="365"/>
    </row>
    <row r="1809" spans="1:7">
      <c r="A1809" s="56"/>
      <c r="B1809" s="56"/>
      <c r="C1809" s="56"/>
      <c r="D1809" s="7"/>
      <c r="E1809" s="196"/>
      <c r="F1809" s="175"/>
      <c r="G1809" s="365"/>
    </row>
    <row r="1810" spans="1:7">
      <c r="A1810" s="56"/>
      <c r="B1810" s="56"/>
      <c r="C1810" s="56"/>
      <c r="D1810" s="7"/>
      <c r="E1810" s="196"/>
      <c r="F1810" s="175"/>
      <c r="G1810" s="365"/>
    </row>
    <row r="1811" spans="1:7">
      <c r="A1811" s="56"/>
      <c r="B1811" s="56"/>
      <c r="C1811" s="56"/>
      <c r="D1811" s="7"/>
      <c r="E1811" s="196"/>
      <c r="F1811" s="175"/>
      <c r="G1811" s="365"/>
    </row>
    <row r="1812" spans="1:7">
      <c r="A1812" s="56"/>
      <c r="B1812" s="56"/>
      <c r="C1812" s="56"/>
      <c r="D1812" s="7"/>
      <c r="E1812" s="196"/>
      <c r="F1812" s="175"/>
      <c r="G1812" s="365"/>
    </row>
    <row r="1813" spans="1:7">
      <c r="A1813" s="56"/>
      <c r="B1813" s="56"/>
      <c r="C1813" s="56"/>
      <c r="D1813" s="7"/>
      <c r="E1813" s="196"/>
      <c r="F1813" s="175"/>
      <c r="G1813" s="365"/>
    </row>
    <row r="1814" spans="1:7">
      <c r="A1814" s="56"/>
      <c r="B1814" s="56"/>
      <c r="C1814" s="56"/>
      <c r="D1814" s="7"/>
      <c r="E1814" s="196"/>
      <c r="F1814" s="175"/>
      <c r="G1814" s="365"/>
    </row>
    <row r="1815" spans="1:7">
      <c r="A1815" s="56"/>
      <c r="B1815" s="56"/>
      <c r="C1815" s="56"/>
      <c r="D1815" s="7"/>
      <c r="E1815" s="196"/>
      <c r="F1815" s="175"/>
      <c r="G1815" s="365"/>
    </row>
    <row r="1816" spans="1:7">
      <c r="A1816" s="56"/>
      <c r="B1816" s="56"/>
      <c r="C1816" s="56"/>
      <c r="D1816" s="7"/>
      <c r="E1816" s="196"/>
      <c r="F1816" s="175"/>
      <c r="G1816" s="365"/>
    </row>
    <row r="1817" spans="1:7">
      <c r="A1817" s="56"/>
      <c r="B1817" s="56"/>
      <c r="C1817" s="56"/>
      <c r="D1817" s="7"/>
      <c r="E1817" s="196"/>
      <c r="F1817" s="175"/>
      <c r="G1817" s="365"/>
    </row>
    <row r="1818" spans="1:7">
      <c r="A1818" s="56"/>
      <c r="B1818" s="56"/>
      <c r="C1818" s="56"/>
      <c r="D1818" s="7"/>
      <c r="E1818" s="196"/>
      <c r="F1818" s="175"/>
      <c r="G1818" s="365"/>
    </row>
    <row r="1819" spans="1:7">
      <c r="A1819" s="56"/>
      <c r="B1819" s="56"/>
      <c r="C1819" s="56"/>
      <c r="D1819" s="7"/>
      <c r="E1819" s="196"/>
      <c r="F1819" s="175"/>
      <c r="G1819" s="365"/>
    </row>
    <row r="1820" spans="1:7">
      <c r="A1820" s="56"/>
      <c r="B1820" s="56"/>
      <c r="C1820" s="56"/>
      <c r="D1820" s="7"/>
      <c r="E1820" s="196"/>
      <c r="F1820" s="175"/>
      <c r="G1820" s="365"/>
    </row>
    <row r="1821" spans="1:7">
      <c r="A1821" s="56"/>
      <c r="B1821" s="56"/>
      <c r="C1821" s="56"/>
      <c r="D1821" s="7"/>
      <c r="E1821" s="196"/>
      <c r="F1821" s="175"/>
      <c r="G1821" s="365"/>
    </row>
    <row r="1822" spans="1:7">
      <c r="A1822" s="56"/>
      <c r="B1822" s="56"/>
      <c r="C1822" s="56"/>
      <c r="D1822" s="7"/>
      <c r="E1822" s="196"/>
      <c r="F1822" s="175"/>
      <c r="G1822" s="365"/>
    </row>
    <row r="1823" spans="1:7">
      <c r="A1823" s="56"/>
      <c r="B1823" s="56"/>
      <c r="C1823" s="56"/>
      <c r="D1823" s="7"/>
      <c r="E1823" s="196"/>
      <c r="F1823" s="175"/>
      <c r="G1823" s="365"/>
    </row>
    <row r="1824" spans="1:7">
      <c r="A1824" s="56"/>
      <c r="B1824" s="56"/>
      <c r="C1824" s="56"/>
      <c r="D1824" s="7"/>
      <c r="E1824" s="196"/>
      <c r="F1824" s="175"/>
      <c r="G1824" s="365"/>
    </row>
    <row r="1825" spans="1:7">
      <c r="A1825" s="56"/>
      <c r="B1825" s="56"/>
      <c r="C1825" s="56"/>
      <c r="D1825" s="7"/>
      <c r="E1825" s="196"/>
      <c r="F1825" s="175"/>
      <c r="G1825" s="365"/>
    </row>
    <row r="1826" spans="1:7">
      <c r="A1826" s="56"/>
      <c r="B1826" s="56"/>
      <c r="C1826" s="56"/>
      <c r="D1826" s="7"/>
      <c r="E1826" s="196"/>
      <c r="F1826" s="175"/>
      <c r="G1826" s="365"/>
    </row>
    <row r="1827" spans="1:7">
      <c r="A1827" s="56"/>
      <c r="B1827" s="56"/>
      <c r="C1827" s="56"/>
      <c r="D1827" s="7"/>
      <c r="E1827" s="196"/>
      <c r="F1827" s="175"/>
      <c r="G1827" s="365"/>
    </row>
    <row r="1828" spans="1:7">
      <c r="A1828" s="56"/>
      <c r="B1828" s="56"/>
      <c r="C1828" s="56"/>
      <c r="D1828" s="7"/>
      <c r="E1828" s="196"/>
      <c r="F1828" s="175"/>
      <c r="G1828" s="365"/>
    </row>
    <row r="1829" spans="1:7">
      <c r="A1829" s="56"/>
      <c r="B1829" s="56"/>
      <c r="C1829" s="56"/>
      <c r="D1829" s="7"/>
      <c r="E1829" s="196"/>
      <c r="F1829" s="175"/>
      <c r="G1829" s="365"/>
    </row>
    <row r="1830" spans="1:7">
      <c r="A1830" s="56"/>
      <c r="B1830" s="56"/>
      <c r="C1830" s="56"/>
      <c r="D1830" s="7"/>
      <c r="E1830" s="196"/>
      <c r="F1830" s="175"/>
      <c r="G1830" s="365"/>
    </row>
    <row r="1831" spans="1:7">
      <c r="A1831" s="56"/>
      <c r="B1831" s="56"/>
      <c r="C1831" s="56"/>
      <c r="D1831" s="7"/>
      <c r="E1831" s="196"/>
      <c r="F1831" s="175"/>
      <c r="G1831" s="365"/>
    </row>
    <row r="1832" spans="1:7">
      <c r="A1832" s="56"/>
      <c r="B1832" s="56"/>
      <c r="C1832" s="56"/>
      <c r="D1832" s="7"/>
      <c r="E1832" s="196"/>
      <c r="F1832" s="175"/>
      <c r="G1832" s="365"/>
    </row>
    <row r="1833" spans="1:7">
      <c r="A1833" s="56"/>
      <c r="B1833" s="56"/>
      <c r="C1833" s="56"/>
      <c r="D1833" s="7"/>
      <c r="E1833" s="196"/>
      <c r="F1833" s="175"/>
      <c r="G1833" s="365"/>
    </row>
    <row r="1834" spans="1:7">
      <c r="A1834" s="56"/>
      <c r="B1834" s="56"/>
      <c r="C1834" s="56"/>
      <c r="D1834" s="7"/>
      <c r="E1834" s="196"/>
      <c r="F1834" s="175"/>
      <c r="G1834" s="365"/>
    </row>
    <row r="1835" spans="1:7">
      <c r="A1835" s="56"/>
      <c r="B1835" s="56"/>
      <c r="C1835" s="56"/>
      <c r="D1835" s="7"/>
      <c r="E1835" s="196"/>
      <c r="F1835" s="175"/>
      <c r="G1835" s="365"/>
    </row>
    <row r="1836" spans="1:7">
      <c r="A1836" s="56"/>
      <c r="B1836" s="56"/>
      <c r="C1836" s="56"/>
      <c r="D1836" s="7"/>
      <c r="E1836" s="196"/>
      <c r="F1836" s="175"/>
      <c r="G1836" s="365"/>
    </row>
    <row r="1837" spans="1:7">
      <c r="A1837" s="56"/>
      <c r="B1837" s="56"/>
      <c r="C1837" s="56"/>
      <c r="D1837" s="7"/>
      <c r="E1837" s="196"/>
      <c r="F1837" s="175"/>
      <c r="G1837" s="365"/>
    </row>
    <row r="1838" spans="1:7">
      <c r="A1838" s="56"/>
      <c r="B1838" s="56"/>
      <c r="C1838" s="56"/>
      <c r="D1838" s="7"/>
      <c r="E1838" s="196"/>
      <c r="F1838" s="175"/>
      <c r="G1838" s="365"/>
    </row>
    <row r="1839" spans="1:7">
      <c r="A1839" s="56"/>
      <c r="B1839" s="56"/>
      <c r="C1839" s="56"/>
      <c r="D1839" s="7"/>
      <c r="E1839" s="196"/>
      <c r="F1839" s="175"/>
      <c r="G1839" s="365"/>
    </row>
    <row r="1840" spans="1:7">
      <c r="A1840" s="56"/>
      <c r="B1840" s="56"/>
      <c r="C1840" s="56"/>
      <c r="D1840" s="7"/>
      <c r="E1840" s="196"/>
      <c r="F1840" s="175"/>
      <c r="G1840" s="365"/>
    </row>
    <row r="1841" spans="1:7">
      <c r="A1841" s="56"/>
      <c r="B1841" s="56"/>
      <c r="C1841" s="56"/>
      <c r="D1841" s="7"/>
      <c r="E1841" s="196"/>
      <c r="F1841" s="175"/>
      <c r="G1841" s="365"/>
    </row>
    <row r="1842" spans="1:7">
      <c r="A1842" s="56"/>
      <c r="B1842" s="56"/>
      <c r="C1842" s="56"/>
      <c r="D1842" s="7"/>
      <c r="E1842" s="196"/>
      <c r="F1842" s="175"/>
      <c r="G1842" s="365"/>
    </row>
    <row r="1843" spans="1:7">
      <c r="A1843" s="56"/>
      <c r="B1843" s="56"/>
      <c r="C1843" s="56"/>
      <c r="D1843" s="7"/>
      <c r="E1843" s="196"/>
      <c r="F1843" s="175"/>
      <c r="G1843" s="365"/>
    </row>
    <row r="1844" spans="1:7">
      <c r="A1844" s="56"/>
      <c r="B1844" s="56"/>
      <c r="C1844" s="56"/>
      <c r="D1844" s="7"/>
      <c r="E1844" s="196"/>
      <c r="F1844" s="175"/>
      <c r="G1844" s="365"/>
    </row>
    <row r="1845" spans="1:7">
      <c r="A1845" s="56"/>
      <c r="B1845" s="56"/>
      <c r="C1845" s="56"/>
      <c r="D1845" s="7"/>
      <c r="E1845" s="196"/>
      <c r="F1845" s="175"/>
      <c r="G1845" s="365"/>
    </row>
    <row r="1846" spans="1:7">
      <c r="A1846" s="56"/>
      <c r="B1846" s="56"/>
      <c r="C1846" s="56"/>
      <c r="D1846" s="7"/>
      <c r="E1846" s="196"/>
      <c r="F1846" s="175"/>
      <c r="G1846" s="365"/>
    </row>
    <row r="1847" spans="1:7">
      <c r="A1847" s="56"/>
      <c r="B1847" s="56"/>
      <c r="C1847" s="56"/>
      <c r="D1847" s="7"/>
      <c r="E1847" s="196"/>
      <c r="F1847" s="175"/>
      <c r="G1847" s="365"/>
    </row>
    <row r="1848" spans="1:7">
      <c r="A1848" s="56"/>
      <c r="B1848" s="56"/>
      <c r="C1848" s="56"/>
      <c r="D1848" s="7"/>
      <c r="E1848" s="196"/>
      <c r="F1848" s="175"/>
      <c r="G1848" s="365"/>
    </row>
    <row r="1849" spans="1:7">
      <c r="A1849" s="56"/>
      <c r="B1849" s="56"/>
      <c r="C1849" s="56"/>
      <c r="D1849" s="7"/>
      <c r="E1849" s="196"/>
      <c r="F1849" s="175"/>
      <c r="G1849" s="365"/>
    </row>
    <row r="1850" spans="1:7">
      <c r="A1850" s="56"/>
      <c r="B1850" s="56"/>
      <c r="C1850" s="56"/>
      <c r="D1850" s="7"/>
      <c r="E1850" s="196"/>
      <c r="F1850" s="175"/>
      <c r="G1850" s="365"/>
    </row>
    <row r="1851" spans="1:7">
      <c r="A1851" s="56"/>
      <c r="B1851" s="56"/>
      <c r="C1851" s="56"/>
      <c r="D1851" s="7"/>
      <c r="E1851" s="196"/>
      <c r="F1851" s="175"/>
      <c r="G1851" s="365"/>
    </row>
    <row r="1852" spans="1:7">
      <c r="A1852" s="56"/>
      <c r="B1852" s="56"/>
      <c r="C1852" s="56"/>
      <c r="D1852" s="7"/>
      <c r="E1852" s="196"/>
      <c r="F1852" s="175"/>
      <c r="G1852" s="365"/>
    </row>
    <row r="1853" spans="1:7">
      <c r="A1853" s="56"/>
      <c r="B1853" s="56"/>
      <c r="C1853" s="56"/>
      <c r="D1853" s="7"/>
      <c r="E1853" s="196"/>
      <c r="F1853" s="175"/>
      <c r="G1853" s="365"/>
    </row>
    <row r="1854" spans="1:7">
      <c r="A1854" s="56"/>
      <c r="B1854" s="56"/>
      <c r="C1854" s="56"/>
      <c r="D1854" s="7"/>
      <c r="E1854" s="196"/>
      <c r="F1854" s="175"/>
      <c r="G1854" s="365"/>
    </row>
    <row r="1855" spans="1:7">
      <c r="A1855" s="56"/>
      <c r="B1855" s="56"/>
      <c r="C1855" s="56"/>
      <c r="D1855" s="7"/>
      <c r="E1855" s="196"/>
      <c r="F1855" s="175"/>
      <c r="G1855" s="365"/>
    </row>
    <row r="1856" spans="1:7">
      <c r="A1856" s="56"/>
      <c r="B1856" s="56"/>
      <c r="C1856" s="56"/>
      <c r="D1856" s="7"/>
      <c r="E1856" s="196"/>
      <c r="F1856" s="175"/>
      <c r="G1856" s="365"/>
    </row>
    <row r="1857" spans="1:7">
      <c r="A1857" s="56"/>
      <c r="B1857" s="56"/>
      <c r="C1857" s="56"/>
      <c r="D1857" s="7"/>
      <c r="E1857" s="196"/>
      <c r="F1857" s="175"/>
      <c r="G1857" s="365"/>
    </row>
    <row r="1858" spans="1:7">
      <c r="A1858" s="56"/>
      <c r="B1858" s="56"/>
      <c r="C1858" s="56"/>
      <c r="D1858" s="7"/>
      <c r="E1858" s="196"/>
      <c r="F1858" s="175"/>
      <c r="G1858" s="365"/>
    </row>
    <row r="1859" spans="1:7">
      <c r="A1859" s="56"/>
      <c r="B1859" s="56"/>
      <c r="C1859" s="56"/>
      <c r="D1859" s="7"/>
      <c r="E1859" s="196"/>
      <c r="F1859" s="175"/>
      <c r="G1859" s="365"/>
    </row>
    <row r="1860" spans="1:7">
      <c r="A1860" s="56"/>
      <c r="B1860" s="56"/>
      <c r="C1860" s="56"/>
      <c r="D1860" s="7"/>
      <c r="E1860" s="196"/>
      <c r="F1860" s="175"/>
      <c r="G1860" s="365"/>
    </row>
    <row r="1861" spans="1:7">
      <c r="A1861" s="56"/>
      <c r="B1861" s="56"/>
      <c r="C1861" s="56"/>
      <c r="D1861" s="7"/>
      <c r="E1861" s="196"/>
      <c r="F1861" s="175"/>
      <c r="G1861" s="365"/>
    </row>
    <row r="1862" spans="1:7">
      <c r="A1862" s="56"/>
      <c r="B1862" s="56"/>
      <c r="C1862" s="56"/>
      <c r="D1862" s="7"/>
      <c r="E1862" s="196"/>
      <c r="F1862" s="175"/>
      <c r="G1862" s="365"/>
    </row>
    <row r="1863" spans="1:7">
      <c r="A1863" s="56"/>
      <c r="B1863" s="56"/>
      <c r="C1863" s="56"/>
      <c r="D1863" s="7"/>
      <c r="E1863" s="196"/>
      <c r="F1863" s="175"/>
      <c r="G1863" s="365"/>
    </row>
    <row r="1864" spans="1:7">
      <c r="A1864" s="56"/>
      <c r="B1864" s="56"/>
      <c r="C1864" s="56"/>
      <c r="D1864" s="7"/>
      <c r="E1864" s="196"/>
      <c r="F1864" s="175"/>
      <c r="G1864" s="365"/>
    </row>
    <row r="1865" spans="1:7">
      <c r="A1865" s="56"/>
      <c r="B1865" s="56"/>
      <c r="C1865" s="56"/>
      <c r="D1865" s="7"/>
      <c r="E1865" s="196"/>
      <c r="F1865" s="175"/>
      <c r="G1865" s="365"/>
    </row>
    <row r="1866" spans="1:7">
      <c r="A1866" s="56"/>
      <c r="B1866" s="56"/>
      <c r="C1866" s="56"/>
      <c r="D1866" s="7"/>
      <c r="E1866" s="196"/>
      <c r="F1866" s="175"/>
      <c r="G1866" s="365"/>
    </row>
    <row r="1867" spans="1:7">
      <c r="A1867" s="56"/>
      <c r="B1867" s="56"/>
      <c r="C1867" s="56"/>
      <c r="D1867" s="7"/>
      <c r="E1867" s="196"/>
      <c r="F1867" s="175"/>
      <c r="G1867" s="365"/>
    </row>
    <row r="1868" spans="1:7">
      <c r="A1868" s="56"/>
      <c r="B1868" s="56"/>
      <c r="C1868" s="56"/>
      <c r="D1868" s="7"/>
      <c r="E1868" s="196"/>
      <c r="F1868" s="175"/>
      <c r="G1868" s="365"/>
    </row>
    <row r="1869" spans="1:7">
      <c r="A1869" s="56"/>
      <c r="B1869" s="56"/>
      <c r="C1869" s="56"/>
      <c r="D1869" s="7"/>
      <c r="E1869" s="196"/>
      <c r="F1869" s="175"/>
      <c r="G1869" s="365"/>
    </row>
    <row r="1870" spans="1:7">
      <c r="A1870" s="56"/>
      <c r="B1870" s="56"/>
      <c r="C1870" s="56"/>
      <c r="D1870" s="7"/>
      <c r="E1870" s="196"/>
      <c r="F1870" s="175"/>
      <c r="G1870" s="365"/>
    </row>
    <row r="1871" spans="1:7">
      <c r="A1871" s="56"/>
      <c r="B1871" s="56"/>
      <c r="C1871" s="56"/>
      <c r="D1871" s="7"/>
      <c r="E1871" s="196"/>
      <c r="F1871" s="175"/>
      <c r="G1871" s="365"/>
    </row>
    <row r="1872" spans="1:7">
      <c r="A1872" s="56"/>
      <c r="B1872" s="56"/>
      <c r="C1872" s="56"/>
      <c r="D1872" s="7"/>
      <c r="E1872" s="196"/>
      <c r="F1872" s="175"/>
      <c r="G1872" s="365"/>
    </row>
    <row r="1873" spans="1:7">
      <c r="A1873" s="56"/>
      <c r="B1873" s="56"/>
      <c r="C1873" s="56"/>
      <c r="D1873" s="7"/>
      <c r="E1873" s="196"/>
      <c r="F1873" s="175"/>
      <c r="G1873" s="365"/>
    </row>
    <row r="1874" spans="1:7">
      <c r="A1874" s="56"/>
      <c r="B1874" s="56"/>
      <c r="C1874" s="56"/>
      <c r="D1874" s="7"/>
      <c r="E1874" s="196"/>
      <c r="F1874" s="175"/>
      <c r="G1874" s="365"/>
    </row>
    <row r="1875" spans="1:7">
      <c r="A1875" s="56"/>
      <c r="B1875" s="56"/>
      <c r="C1875" s="56"/>
      <c r="D1875" s="7"/>
      <c r="E1875" s="196"/>
      <c r="F1875" s="175"/>
      <c r="G1875" s="365"/>
    </row>
    <row r="1876" spans="1:7">
      <c r="A1876" s="56"/>
      <c r="B1876" s="56"/>
      <c r="C1876" s="56"/>
      <c r="D1876" s="7"/>
      <c r="E1876" s="196"/>
      <c r="F1876" s="175"/>
      <c r="G1876" s="365"/>
    </row>
    <row r="1877" spans="1:7">
      <c r="A1877" s="56"/>
      <c r="B1877" s="56"/>
      <c r="C1877" s="56"/>
      <c r="D1877" s="7"/>
      <c r="E1877" s="196"/>
      <c r="F1877" s="175"/>
      <c r="G1877" s="365"/>
    </row>
    <row r="1878" spans="1:7">
      <c r="A1878" s="56"/>
      <c r="B1878" s="56"/>
      <c r="C1878" s="56"/>
      <c r="D1878" s="7"/>
      <c r="E1878" s="196"/>
      <c r="F1878" s="175"/>
      <c r="G1878" s="365"/>
    </row>
    <row r="1879" spans="1:7">
      <c r="A1879" s="56"/>
      <c r="B1879" s="56"/>
      <c r="C1879" s="56"/>
      <c r="D1879" s="7"/>
      <c r="E1879" s="196"/>
      <c r="F1879" s="175"/>
      <c r="G1879" s="365"/>
    </row>
    <row r="1880" spans="1:7">
      <c r="A1880" s="56"/>
      <c r="B1880" s="56"/>
      <c r="C1880" s="56"/>
      <c r="D1880" s="7"/>
      <c r="E1880" s="196"/>
      <c r="F1880" s="175"/>
      <c r="G1880" s="365"/>
    </row>
    <row r="1881" spans="1:7">
      <c r="A1881" s="56"/>
      <c r="B1881" s="56"/>
      <c r="C1881" s="56"/>
      <c r="D1881" s="7"/>
      <c r="E1881" s="196"/>
      <c r="F1881" s="175"/>
      <c r="G1881" s="365"/>
    </row>
    <row r="1882" spans="1:7">
      <c r="A1882" s="56"/>
      <c r="B1882" s="56"/>
      <c r="C1882" s="56"/>
      <c r="D1882" s="7"/>
      <c r="E1882" s="196"/>
      <c r="F1882" s="175"/>
      <c r="G1882" s="365"/>
    </row>
    <row r="1883" spans="1:7">
      <c r="A1883" s="56"/>
      <c r="B1883" s="56"/>
      <c r="C1883" s="56"/>
      <c r="D1883" s="7"/>
      <c r="E1883" s="196"/>
      <c r="F1883" s="175"/>
      <c r="G1883" s="365"/>
    </row>
    <row r="1884" spans="1:7">
      <c r="A1884" s="56"/>
      <c r="B1884" s="56"/>
      <c r="C1884" s="56"/>
      <c r="D1884" s="7"/>
      <c r="E1884" s="196"/>
      <c r="F1884" s="175"/>
      <c r="G1884" s="365"/>
    </row>
    <row r="1885" spans="1:7">
      <c r="A1885" s="56"/>
      <c r="B1885" s="56"/>
      <c r="C1885" s="56"/>
      <c r="D1885" s="7"/>
      <c r="E1885" s="196"/>
      <c r="F1885" s="175"/>
      <c r="G1885" s="365"/>
    </row>
    <row r="1886" spans="1:7">
      <c r="A1886" s="56"/>
      <c r="B1886" s="56"/>
      <c r="C1886" s="56"/>
      <c r="D1886" s="7"/>
      <c r="E1886" s="196"/>
      <c r="F1886" s="175"/>
      <c r="G1886" s="365"/>
    </row>
    <row r="1887" spans="1:7">
      <c r="A1887" s="56"/>
      <c r="B1887" s="56"/>
      <c r="C1887" s="56"/>
      <c r="D1887" s="7"/>
      <c r="E1887" s="196"/>
      <c r="F1887" s="175"/>
      <c r="G1887" s="365"/>
    </row>
    <row r="1888" spans="1:7">
      <c r="A1888" s="56"/>
      <c r="B1888" s="56"/>
      <c r="C1888" s="56"/>
      <c r="D1888" s="7"/>
      <c r="E1888" s="196"/>
      <c r="F1888" s="175"/>
      <c r="G1888" s="365"/>
    </row>
    <row r="1889" spans="1:7">
      <c r="A1889" s="56"/>
      <c r="B1889" s="56"/>
      <c r="C1889" s="56"/>
      <c r="D1889" s="7"/>
      <c r="E1889" s="196"/>
      <c r="F1889" s="175"/>
      <c r="G1889" s="365"/>
    </row>
    <row r="1890" spans="1:7">
      <c r="A1890" s="56"/>
      <c r="B1890" s="56"/>
      <c r="C1890" s="56"/>
      <c r="D1890" s="7"/>
      <c r="E1890" s="196"/>
      <c r="F1890" s="175"/>
      <c r="G1890" s="365"/>
    </row>
    <row r="1891" spans="1:7">
      <c r="A1891" s="56"/>
      <c r="B1891" s="56"/>
      <c r="C1891" s="56"/>
      <c r="D1891" s="7"/>
      <c r="E1891" s="196"/>
      <c r="F1891" s="175"/>
      <c r="G1891" s="365"/>
    </row>
    <row r="1892" spans="1:7">
      <c r="A1892" s="56"/>
      <c r="B1892" s="56"/>
      <c r="C1892" s="56"/>
      <c r="D1892" s="7"/>
      <c r="E1892" s="196"/>
      <c r="F1892" s="175"/>
      <c r="G1892" s="365"/>
    </row>
    <row r="1893" spans="1:7">
      <c r="A1893" s="56"/>
      <c r="B1893" s="56"/>
      <c r="C1893" s="56"/>
      <c r="D1893" s="7"/>
      <c r="E1893" s="196"/>
      <c r="F1893" s="175"/>
      <c r="G1893" s="365"/>
    </row>
    <row r="1894" spans="1:7">
      <c r="A1894" s="56"/>
      <c r="B1894" s="56"/>
      <c r="C1894" s="56"/>
      <c r="D1894" s="7"/>
      <c r="E1894" s="196"/>
      <c r="F1894" s="175"/>
      <c r="G1894" s="365"/>
    </row>
    <row r="1895" spans="1:7">
      <c r="A1895" s="56"/>
      <c r="B1895" s="56"/>
      <c r="C1895" s="56"/>
      <c r="D1895" s="7"/>
      <c r="E1895" s="196"/>
      <c r="F1895" s="175"/>
      <c r="G1895" s="365"/>
    </row>
    <row r="1896" spans="1:7">
      <c r="A1896" s="56"/>
      <c r="B1896" s="56"/>
      <c r="C1896" s="56"/>
      <c r="D1896" s="7"/>
      <c r="E1896" s="196"/>
      <c r="F1896" s="175"/>
      <c r="G1896" s="365"/>
    </row>
    <row r="1897" spans="1:7">
      <c r="A1897" s="56"/>
      <c r="B1897" s="56"/>
      <c r="C1897" s="56"/>
      <c r="D1897" s="7"/>
      <c r="E1897" s="196"/>
      <c r="F1897" s="175"/>
      <c r="G1897" s="365"/>
    </row>
    <row r="1898" spans="1:7">
      <c r="A1898" s="56"/>
      <c r="B1898" s="56"/>
      <c r="C1898" s="56"/>
      <c r="D1898" s="7"/>
      <c r="E1898" s="196"/>
      <c r="F1898" s="175"/>
      <c r="G1898" s="365"/>
    </row>
    <row r="1899" spans="1:7">
      <c r="A1899" s="56"/>
      <c r="B1899" s="56"/>
      <c r="C1899" s="56"/>
      <c r="D1899" s="7"/>
      <c r="E1899" s="196"/>
      <c r="F1899" s="175"/>
      <c r="G1899" s="365"/>
    </row>
    <row r="1900" spans="1:7">
      <c r="A1900" s="56"/>
      <c r="B1900" s="56"/>
      <c r="C1900" s="56"/>
      <c r="D1900" s="7"/>
      <c r="E1900" s="196"/>
      <c r="F1900" s="175"/>
      <c r="G1900" s="365"/>
    </row>
    <row r="1901" spans="1:7">
      <c r="A1901" s="56"/>
      <c r="B1901" s="56"/>
      <c r="C1901" s="56"/>
      <c r="D1901" s="7"/>
      <c r="E1901" s="196"/>
      <c r="F1901" s="175"/>
      <c r="G1901" s="365"/>
    </row>
    <row r="1902" spans="1:7">
      <c r="A1902" s="56"/>
      <c r="B1902" s="56"/>
      <c r="C1902" s="56"/>
      <c r="D1902" s="7"/>
      <c r="E1902" s="196"/>
      <c r="F1902" s="175"/>
      <c r="G1902" s="365"/>
    </row>
    <row r="1903" spans="1:7">
      <c r="A1903" s="56"/>
      <c r="B1903" s="56"/>
      <c r="C1903" s="56"/>
      <c r="D1903" s="7"/>
      <c r="E1903" s="196"/>
      <c r="F1903" s="175"/>
      <c r="G1903" s="365"/>
    </row>
    <row r="1904" spans="1:7">
      <c r="A1904" s="56"/>
      <c r="B1904" s="56"/>
      <c r="C1904" s="56"/>
      <c r="D1904" s="7"/>
      <c r="E1904" s="196"/>
      <c r="F1904" s="175"/>
      <c r="G1904" s="365"/>
    </row>
    <row r="1905" spans="1:7">
      <c r="A1905" s="56"/>
      <c r="B1905" s="56"/>
      <c r="C1905" s="56"/>
      <c r="D1905" s="7"/>
      <c r="E1905" s="196"/>
      <c r="F1905" s="175"/>
      <c r="G1905" s="365"/>
    </row>
    <row r="1906" spans="1:7">
      <c r="A1906" s="56"/>
      <c r="B1906" s="56"/>
      <c r="C1906" s="56"/>
      <c r="D1906" s="7"/>
      <c r="E1906" s="196"/>
      <c r="F1906" s="175"/>
      <c r="G1906" s="365"/>
    </row>
    <row r="1907" spans="1:7">
      <c r="A1907" s="56"/>
      <c r="B1907" s="56"/>
      <c r="C1907" s="56"/>
      <c r="D1907" s="7"/>
      <c r="E1907" s="196"/>
      <c r="F1907" s="175"/>
      <c r="G1907" s="365"/>
    </row>
    <row r="1908" spans="1:7">
      <c r="A1908" s="56"/>
      <c r="B1908" s="56"/>
      <c r="C1908" s="56"/>
      <c r="D1908" s="7"/>
      <c r="E1908" s="196"/>
      <c r="F1908" s="175"/>
      <c r="G1908" s="365"/>
    </row>
    <row r="1909" spans="1:7">
      <c r="A1909" s="56"/>
      <c r="B1909" s="56"/>
      <c r="C1909" s="56"/>
      <c r="D1909" s="7"/>
      <c r="E1909" s="196"/>
      <c r="F1909" s="175"/>
      <c r="G1909" s="365"/>
    </row>
    <row r="1910" spans="1:7">
      <c r="A1910" s="56"/>
      <c r="B1910" s="56"/>
      <c r="C1910" s="56"/>
      <c r="D1910" s="7"/>
      <c r="E1910" s="196"/>
      <c r="F1910" s="175"/>
      <c r="G1910" s="365"/>
    </row>
    <row r="1911" spans="1:7">
      <c r="A1911" s="56"/>
      <c r="B1911" s="56"/>
      <c r="C1911" s="56"/>
      <c r="D1911" s="7"/>
      <c r="E1911" s="196"/>
      <c r="F1911" s="175"/>
      <c r="G1911" s="365"/>
    </row>
    <row r="1912" spans="1:7">
      <c r="A1912" s="56"/>
      <c r="B1912" s="56"/>
      <c r="C1912" s="56"/>
      <c r="D1912" s="7"/>
      <c r="E1912" s="196"/>
      <c r="F1912" s="175"/>
      <c r="G1912" s="365"/>
    </row>
    <row r="1913" spans="1:7">
      <c r="A1913" s="56"/>
      <c r="B1913" s="56"/>
      <c r="C1913" s="56"/>
      <c r="D1913" s="7"/>
      <c r="E1913" s="196"/>
      <c r="F1913" s="175"/>
      <c r="G1913" s="365"/>
    </row>
    <row r="1914" spans="1:7">
      <c r="A1914" s="56"/>
      <c r="B1914" s="56"/>
      <c r="C1914" s="56"/>
      <c r="D1914" s="7"/>
      <c r="E1914" s="196"/>
      <c r="F1914" s="175"/>
      <c r="G1914" s="365"/>
    </row>
    <row r="1915" spans="1:7">
      <c r="A1915" s="56"/>
      <c r="B1915" s="56"/>
      <c r="C1915" s="56"/>
      <c r="D1915" s="7"/>
      <c r="E1915" s="196"/>
      <c r="F1915" s="175"/>
      <c r="G1915" s="365"/>
    </row>
    <row r="1916" spans="1:7">
      <c r="A1916" s="56"/>
      <c r="B1916" s="56"/>
      <c r="C1916" s="56"/>
      <c r="D1916" s="7"/>
      <c r="E1916" s="196"/>
      <c r="F1916" s="175"/>
      <c r="G1916" s="365"/>
    </row>
    <row r="1917" spans="1:7">
      <c r="A1917" s="56"/>
      <c r="B1917" s="56"/>
      <c r="C1917" s="56"/>
      <c r="D1917" s="7"/>
      <c r="E1917" s="196"/>
      <c r="F1917" s="175"/>
      <c r="G1917" s="365"/>
    </row>
    <row r="1918" spans="1:7">
      <c r="A1918" s="56"/>
      <c r="B1918" s="56"/>
      <c r="C1918" s="56"/>
      <c r="D1918" s="7"/>
      <c r="E1918" s="196"/>
      <c r="F1918" s="175"/>
      <c r="G1918" s="365"/>
    </row>
    <row r="1919" spans="1:7">
      <c r="A1919" s="56"/>
      <c r="B1919" s="56"/>
      <c r="C1919" s="56"/>
      <c r="D1919" s="7"/>
      <c r="E1919" s="196"/>
      <c r="F1919" s="175"/>
      <c r="G1919" s="365"/>
    </row>
    <row r="1920" spans="1:7">
      <c r="A1920" s="56"/>
      <c r="B1920" s="56"/>
      <c r="C1920" s="56"/>
      <c r="D1920" s="7"/>
      <c r="E1920" s="196"/>
      <c r="F1920" s="175"/>
      <c r="G1920" s="365"/>
    </row>
    <row r="1921" spans="1:7">
      <c r="A1921" s="56"/>
      <c r="B1921" s="56"/>
      <c r="C1921" s="56"/>
      <c r="D1921" s="7"/>
      <c r="E1921" s="196"/>
      <c r="F1921" s="175"/>
      <c r="G1921" s="365"/>
    </row>
    <row r="1922" spans="1:7">
      <c r="A1922" s="56"/>
      <c r="B1922" s="56"/>
      <c r="C1922" s="56"/>
      <c r="D1922" s="7"/>
      <c r="E1922" s="196"/>
      <c r="F1922" s="175"/>
      <c r="G1922" s="365"/>
    </row>
    <row r="1923" spans="1:7">
      <c r="A1923" s="56"/>
      <c r="B1923" s="56"/>
      <c r="C1923" s="56"/>
      <c r="D1923" s="7"/>
      <c r="E1923" s="196"/>
      <c r="F1923" s="175"/>
      <c r="G1923" s="365"/>
    </row>
    <row r="1924" spans="1:7">
      <c r="A1924" s="56"/>
      <c r="B1924" s="56"/>
      <c r="C1924" s="56"/>
      <c r="D1924" s="7"/>
      <c r="E1924" s="196"/>
      <c r="F1924" s="175"/>
      <c r="G1924" s="365"/>
    </row>
    <row r="1925" spans="1:7">
      <c r="A1925" s="56"/>
      <c r="B1925" s="56"/>
      <c r="C1925" s="56"/>
      <c r="D1925" s="7"/>
      <c r="E1925" s="196"/>
      <c r="F1925" s="175"/>
      <c r="G1925" s="365"/>
    </row>
    <row r="1926" spans="1:7">
      <c r="A1926" s="56"/>
      <c r="B1926" s="56"/>
      <c r="C1926" s="56"/>
      <c r="D1926" s="7"/>
      <c r="E1926" s="196"/>
      <c r="F1926" s="175"/>
      <c r="G1926" s="365"/>
    </row>
    <row r="1927" spans="1:7">
      <c r="A1927" s="56"/>
      <c r="B1927" s="56"/>
      <c r="C1927" s="56"/>
      <c r="D1927" s="7"/>
      <c r="E1927" s="196"/>
      <c r="F1927" s="175"/>
      <c r="G1927" s="365"/>
    </row>
    <row r="1928" spans="1:7">
      <c r="A1928" s="56"/>
      <c r="B1928" s="56"/>
      <c r="C1928" s="56"/>
      <c r="D1928" s="7"/>
      <c r="E1928" s="196"/>
      <c r="F1928" s="175"/>
      <c r="G1928" s="365"/>
    </row>
    <row r="1929" spans="1:7">
      <c r="A1929" s="56"/>
      <c r="B1929" s="56"/>
      <c r="C1929" s="56"/>
      <c r="D1929" s="7"/>
      <c r="E1929" s="196"/>
      <c r="F1929" s="175"/>
      <c r="G1929" s="365"/>
    </row>
    <row r="1930" spans="1:7">
      <c r="A1930" s="56"/>
      <c r="B1930" s="56"/>
      <c r="C1930" s="56"/>
      <c r="D1930" s="7"/>
      <c r="E1930" s="196"/>
      <c r="F1930" s="175"/>
      <c r="G1930" s="365"/>
    </row>
    <row r="1931" spans="1:7">
      <c r="A1931" s="56"/>
      <c r="B1931" s="56"/>
      <c r="C1931" s="56"/>
      <c r="D1931" s="7"/>
      <c r="E1931" s="196"/>
      <c r="F1931" s="175"/>
      <c r="G1931" s="365"/>
    </row>
    <row r="1932" spans="1:7">
      <c r="A1932" s="56"/>
      <c r="B1932" s="56"/>
      <c r="C1932" s="56"/>
      <c r="D1932" s="7"/>
      <c r="E1932" s="196"/>
      <c r="F1932" s="175"/>
      <c r="G1932" s="365"/>
    </row>
    <row r="1933" spans="1:7">
      <c r="A1933" s="56"/>
      <c r="B1933" s="56"/>
      <c r="C1933" s="56"/>
      <c r="D1933" s="7"/>
      <c r="E1933" s="196"/>
      <c r="F1933" s="175"/>
      <c r="G1933" s="365"/>
    </row>
    <row r="1934" spans="1:7">
      <c r="A1934" s="56"/>
      <c r="B1934" s="56"/>
      <c r="C1934" s="56"/>
      <c r="D1934" s="7"/>
      <c r="E1934" s="196"/>
      <c r="F1934" s="175"/>
      <c r="G1934" s="365"/>
    </row>
    <row r="1935" spans="1:7">
      <c r="A1935" s="56"/>
      <c r="B1935" s="56"/>
      <c r="C1935" s="56"/>
      <c r="D1935" s="7"/>
      <c r="E1935" s="196"/>
      <c r="F1935" s="175"/>
      <c r="G1935" s="365"/>
    </row>
    <row r="1936" spans="1:7">
      <c r="A1936" s="56"/>
      <c r="B1936" s="56"/>
      <c r="C1936" s="56"/>
      <c r="D1936" s="7"/>
      <c r="E1936" s="196"/>
      <c r="F1936" s="175"/>
      <c r="G1936" s="365"/>
    </row>
    <row r="1937" spans="1:7">
      <c r="A1937" s="56"/>
      <c r="B1937" s="56"/>
      <c r="C1937" s="56"/>
      <c r="D1937" s="7"/>
      <c r="E1937" s="196"/>
      <c r="F1937" s="175"/>
      <c r="G1937" s="365"/>
    </row>
    <row r="1938" spans="1:7">
      <c r="A1938" s="56"/>
      <c r="B1938" s="56"/>
      <c r="C1938" s="56"/>
      <c r="D1938" s="7"/>
      <c r="E1938" s="196"/>
      <c r="F1938" s="175"/>
      <c r="G1938" s="365"/>
    </row>
    <row r="1939" spans="1:7">
      <c r="A1939" s="56"/>
      <c r="B1939" s="56"/>
      <c r="C1939" s="56"/>
      <c r="D1939" s="7"/>
      <c r="E1939" s="196"/>
      <c r="F1939" s="175"/>
      <c r="G1939" s="365"/>
    </row>
    <row r="1940" spans="1:7">
      <c r="A1940" s="56"/>
      <c r="B1940" s="56"/>
      <c r="C1940" s="56"/>
      <c r="D1940" s="7"/>
      <c r="E1940" s="196"/>
      <c r="F1940" s="175"/>
      <c r="G1940" s="365"/>
    </row>
    <row r="1941" spans="1:7">
      <c r="A1941" s="56"/>
      <c r="B1941" s="56"/>
      <c r="C1941" s="56"/>
      <c r="D1941" s="7"/>
      <c r="E1941" s="196"/>
      <c r="F1941" s="175"/>
      <c r="G1941" s="365"/>
    </row>
    <row r="1942" spans="1:7">
      <c r="A1942" s="56"/>
      <c r="B1942" s="56"/>
      <c r="C1942" s="56"/>
      <c r="D1942" s="7"/>
      <c r="E1942" s="196"/>
      <c r="F1942" s="175"/>
      <c r="G1942" s="365"/>
    </row>
    <row r="1943" spans="1:7">
      <c r="A1943" s="56"/>
      <c r="B1943" s="56"/>
      <c r="C1943" s="56"/>
      <c r="D1943" s="7"/>
      <c r="E1943" s="196"/>
      <c r="F1943" s="175"/>
      <c r="G1943" s="365"/>
    </row>
    <row r="1944" spans="1:7">
      <c r="A1944" s="56"/>
      <c r="B1944" s="56"/>
      <c r="C1944" s="56"/>
      <c r="D1944" s="7"/>
      <c r="E1944" s="196"/>
      <c r="F1944" s="175"/>
      <c r="G1944" s="365"/>
    </row>
    <row r="1945" spans="1:7">
      <c r="A1945" s="56"/>
      <c r="B1945" s="56"/>
      <c r="C1945" s="56"/>
      <c r="D1945" s="7"/>
      <c r="E1945" s="196"/>
      <c r="F1945" s="175"/>
      <c r="G1945" s="365"/>
    </row>
    <row r="1946" spans="1:7">
      <c r="A1946" s="56"/>
      <c r="B1946" s="56"/>
      <c r="C1946" s="56"/>
      <c r="D1946" s="7"/>
      <c r="E1946" s="196"/>
      <c r="F1946" s="175"/>
      <c r="G1946" s="365"/>
    </row>
    <row r="1947" spans="1:7">
      <c r="A1947" s="56"/>
      <c r="B1947" s="56"/>
      <c r="C1947" s="56"/>
      <c r="D1947" s="7"/>
      <c r="E1947" s="196"/>
      <c r="F1947" s="175"/>
      <c r="G1947" s="365"/>
    </row>
    <row r="1948" spans="1:7">
      <c r="A1948" s="56"/>
      <c r="B1948" s="56"/>
      <c r="C1948" s="56"/>
      <c r="D1948" s="7"/>
      <c r="E1948" s="196"/>
      <c r="F1948" s="175"/>
      <c r="G1948" s="365"/>
    </row>
    <row r="1949" spans="1:7">
      <c r="A1949" s="56"/>
      <c r="B1949" s="56"/>
      <c r="C1949" s="56"/>
      <c r="D1949" s="7"/>
      <c r="E1949" s="196"/>
      <c r="F1949" s="175"/>
      <c r="G1949" s="365"/>
    </row>
    <row r="1950" spans="1:7">
      <c r="A1950" s="56"/>
      <c r="B1950" s="56"/>
      <c r="C1950" s="56"/>
      <c r="D1950" s="7"/>
      <c r="E1950" s="196"/>
      <c r="F1950" s="175"/>
      <c r="G1950" s="365"/>
    </row>
    <row r="1951" spans="1:7">
      <c r="A1951" s="56"/>
      <c r="B1951" s="56"/>
      <c r="C1951" s="56"/>
      <c r="D1951" s="7"/>
      <c r="E1951" s="196"/>
      <c r="F1951" s="175"/>
      <c r="G1951" s="365"/>
    </row>
    <row r="1952" spans="1:7">
      <c r="A1952" s="56"/>
      <c r="B1952" s="56"/>
      <c r="C1952" s="56"/>
      <c r="D1952" s="7"/>
      <c r="E1952" s="196"/>
      <c r="F1952" s="175"/>
      <c r="G1952" s="365"/>
    </row>
    <row r="1953" spans="1:7">
      <c r="A1953" s="56"/>
      <c r="B1953" s="56"/>
      <c r="C1953" s="56"/>
      <c r="D1953" s="7"/>
      <c r="E1953" s="196"/>
      <c r="F1953" s="175"/>
      <c r="G1953" s="365"/>
    </row>
    <row r="1954" spans="1:7">
      <c r="A1954" s="56"/>
      <c r="B1954" s="56"/>
      <c r="C1954" s="56"/>
      <c r="D1954" s="7"/>
      <c r="E1954" s="196"/>
      <c r="F1954" s="175"/>
      <c r="G1954" s="365"/>
    </row>
    <row r="1955" spans="1:7">
      <c r="A1955" s="56"/>
      <c r="B1955" s="56"/>
      <c r="C1955" s="56"/>
      <c r="D1955" s="7"/>
      <c r="E1955" s="196"/>
      <c r="F1955" s="175"/>
      <c r="G1955" s="365"/>
    </row>
    <row r="1956" spans="1:7">
      <c r="A1956" s="56"/>
      <c r="B1956" s="56"/>
      <c r="C1956" s="56"/>
      <c r="D1956" s="7"/>
      <c r="E1956" s="196"/>
      <c r="F1956" s="175"/>
      <c r="G1956" s="365"/>
    </row>
    <row r="1957" spans="1:7">
      <c r="A1957" s="56"/>
      <c r="B1957" s="56"/>
      <c r="C1957" s="56"/>
      <c r="D1957" s="7"/>
      <c r="E1957" s="196"/>
      <c r="F1957" s="175"/>
      <c r="G1957" s="365"/>
    </row>
    <row r="1958" spans="1:7">
      <c r="A1958" s="56"/>
      <c r="B1958" s="56"/>
      <c r="C1958" s="56"/>
      <c r="D1958" s="7"/>
      <c r="E1958" s="196"/>
      <c r="F1958" s="175"/>
      <c r="G1958" s="365"/>
    </row>
    <row r="1959" spans="1:7">
      <c r="A1959" s="56"/>
      <c r="B1959" s="56"/>
      <c r="C1959" s="56"/>
      <c r="D1959" s="7"/>
      <c r="E1959" s="196"/>
      <c r="F1959" s="175"/>
      <c r="G1959" s="365"/>
    </row>
    <row r="1960" spans="1:7">
      <c r="A1960" s="56"/>
      <c r="B1960" s="56"/>
      <c r="C1960" s="56"/>
      <c r="D1960" s="7"/>
      <c r="E1960" s="196"/>
      <c r="F1960" s="175"/>
      <c r="G1960" s="365"/>
    </row>
    <row r="1961" spans="1:7">
      <c r="A1961" s="56"/>
      <c r="B1961" s="56"/>
      <c r="C1961" s="56"/>
      <c r="D1961" s="7"/>
      <c r="E1961" s="196"/>
      <c r="F1961" s="175"/>
      <c r="G1961" s="365"/>
    </row>
    <row r="1962" spans="1:7">
      <c r="A1962" s="56"/>
      <c r="B1962" s="56"/>
      <c r="C1962" s="56"/>
      <c r="D1962" s="7"/>
      <c r="E1962" s="196"/>
      <c r="F1962" s="175"/>
      <c r="G1962" s="365"/>
    </row>
    <row r="1963" spans="1:7">
      <c r="A1963" s="56"/>
      <c r="B1963" s="56"/>
      <c r="C1963" s="56"/>
      <c r="D1963" s="7"/>
      <c r="E1963" s="196"/>
      <c r="F1963" s="175"/>
      <c r="G1963" s="365"/>
    </row>
    <row r="1964" spans="1:7">
      <c r="A1964" s="56"/>
      <c r="B1964" s="56"/>
      <c r="C1964" s="56"/>
      <c r="D1964" s="7"/>
      <c r="E1964" s="196"/>
      <c r="F1964" s="175"/>
      <c r="G1964" s="365"/>
    </row>
    <row r="1965" spans="1:7">
      <c r="A1965" s="56"/>
      <c r="B1965" s="56"/>
      <c r="C1965" s="56"/>
      <c r="D1965" s="7"/>
      <c r="E1965" s="196"/>
      <c r="F1965" s="175"/>
      <c r="G1965" s="365"/>
    </row>
    <row r="1966" spans="1:7">
      <c r="A1966" s="56"/>
      <c r="B1966" s="56"/>
      <c r="C1966" s="56"/>
      <c r="D1966" s="7"/>
      <c r="E1966" s="196"/>
      <c r="F1966" s="175"/>
      <c r="G1966" s="365"/>
    </row>
    <row r="1967" spans="1:7">
      <c r="A1967" s="56"/>
      <c r="B1967" s="56"/>
      <c r="C1967" s="56"/>
      <c r="D1967" s="7"/>
      <c r="E1967" s="196"/>
      <c r="F1967" s="175"/>
      <c r="G1967" s="365"/>
    </row>
    <row r="1968" spans="1:7">
      <c r="A1968" s="56"/>
      <c r="B1968" s="56"/>
      <c r="C1968" s="56"/>
      <c r="D1968" s="7"/>
      <c r="E1968" s="196"/>
      <c r="F1968" s="175"/>
      <c r="G1968" s="365"/>
    </row>
    <row r="1969" spans="1:7">
      <c r="A1969" s="56"/>
      <c r="B1969" s="56"/>
      <c r="C1969" s="56"/>
      <c r="D1969" s="7"/>
      <c r="E1969" s="196"/>
      <c r="F1969" s="175"/>
      <c r="G1969" s="365"/>
    </row>
    <row r="1970" spans="1:7">
      <c r="A1970" s="56"/>
      <c r="B1970" s="56"/>
      <c r="C1970" s="56"/>
      <c r="D1970" s="7"/>
      <c r="E1970" s="196"/>
      <c r="F1970" s="175"/>
      <c r="G1970" s="365"/>
    </row>
    <row r="1971" spans="1:7">
      <c r="A1971" s="56"/>
      <c r="B1971" s="56"/>
      <c r="C1971" s="56"/>
      <c r="D1971" s="7"/>
      <c r="E1971" s="196"/>
      <c r="F1971" s="175"/>
      <c r="G1971" s="365"/>
    </row>
    <row r="1972" spans="1:7">
      <c r="A1972" s="56"/>
      <c r="B1972" s="56"/>
      <c r="C1972" s="56"/>
      <c r="D1972" s="7"/>
      <c r="E1972" s="196"/>
      <c r="F1972" s="175"/>
      <c r="G1972" s="365"/>
    </row>
    <row r="1973" spans="1:7">
      <c r="A1973" s="56"/>
      <c r="B1973" s="56"/>
      <c r="C1973" s="56"/>
      <c r="D1973" s="7"/>
      <c r="E1973" s="196"/>
      <c r="F1973" s="175"/>
      <c r="G1973" s="365"/>
    </row>
    <row r="1974" spans="1:7">
      <c r="A1974" s="56"/>
      <c r="B1974" s="56"/>
      <c r="C1974" s="56"/>
      <c r="D1974" s="7"/>
      <c r="E1974" s="196"/>
      <c r="F1974" s="175"/>
      <c r="G1974" s="365"/>
    </row>
    <row r="1975" spans="1:7">
      <c r="A1975" s="56"/>
      <c r="B1975" s="56"/>
      <c r="C1975" s="56"/>
      <c r="D1975" s="7"/>
      <c r="E1975" s="196"/>
      <c r="F1975" s="175"/>
      <c r="G1975" s="365"/>
    </row>
    <row r="1976" spans="1:7">
      <c r="A1976" s="56"/>
      <c r="B1976" s="56"/>
      <c r="C1976" s="56"/>
      <c r="D1976" s="7"/>
      <c r="E1976" s="196"/>
      <c r="F1976" s="175"/>
      <c r="G1976" s="365"/>
    </row>
    <row r="1977" spans="1:7">
      <c r="A1977" s="56"/>
      <c r="B1977" s="56"/>
      <c r="C1977" s="56"/>
      <c r="D1977" s="7"/>
      <c r="E1977" s="196"/>
      <c r="F1977" s="175"/>
      <c r="G1977" s="365"/>
    </row>
    <row r="1978" spans="1:7">
      <c r="A1978" s="56"/>
      <c r="B1978" s="56"/>
      <c r="C1978" s="56"/>
      <c r="D1978" s="7"/>
      <c r="E1978" s="196"/>
      <c r="F1978" s="175"/>
      <c r="G1978" s="365"/>
    </row>
    <row r="1979" spans="1:7">
      <c r="A1979" s="56"/>
      <c r="B1979" s="56"/>
      <c r="C1979" s="56"/>
      <c r="D1979" s="7"/>
      <c r="E1979" s="196"/>
      <c r="F1979" s="175"/>
      <c r="G1979" s="365"/>
    </row>
    <row r="1980" spans="1:7">
      <c r="A1980" s="56"/>
      <c r="B1980" s="56"/>
      <c r="C1980" s="56"/>
      <c r="D1980" s="7"/>
      <c r="E1980" s="196"/>
      <c r="F1980" s="175"/>
      <c r="G1980" s="365"/>
    </row>
    <row r="1981" spans="1:7">
      <c r="A1981" s="56"/>
      <c r="B1981" s="56"/>
      <c r="C1981" s="56"/>
      <c r="D1981" s="7"/>
      <c r="E1981" s="196"/>
      <c r="F1981" s="175"/>
      <c r="G1981" s="365"/>
    </row>
    <row r="1982" spans="1:7">
      <c r="A1982" s="56"/>
      <c r="B1982" s="56"/>
      <c r="C1982" s="56"/>
      <c r="D1982" s="7"/>
      <c r="E1982" s="196"/>
      <c r="F1982" s="175"/>
      <c r="G1982" s="365"/>
    </row>
    <row r="1983" spans="1:7">
      <c r="A1983" s="56"/>
      <c r="B1983" s="56"/>
      <c r="C1983" s="56"/>
      <c r="D1983" s="7"/>
      <c r="E1983" s="196"/>
      <c r="F1983" s="175"/>
      <c r="G1983" s="365"/>
    </row>
    <row r="1984" spans="1:7">
      <c r="A1984" s="56"/>
      <c r="B1984" s="56"/>
      <c r="C1984" s="56"/>
      <c r="D1984" s="7"/>
      <c r="E1984" s="196"/>
      <c r="F1984" s="175"/>
      <c r="G1984" s="365"/>
    </row>
    <row r="1985" spans="1:7">
      <c r="A1985" s="56"/>
      <c r="B1985" s="56"/>
      <c r="C1985" s="56"/>
      <c r="D1985" s="7"/>
      <c r="E1985" s="196"/>
      <c r="F1985" s="175"/>
      <c r="G1985" s="365"/>
    </row>
    <row r="1986" spans="1:7">
      <c r="A1986" s="56"/>
      <c r="B1986" s="56"/>
      <c r="C1986" s="56"/>
      <c r="D1986" s="7"/>
      <c r="E1986" s="196"/>
      <c r="F1986" s="175"/>
      <c r="G1986" s="365"/>
    </row>
    <row r="1987" spans="1:7">
      <c r="A1987" s="56"/>
      <c r="B1987" s="56"/>
      <c r="C1987" s="56"/>
      <c r="D1987" s="7"/>
      <c r="E1987" s="196"/>
      <c r="F1987" s="175"/>
      <c r="G1987" s="365"/>
    </row>
    <row r="1988" spans="1:7">
      <c r="A1988" s="56"/>
      <c r="B1988" s="56"/>
      <c r="C1988" s="56"/>
      <c r="D1988" s="7"/>
      <c r="E1988" s="196"/>
      <c r="F1988" s="175"/>
      <c r="G1988" s="365"/>
    </row>
    <row r="1989" spans="1:7">
      <c r="A1989" s="56"/>
      <c r="B1989" s="56"/>
      <c r="C1989" s="56"/>
      <c r="D1989" s="7"/>
      <c r="E1989" s="196"/>
      <c r="F1989" s="175"/>
      <c r="G1989" s="365"/>
    </row>
    <row r="1990" spans="1:7">
      <c r="A1990" s="56"/>
      <c r="B1990" s="56"/>
      <c r="C1990" s="56"/>
      <c r="D1990" s="7"/>
      <c r="E1990" s="196"/>
      <c r="F1990" s="175"/>
      <c r="G1990" s="365"/>
    </row>
    <row r="1991" spans="1:7">
      <c r="A1991" s="56"/>
      <c r="B1991" s="56"/>
      <c r="C1991" s="56"/>
      <c r="D1991" s="7"/>
      <c r="E1991" s="196"/>
      <c r="F1991" s="175"/>
      <c r="G1991" s="365"/>
    </row>
    <row r="1992" spans="1:7">
      <c r="A1992" s="56"/>
      <c r="B1992" s="56"/>
      <c r="C1992" s="56"/>
      <c r="D1992" s="7"/>
      <c r="E1992" s="196"/>
      <c r="F1992" s="175"/>
      <c r="G1992" s="365"/>
    </row>
    <row r="1993" spans="1:7">
      <c r="A1993" s="56"/>
      <c r="B1993" s="56"/>
      <c r="C1993" s="56"/>
      <c r="D1993" s="7"/>
      <c r="E1993" s="196"/>
      <c r="F1993" s="175"/>
      <c r="G1993" s="365"/>
    </row>
    <row r="1994" spans="1:7">
      <c r="A1994" s="56"/>
      <c r="B1994" s="56"/>
      <c r="C1994" s="56"/>
      <c r="D1994" s="7"/>
      <c r="E1994" s="196"/>
      <c r="F1994" s="175"/>
      <c r="G1994" s="365"/>
    </row>
    <row r="1995" spans="1:7">
      <c r="A1995" s="56"/>
      <c r="B1995" s="56"/>
      <c r="C1995" s="56"/>
      <c r="D1995" s="7"/>
      <c r="E1995" s="196"/>
      <c r="F1995" s="175"/>
      <c r="G1995" s="365"/>
    </row>
    <row r="1996" spans="1:7">
      <c r="A1996" s="56"/>
      <c r="B1996" s="56"/>
      <c r="C1996" s="56"/>
      <c r="D1996" s="7"/>
      <c r="E1996" s="196"/>
      <c r="F1996" s="175"/>
      <c r="G1996" s="365"/>
    </row>
    <row r="1997" spans="1:7">
      <c r="A1997" s="56"/>
      <c r="B1997" s="56"/>
      <c r="C1997" s="56"/>
      <c r="D1997" s="7"/>
      <c r="E1997" s="196"/>
      <c r="F1997" s="175"/>
      <c r="G1997" s="365"/>
    </row>
    <row r="1998" spans="1:7">
      <c r="A1998" s="56"/>
      <c r="B1998" s="56"/>
      <c r="C1998" s="56"/>
      <c r="D1998" s="7"/>
      <c r="E1998" s="196"/>
      <c r="F1998" s="175"/>
      <c r="G1998" s="365"/>
    </row>
    <row r="1999" spans="1:7">
      <c r="A1999" s="56"/>
      <c r="B1999" s="56"/>
      <c r="C1999" s="56"/>
      <c r="D1999" s="7"/>
      <c r="E1999" s="196"/>
      <c r="F1999" s="175"/>
      <c r="G1999" s="365"/>
    </row>
    <row r="2000" spans="1:7">
      <c r="A2000" s="56"/>
      <c r="B2000" s="56"/>
      <c r="C2000" s="56"/>
      <c r="D2000" s="7"/>
      <c r="E2000" s="196"/>
      <c r="F2000" s="175"/>
      <c r="G2000" s="365"/>
    </row>
    <row r="2001" spans="1:7">
      <c r="A2001" s="56"/>
      <c r="B2001" s="56"/>
      <c r="C2001" s="56"/>
      <c r="D2001" s="7"/>
      <c r="E2001" s="196"/>
      <c r="F2001" s="175"/>
      <c r="G2001" s="365"/>
    </row>
    <row r="2002" spans="1:7">
      <c r="A2002" s="56"/>
      <c r="B2002" s="56"/>
      <c r="C2002" s="56"/>
      <c r="D2002" s="7"/>
      <c r="E2002" s="196"/>
      <c r="F2002" s="175"/>
      <c r="G2002" s="365"/>
    </row>
    <row r="2003" spans="1:7">
      <c r="A2003" s="56"/>
      <c r="B2003" s="56"/>
      <c r="C2003" s="56"/>
      <c r="D2003" s="7"/>
      <c r="E2003" s="196"/>
      <c r="F2003" s="175"/>
      <c r="G2003" s="365"/>
    </row>
    <row r="2004" spans="1:7">
      <c r="A2004" s="56"/>
      <c r="B2004" s="56"/>
      <c r="C2004" s="56"/>
      <c r="D2004" s="7"/>
      <c r="E2004" s="196"/>
      <c r="F2004" s="175"/>
      <c r="G2004" s="365"/>
    </row>
    <row r="2005" spans="1:7">
      <c r="A2005" s="56"/>
      <c r="B2005" s="56"/>
      <c r="C2005" s="56"/>
      <c r="D2005" s="7"/>
      <c r="E2005" s="196"/>
      <c r="F2005" s="175"/>
      <c r="G2005" s="365"/>
    </row>
    <row r="2006" spans="1:7">
      <c r="A2006" s="56"/>
      <c r="B2006" s="56"/>
      <c r="C2006" s="56"/>
      <c r="D2006" s="7"/>
      <c r="E2006" s="196"/>
      <c r="F2006" s="175"/>
      <c r="G2006" s="365"/>
    </row>
    <row r="2007" spans="1:7">
      <c r="A2007" s="56"/>
      <c r="B2007" s="56"/>
      <c r="C2007" s="56"/>
      <c r="D2007" s="7"/>
      <c r="E2007" s="196"/>
      <c r="F2007" s="175"/>
      <c r="G2007" s="365"/>
    </row>
    <row r="2008" spans="1:7">
      <c r="A2008" s="56"/>
      <c r="B2008" s="56"/>
      <c r="C2008" s="56"/>
      <c r="D2008" s="7"/>
      <c r="E2008" s="196"/>
      <c r="F2008" s="175"/>
      <c r="G2008" s="365"/>
    </row>
    <row r="2009" spans="1:7">
      <c r="A2009" s="56"/>
      <c r="B2009" s="56"/>
      <c r="C2009" s="56"/>
      <c r="D2009" s="7"/>
      <c r="E2009" s="196"/>
      <c r="F2009" s="175"/>
      <c r="G2009" s="365"/>
    </row>
    <row r="2010" spans="1:7">
      <c r="A2010" s="56"/>
      <c r="B2010" s="56"/>
      <c r="C2010" s="56"/>
      <c r="D2010" s="7"/>
      <c r="E2010" s="196"/>
      <c r="F2010" s="175"/>
      <c r="G2010" s="365"/>
    </row>
    <row r="2011" spans="1:7">
      <c r="A2011" s="56"/>
      <c r="B2011" s="56"/>
      <c r="C2011" s="56"/>
      <c r="D2011" s="7"/>
      <c r="E2011" s="196"/>
      <c r="F2011" s="175"/>
      <c r="G2011" s="365"/>
    </row>
    <row r="2012" spans="1:7">
      <c r="A2012" s="56"/>
      <c r="B2012" s="56"/>
      <c r="C2012" s="56"/>
      <c r="D2012" s="7"/>
      <c r="E2012" s="196"/>
      <c r="F2012" s="175"/>
      <c r="G2012" s="365"/>
    </row>
    <row r="2013" spans="1:7">
      <c r="A2013" s="56"/>
      <c r="B2013" s="56"/>
      <c r="C2013" s="56"/>
      <c r="D2013" s="7"/>
      <c r="E2013" s="196"/>
      <c r="F2013" s="175"/>
      <c r="G2013" s="365"/>
    </row>
    <row r="2014" spans="1:7">
      <c r="A2014" s="56"/>
      <c r="B2014" s="56"/>
      <c r="C2014" s="56"/>
      <c r="D2014" s="7"/>
      <c r="E2014" s="196"/>
      <c r="F2014" s="175"/>
      <c r="G2014" s="365"/>
    </row>
    <row r="2015" spans="1:7">
      <c r="A2015" s="56"/>
      <c r="B2015" s="56"/>
      <c r="C2015" s="56"/>
      <c r="D2015" s="7"/>
      <c r="E2015" s="196"/>
      <c r="F2015" s="175"/>
      <c r="G2015" s="365"/>
    </row>
    <row r="2016" spans="1:7">
      <c r="A2016" s="56"/>
      <c r="B2016" s="56"/>
      <c r="C2016" s="56"/>
      <c r="D2016" s="7"/>
      <c r="E2016" s="196"/>
      <c r="F2016" s="175"/>
      <c r="G2016" s="365"/>
    </row>
    <row r="2017" spans="1:7">
      <c r="A2017" s="56"/>
      <c r="B2017" s="56"/>
      <c r="C2017" s="56"/>
      <c r="D2017" s="7"/>
      <c r="E2017" s="196"/>
      <c r="F2017" s="175"/>
      <c r="G2017" s="365"/>
    </row>
    <row r="2018" spans="1:7">
      <c r="A2018" s="56"/>
      <c r="B2018" s="56"/>
      <c r="C2018" s="56"/>
      <c r="D2018" s="7"/>
      <c r="E2018" s="196"/>
      <c r="F2018" s="175"/>
      <c r="G2018" s="365"/>
    </row>
    <row r="2019" spans="1:7">
      <c r="A2019" s="56"/>
      <c r="B2019" s="56"/>
      <c r="C2019" s="56"/>
      <c r="D2019" s="7"/>
      <c r="E2019" s="196"/>
      <c r="F2019" s="175"/>
      <c r="G2019" s="365"/>
    </row>
    <row r="2020" spans="1:7">
      <c r="A2020" s="56"/>
      <c r="B2020" s="56"/>
      <c r="C2020" s="56"/>
      <c r="D2020" s="7"/>
      <c r="E2020" s="196"/>
      <c r="F2020" s="175"/>
      <c r="G2020" s="365"/>
    </row>
    <row r="2021" spans="1:7">
      <c r="A2021" s="56"/>
      <c r="B2021" s="56"/>
      <c r="C2021" s="56"/>
      <c r="D2021" s="7"/>
      <c r="E2021" s="196"/>
      <c r="F2021" s="175"/>
      <c r="G2021" s="365"/>
    </row>
    <row r="2022" spans="1:7">
      <c r="A2022" s="56"/>
      <c r="B2022" s="56"/>
      <c r="C2022" s="56"/>
      <c r="D2022" s="7"/>
      <c r="E2022" s="196"/>
      <c r="F2022" s="175"/>
      <c r="G2022" s="365"/>
    </row>
    <row r="2023" spans="1:7">
      <c r="A2023" s="56"/>
      <c r="B2023" s="56"/>
      <c r="C2023" s="56"/>
      <c r="D2023" s="7"/>
      <c r="E2023" s="196"/>
      <c r="F2023" s="175"/>
      <c r="G2023" s="365"/>
    </row>
    <row r="2024" spans="1:7">
      <c r="A2024" s="56"/>
      <c r="B2024" s="56"/>
      <c r="C2024" s="56"/>
      <c r="D2024" s="7"/>
      <c r="E2024" s="196"/>
      <c r="F2024" s="175"/>
      <c r="G2024" s="365"/>
    </row>
    <row r="2025" spans="1:7">
      <c r="A2025" s="56"/>
      <c r="B2025" s="56"/>
      <c r="C2025" s="56"/>
      <c r="D2025" s="7"/>
      <c r="E2025" s="196"/>
      <c r="F2025" s="175"/>
      <c r="G2025" s="365"/>
    </row>
    <row r="2026" spans="1:7">
      <c r="A2026" s="56"/>
      <c r="B2026" s="56"/>
      <c r="C2026" s="56"/>
      <c r="D2026" s="7"/>
      <c r="E2026" s="196"/>
      <c r="F2026" s="175"/>
      <c r="G2026" s="365"/>
    </row>
    <row r="2027" spans="1:7">
      <c r="A2027" s="56"/>
      <c r="B2027" s="56"/>
      <c r="C2027" s="56"/>
      <c r="D2027" s="7"/>
      <c r="E2027" s="196"/>
      <c r="F2027" s="175"/>
      <c r="G2027" s="365"/>
    </row>
    <row r="2028" spans="1:7">
      <c r="A2028" s="56"/>
      <c r="B2028" s="56"/>
      <c r="C2028" s="56"/>
      <c r="D2028" s="7"/>
      <c r="E2028" s="196"/>
      <c r="F2028" s="175"/>
      <c r="G2028" s="365"/>
    </row>
    <row r="2029" spans="1:7">
      <c r="A2029" s="56"/>
      <c r="B2029" s="56"/>
      <c r="C2029" s="56"/>
      <c r="D2029" s="7"/>
      <c r="E2029" s="196"/>
      <c r="F2029" s="175"/>
      <c r="G2029" s="365"/>
    </row>
    <row r="2030" spans="1:7">
      <c r="A2030" s="56"/>
      <c r="B2030" s="56"/>
      <c r="C2030" s="56"/>
      <c r="D2030" s="7"/>
      <c r="E2030" s="196"/>
      <c r="F2030" s="175"/>
      <c r="G2030" s="365"/>
    </row>
    <row r="2031" spans="1:7">
      <c r="A2031" s="56"/>
      <c r="B2031" s="56"/>
      <c r="C2031" s="56"/>
      <c r="D2031" s="7"/>
      <c r="E2031" s="196"/>
      <c r="F2031" s="175"/>
      <c r="G2031" s="365"/>
    </row>
    <row r="2032" spans="1:7">
      <c r="A2032" s="56"/>
      <c r="B2032" s="56"/>
      <c r="C2032" s="56"/>
      <c r="D2032" s="7"/>
      <c r="E2032" s="196"/>
      <c r="F2032" s="175"/>
      <c r="G2032" s="365"/>
    </row>
    <row r="2033" spans="1:7">
      <c r="A2033" s="56"/>
      <c r="B2033" s="56"/>
      <c r="C2033" s="56"/>
      <c r="D2033" s="7"/>
      <c r="E2033" s="196"/>
      <c r="F2033" s="175"/>
      <c r="G2033" s="365"/>
    </row>
    <row r="2034" spans="1:7">
      <c r="A2034" s="56"/>
      <c r="B2034" s="56"/>
      <c r="C2034" s="56"/>
      <c r="D2034" s="7"/>
      <c r="E2034" s="196"/>
      <c r="F2034" s="175"/>
      <c r="G2034" s="365"/>
    </row>
    <row r="2035" spans="1:7">
      <c r="A2035" s="56"/>
      <c r="B2035" s="56"/>
      <c r="C2035" s="56"/>
      <c r="D2035" s="7"/>
      <c r="E2035" s="196"/>
      <c r="F2035" s="175"/>
      <c r="G2035" s="365"/>
    </row>
    <row r="2036" spans="1:7">
      <c r="A2036" s="56"/>
      <c r="B2036" s="56"/>
      <c r="C2036" s="56"/>
      <c r="D2036" s="7"/>
      <c r="E2036" s="196"/>
      <c r="F2036" s="175"/>
      <c r="G2036" s="365"/>
    </row>
    <row r="2037" spans="1:7">
      <c r="A2037" s="56"/>
      <c r="B2037" s="56"/>
      <c r="C2037" s="56"/>
      <c r="D2037" s="7"/>
      <c r="E2037" s="196"/>
      <c r="F2037" s="175"/>
      <c r="G2037" s="365"/>
    </row>
    <row r="2038" spans="1:7">
      <c r="A2038" s="56"/>
      <c r="B2038" s="56"/>
      <c r="C2038" s="56"/>
      <c r="D2038" s="7"/>
      <c r="E2038" s="196"/>
      <c r="F2038" s="175"/>
      <c r="G2038" s="365"/>
    </row>
    <row r="2039" spans="1:7">
      <c r="A2039" s="56"/>
      <c r="B2039" s="56"/>
      <c r="C2039" s="56"/>
      <c r="D2039" s="7"/>
      <c r="E2039" s="196"/>
      <c r="F2039" s="175"/>
      <c r="G2039" s="365"/>
    </row>
    <row r="2040" spans="1:7">
      <c r="A2040" s="56"/>
      <c r="B2040" s="56"/>
      <c r="C2040" s="56"/>
      <c r="D2040" s="7"/>
      <c r="E2040" s="196"/>
      <c r="F2040" s="175"/>
      <c r="G2040" s="365"/>
    </row>
    <row r="2041" spans="1:7">
      <c r="A2041" s="56"/>
      <c r="B2041" s="56"/>
      <c r="C2041" s="56"/>
      <c r="D2041" s="7"/>
      <c r="E2041" s="196"/>
      <c r="F2041" s="175"/>
      <c r="G2041" s="365"/>
    </row>
    <row r="2042" spans="1:7">
      <c r="A2042" s="56"/>
      <c r="B2042" s="56"/>
      <c r="C2042" s="56"/>
      <c r="D2042" s="7"/>
      <c r="E2042" s="196"/>
      <c r="F2042" s="175"/>
      <c r="G2042" s="365"/>
    </row>
    <row r="2043" spans="1:7">
      <c r="A2043" s="56"/>
      <c r="B2043" s="56"/>
      <c r="C2043" s="56"/>
      <c r="D2043" s="7"/>
      <c r="E2043" s="196"/>
      <c r="F2043" s="175"/>
      <c r="G2043" s="365"/>
    </row>
    <row r="2044" spans="1:7">
      <c r="A2044" s="56"/>
      <c r="B2044" s="56"/>
      <c r="C2044" s="56"/>
      <c r="D2044" s="7"/>
      <c r="E2044" s="196"/>
      <c r="F2044" s="175"/>
      <c r="G2044" s="365"/>
    </row>
    <row r="2045" spans="1:7">
      <c r="A2045" s="56"/>
      <c r="B2045" s="56"/>
      <c r="C2045" s="56"/>
      <c r="D2045" s="7"/>
      <c r="E2045" s="196"/>
      <c r="F2045" s="175"/>
      <c r="G2045" s="365"/>
    </row>
    <row r="2046" spans="1:7">
      <c r="A2046" s="56"/>
      <c r="B2046" s="56"/>
      <c r="C2046" s="56"/>
      <c r="D2046" s="7"/>
      <c r="E2046" s="196"/>
      <c r="F2046" s="175"/>
      <c r="G2046" s="365"/>
    </row>
    <row r="2047" spans="1:7">
      <c r="A2047" s="56"/>
      <c r="B2047" s="56"/>
      <c r="C2047" s="56"/>
      <c r="D2047" s="7"/>
      <c r="E2047" s="196"/>
      <c r="F2047" s="175"/>
      <c r="G2047" s="365"/>
    </row>
    <row r="2048" spans="1:7">
      <c r="A2048" s="56"/>
      <c r="B2048" s="56"/>
      <c r="C2048" s="56"/>
      <c r="D2048" s="7"/>
      <c r="E2048" s="196"/>
      <c r="F2048" s="175"/>
      <c r="G2048" s="365"/>
    </row>
    <row r="2049" spans="1:7">
      <c r="A2049" s="56"/>
      <c r="B2049" s="56"/>
      <c r="C2049" s="56"/>
      <c r="D2049" s="7"/>
      <c r="E2049" s="196"/>
      <c r="F2049" s="175"/>
      <c r="G2049" s="365"/>
    </row>
    <row r="2050" spans="1:7">
      <c r="A2050" s="56"/>
      <c r="B2050" s="56"/>
      <c r="C2050" s="56"/>
      <c r="D2050" s="7"/>
      <c r="E2050" s="196"/>
      <c r="F2050" s="175"/>
      <c r="G2050" s="365"/>
    </row>
    <row r="2051" spans="1:7">
      <c r="A2051" s="56"/>
      <c r="B2051" s="56"/>
      <c r="C2051" s="56"/>
      <c r="D2051" s="7"/>
      <c r="E2051" s="196"/>
      <c r="F2051" s="175"/>
      <c r="G2051" s="365"/>
    </row>
    <row r="2052" spans="1:7">
      <c r="A2052" s="56"/>
      <c r="B2052" s="56"/>
      <c r="C2052" s="56"/>
      <c r="D2052" s="7"/>
      <c r="E2052" s="196"/>
      <c r="F2052" s="175"/>
      <c r="G2052" s="365"/>
    </row>
    <row r="2053" spans="1:7">
      <c r="A2053" s="56"/>
      <c r="B2053" s="56"/>
      <c r="C2053" s="56"/>
      <c r="D2053" s="7"/>
      <c r="E2053" s="196"/>
      <c r="F2053" s="175"/>
      <c r="G2053" s="365"/>
    </row>
    <row r="2054" spans="1:7">
      <c r="A2054" s="56"/>
      <c r="B2054" s="56"/>
      <c r="C2054" s="56"/>
      <c r="D2054" s="7"/>
      <c r="E2054" s="196"/>
      <c r="F2054" s="175"/>
      <c r="G2054" s="365"/>
    </row>
    <row r="2055" spans="1:7">
      <c r="A2055" s="56"/>
      <c r="B2055" s="56"/>
      <c r="C2055" s="56"/>
      <c r="D2055" s="7"/>
      <c r="E2055" s="196"/>
      <c r="F2055" s="175"/>
      <c r="G2055" s="365"/>
    </row>
    <row r="2056" spans="1:7">
      <c r="A2056" s="56"/>
      <c r="B2056" s="56"/>
      <c r="C2056" s="56"/>
      <c r="D2056" s="7"/>
      <c r="E2056" s="196"/>
      <c r="F2056" s="175"/>
      <c r="G2056" s="365"/>
    </row>
    <row r="2057" spans="1:7">
      <c r="A2057" s="56"/>
      <c r="B2057" s="56"/>
      <c r="C2057" s="56"/>
      <c r="D2057" s="7"/>
      <c r="E2057" s="196"/>
      <c r="F2057" s="175"/>
      <c r="G2057" s="365"/>
    </row>
    <row r="2058" spans="1:7">
      <c r="A2058" s="56"/>
      <c r="B2058" s="56"/>
      <c r="C2058" s="56"/>
      <c r="D2058" s="7"/>
      <c r="E2058" s="196"/>
      <c r="F2058" s="175"/>
      <c r="G2058" s="365"/>
    </row>
    <row r="2059" spans="1:7">
      <c r="A2059" s="56"/>
      <c r="B2059" s="56"/>
      <c r="C2059" s="56"/>
      <c r="D2059" s="7"/>
      <c r="E2059" s="196"/>
      <c r="F2059" s="175"/>
      <c r="G2059" s="365"/>
    </row>
    <row r="2060" spans="1:7">
      <c r="A2060" s="56"/>
      <c r="B2060" s="56"/>
      <c r="C2060" s="56"/>
      <c r="D2060" s="7"/>
      <c r="E2060" s="196"/>
      <c r="F2060" s="175"/>
      <c r="G2060" s="365"/>
    </row>
    <row r="2061" spans="1:7">
      <c r="A2061" s="56"/>
      <c r="B2061" s="56"/>
      <c r="C2061" s="56"/>
      <c r="D2061" s="7"/>
      <c r="E2061" s="196"/>
      <c r="F2061" s="175"/>
      <c r="G2061" s="365"/>
    </row>
    <row r="2062" spans="1:7">
      <c r="A2062" s="56"/>
      <c r="B2062" s="56"/>
      <c r="C2062" s="56"/>
      <c r="D2062" s="7"/>
      <c r="E2062" s="196"/>
      <c r="F2062" s="175"/>
      <c r="G2062" s="365"/>
    </row>
    <row r="2063" spans="1:7">
      <c r="A2063" s="56"/>
      <c r="B2063" s="56"/>
      <c r="C2063" s="56"/>
      <c r="D2063" s="7"/>
      <c r="E2063" s="196"/>
      <c r="F2063" s="175"/>
      <c r="G2063" s="365"/>
    </row>
    <row r="2064" spans="1:7">
      <c r="A2064" s="56"/>
      <c r="B2064" s="56"/>
      <c r="C2064" s="56"/>
      <c r="D2064" s="7"/>
      <c r="E2064" s="196"/>
      <c r="F2064" s="175"/>
      <c r="G2064" s="365"/>
    </row>
    <row r="2065" spans="1:7">
      <c r="A2065" s="56"/>
      <c r="B2065" s="56"/>
      <c r="C2065" s="56"/>
      <c r="D2065" s="7"/>
      <c r="E2065" s="196"/>
      <c r="F2065" s="175"/>
      <c r="G2065" s="365"/>
    </row>
    <row r="2066" spans="1:7">
      <c r="A2066" s="56"/>
      <c r="B2066" s="56"/>
      <c r="C2066" s="56"/>
      <c r="D2066" s="7"/>
      <c r="E2066" s="196"/>
      <c r="F2066" s="175"/>
      <c r="G2066" s="365"/>
    </row>
    <row r="2067" spans="1:7">
      <c r="A2067" s="56"/>
      <c r="B2067" s="56"/>
      <c r="C2067" s="56"/>
      <c r="D2067" s="7"/>
      <c r="E2067" s="196"/>
      <c r="F2067" s="175"/>
      <c r="G2067" s="365"/>
    </row>
    <row r="2068" spans="1:7">
      <c r="A2068" s="56"/>
      <c r="B2068" s="56"/>
      <c r="C2068" s="56"/>
      <c r="D2068" s="7"/>
      <c r="E2068" s="196"/>
      <c r="F2068" s="175"/>
      <c r="G2068" s="365"/>
    </row>
    <row r="2069" spans="1:7">
      <c r="A2069" s="56"/>
      <c r="B2069" s="56"/>
      <c r="C2069" s="56"/>
      <c r="D2069" s="7"/>
      <c r="E2069" s="196"/>
      <c r="F2069" s="175"/>
      <c r="G2069" s="365"/>
    </row>
    <row r="2070" spans="1:7">
      <c r="A2070" s="56"/>
      <c r="B2070" s="56"/>
      <c r="C2070" s="56"/>
      <c r="D2070" s="7"/>
      <c r="E2070" s="196"/>
      <c r="F2070" s="175"/>
      <c r="G2070" s="365"/>
    </row>
    <row r="2071" spans="1:7">
      <c r="A2071" s="56"/>
      <c r="B2071" s="56"/>
      <c r="C2071" s="56"/>
      <c r="D2071" s="7"/>
      <c r="E2071" s="196"/>
      <c r="F2071" s="175"/>
      <c r="G2071" s="365"/>
    </row>
    <row r="2072" spans="1:7">
      <c r="A2072" s="56"/>
      <c r="B2072" s="56"/>
      <c r="C2072" s="56"/>
      <c r="D2072" s="7"/>
      <c r="E2072" s="196"/>
      <c r="F2072" s="175"/>
      <c r="G2072" s="365"/>
    </row>
    <row r="2073" spans="1:7">
      <c r="A2073" s="56"/>
      <c r="B2073" s="56"/>
      <c r="C2073" s="56"/>
      <c r="D2073" s="7"/>
      <c r="E2073" s="196"/>
      <c r="F2073" s="175"/>
      <c r="G2073" s="365"/>
    </row>
    <row r="2074" spans="1:7">
      <c r="A2074" s="56"/>
      <c r="B2074" s="56"/>
      <c r="C2074" s="56"/>
      <c r="D2074" s="7"/>
      <c r="E2074" s="196"/>
      <c r="F2074" s="175"/>
      <c r="G2074" s="365"/>
    </row>
    <row r="2075" spans="1:7">
      <c r="A2075" s="56"/>
      <c r="B2075" s="56"/>
      <c r="C2075" s="56"/>
      <c r="D2075" s="7"/>
      <c r="E2075" s="196"/>
      <c r="F2075" s="175"/>
      <c r="G2075" s="365"/>
    </row>
    <row r="2076" spans="1:7">
      <c r="A2076" s="56"/>
      <c r="B2076" s="56"/>
      <c r="C2076" s="56"/>
      <c r="D2076" s="7"/>
      <c r="E2076" s="196"/>
      <c r="F2076" s="175"/>
      <c r="G2076" s="365"/>
    </row>
    <row r="2077" spans="1:7">
      <c r="A2077" s="56"/>
      <c r="B2077" s="56"/>
      <c r="C2077" s="56"/>
      <c r="D2077" s="7"/>
      <c r="E2077" s="196"/>
      <c r="F2077" s="175"/>
      <c r="G2077" s="365"/>
    </row>
    <row r="2078" spans="1:7">
      <c r="A2078" s="56"/>
      <c r="B2078" s="56"/>
      <c r="C2078" s="56"/>
      <c r="D2078" s="7"/>
      <c r="E2078" s="196"/>
      <c r="F2078" s="175"/>
      <c r="G2078" s="365"/>
    </row>
    <row r="2079" spans="1:7">
      <c r="A2079" s="56"/>
      <c r="B2079" s="56"/>
      <c r="C2079" s="56"/>
      <c r="D2079" s="7"/>
      <c r="E2079" s="196"/>
      <c r="F2079" s="175"/>
      <c r="G2079" s="365"/>
    </row>
    <row r="2080" spans="1:7">
      <c r="A2080" s="56"/>
      <c r="B2080" s="56"/>
      <c r="C2080" s="56"/>
      <c r="D2080" s="7"/>
      <c r="E2080" s="196"/>
      <c r="F2080" s="175"/>
      <c r="G2080" s="365"/>
    </row>
    <row r="2081" spans="1:7">
      <c r="A2081" s="56"/>
      <c r="B2081" s="56"/>
      <c r="C2081" s="56"/>
      <c r="D2081" s="7"/>
      <c r="E2081" s="196"/>
      <c r="F2081" s="175"/>
      <c r="G2081" s="365"/>
    </row>
    <row r="2082" spans="1:7">
      <c r="A2082" s="56"/>
      <c r="B2082" s="56"/>
      <c r="C2082" s="56"/>
      <c r="D2082" s="7"/>
      <c r="E2082" s="196"/>
      <c r="F2082" s="175"/>
      <c r="G2082" s="365"/>
    </row>
    <row r="2083" spans="1:7">
      <c r="A2083" s="56"/>
      <c r="B2083" s="56"/>
      <c r="C2083" s="56"/>
      <c r="D2083" s="7"/>
      <c r="E2083" s="196"/>
      <c r="F2083" s="175"/>
      <c r="G2083" s="365"/>
    </row>
    <row r="2084" spans="1:7">
      <c r="A2084" s="56"/>
      <c r="B2084" s="56"/>
      <c r="C2084" s="56"/>
      <c r="D2084" s="7"/>
      <c r="E2084" s="196"/>
      <c r="F2084" s="175"/>
      <c r="G2084" s="365"/>
    </row>
    <row r="2085" spans="1:7">
      <c r="A2085" s="56"/>
      <c r="B2085" s="56"/>
      <c r="C2085" s="56"/>
      <c r="D2085" s="7"/>
      <c r="E2085" s="196"/>
      <c r="F2085" s="175"/>
      <c r="G2085" s="365"/>
    </row>
    <row r="2086" spans="1:7">
      <c r="A2086" s="56"/>
      <c r="B2086" s="56"/>
      <c r="C2086" s="56"/>
      <c r="D2086" s="7"/>
      <c r="E2086" s="196"/>
      <c r="F2086" s="175"/>
      <c r="G2086" s="365"/>
    </row>
    <row r="2087" spans="1:7">
      <c r="A2087" s="56"/>
      <c r="B2087" s="56"/>
      <c r="C2087" s="56"/>
      <c r="D2087" s="7"/>
      <c r="E2087" s="196"/>
      <c r="F2087" s="175"/>
      <c r="G2087" s="365"/>
    </row>
    <row r="2088" spans="1:7">
      <c r="A2088" s="56"/>
      <c r="B2088" s="56"/>
      <c r="C2088" s="56"/>
      <c r="D2088" s="7"/>
      <c r="E2088" s="196"/>
      <c r="F2088" s="175"/>
      <c r="G2088" s="365"/>
    </row>
    <row r="2089" spans="1:7">
      <c r="A2089" s="56"/>
      <c r="B2089" s="56"/>
      <c r="C2089" s="56"/>
      <c r="D2089" s="7"/>
      <c r="E2089" s="196"/>
      <c r="F2089" s="175"/>
      <c r="G2089" s="365"/>
    </row>
    <row r="2090" spans="1:7">
      <c r="A2090" s="56"/>
      <c r="B2090" s="56"/>
      <c r="C2090" s="56"/>
      <c r="D2090" s="7"/>
      <c r="E2090" s="196"/>
      <c r="F2090" s="175"/>
      <c r="G2090" s="365"/>
    </row>
    <row r="2091" spans="1:7">
      <c r="A2091" s="56"/>
      <c r="B2091" s="56"/>
      <c r="C2091" s="56"/>
      <c r="D2091" s="7"/>
      <c r="E2091" s="196"/>
      <c r="F2091" s="175"/>
      <c r="G2091" s="365"/>
    </row>
    <row r="2092" spans="1:7">
      <c r="A2092" s="56"/>
      <c r="B2092" s="56"/>
      <c r="C2092" s="56"/>
      <c r="D2092" s="7"/>
      <c r="E2092" s="196"/>
      <c r="F2092" s="175"/>
      <c r="G2092" s="365"/>
    </row>
    <row r="2093" spans="1:7">
      <c r="A2093" s="56"/>
      <c r="B2093" s="56"/>
      <c r="C2093" s="56"/>
      <c r="D2093" s="7"/>
      <c r="E2093" s="196"/>
      <c r="F2093" s="175"/>
      <c r="G2093" s="365"/>
    </row>
    <row r="2094" spans="1:7">
      <c r="A2094" s="56"/>
      <c r="B2094" s="56"/>
      <c r="C2094" s="56"/>
      <c r="D2094" s="7"/>
      <c r="E2094" s="196"/>
      <c r="F2094" s="175"/>
      <c r="G2094" s="365"/>
    </row>
    <row r="2095" spans="1:7">
      <c r="A2095" s="56"/>
      <c r="B2095" s="56"/>
      <c r="C2095" s="56"/>
      <c r="D2095" s="7"/>
      <c r="E2095" s="196"/>
      <c r="F2095" s="175"/>
      <c r="G2095" s="365"/>
    </row>
    <row r="2096" spans="1:7">
      <c r="A2096" s="56"/>
      <c r="B2096" s="56"/>
      <c r="C2096" s="56"/>
      <c r="D2096" s="7"/>
      <c r="E2096" s="196"/>
      <c r="F2096" s="175"/>
      <c r="G2096" s="365"/>
    </row>
    <row r="2097" spans="1:7">
      <c r="A2097" s="56"/>
      <c r="B2097" s="56"/>
      <c r="C2097" s="56"/>
      <c r="D2097" s="7"/>
      <c r="E2097" s="196"/>
      <c r="F2097" s="175"/>
      <c r="G2097" s="365"/>
    </row>
    <row r="2098" spans="1:7">
      <c r="A2098" s="56"/>
      <c r="B2098" s="56"/>
      <c r="C2098" s="56"/>
      <c r="D2098" s="7"/>
      <c r="E2098" s="196"/>
      <c r="F2098" s="175"/>
      <c r="G2098" s="365"/>
    </row>
    <row r="2099" spans="1:7">
      <c r="A2099" s="56"/>
      <c r="B2099" s="56"/>
      <c r="C2099" s="56"/>
      <c r="D2099" s="7"/>
      <c r="E2099" s="196"/>
      <c r="F2099" s="175"/>
      <c r="G2099" s="365"/>
    </row>
    <row r="2100" spans="1:7">
      <c r="A2100" s="56"/>
      <c r="B2100" s="56"/>
      <c r="C2100" s="56"/>
      <c r="D2100" s="7"/>
      <c r="E2100" s="196"/>
      <c r="F2100" s="175"/>
      <c r="G2100" s="365"/>
    </row>
    <row r="2101" spans="1:7">
      <c r="A2101" s="56"/>
      <c r="B2101" s="56"/>
      <c r="C2101" s="56"/>
      <c r="D2101" s="7"/>
      <c r="E2101" s="196"/>
      <c r="F2101" s="175"/>
      <c r="G2101" s="365"/>
    </row>
    <row r="2102" spans="1:7">
      <c r="A2102" s="56"/>
      <c r="B2102" s="56"/>
      <c r="C2102" s="56"/>
      <c r="D2102" s="7"/>
      <c r="E2102" s="196"/>
      <c r="F2102" s="175"/>
      <c r="G2102" s="365"/>
    </row>
    <row r="2103" spans="1:7">
      <c r="A2103" s="56"/>
      <c r="B2103" s="56"/>
      <c r="C2103" s="56"/>
      <c r="D2103" s="7"/>
      <c r="E2103" s="196"/>
      <c r="F2103" s="175"/>
      <c r="G2103" s="365"/>
    </row>
    <row r="2104" spans="1:7">
      <c r="A2104" s="56"/>
      <c r="B2104" s="56"/>
      <c r="C2104" s="56"/>
      <c r="D2104" s="7"/>
      <c r="E2104" s="196"/>
      <c r="F2104" s="175"/>
      <c r="G2104" s="365"/>
    </row>
    <row r="2105" spans="1:7">
      <c r="A2105" s="56"/>
      <c r="B2105" s="56"/>
      <c r="C2105" s="56"/>
      <c r="D2105" s="7"/>
      <c r="E2105" s="196"/>
      <c r="F2105" s="175"/>
      <c r="G2105" s="365"/>
    </row>
    <row r="2106" spans="1:7">
      <c r="A2106" s="56"/>
      <c r="B2106" s="56"/>
      <c r="C2106" s="56"/>
      <c r="D2106" s="7"/>
      <c r="E2106" s="196"/>
      <c r="F2106" s="175"/>
      <c r="G2106" s="365"/>
    </row>
    <row r="2107" spans="1:7">
      <c r="A2107" s="56"/>
      <c r="B2107" s="56"/>
      <c r="C2107" s="56"/>
      <c r="D2107" s="7"/>
      <c r="E2107" s="196"/>
      <c r="F2107" s="175"/>
      <c r="G2107" s="365"/>
    </row>
    <row r="2108" spans="1:7">
      <c r="A2108" s="56"/>
      <c r="B2108" s="56"/>
      <c r="C2108" s="56"/>
      <c r="D2108" s="7"/>
      <c r="E2108" s="196"/>
      <c r="F2108" s="175"/>
      <c r="G2108" s="365"/>
    </row>
    <row r="2109" spans="1:7">
      <c r="A2109" s="56"/>
      <c r="B2109" s="56"/>
      <c r="C2109" s="56"/>
      <c r="D2109" s="7"/>
      <c r="E2109" s="196"/>
      <c r="F2109" s="175"/>
      <c r="G2109" s="365"/>
    </row>
    <row r="2110" spans="1:7">
      <c r="A2110" s="56"/>
      <c r="B2110" s="56"/>
      <c r="C2110" s="56"/>
      <c r="D2110" s="7"/>
      <c r="E2110" s="196"/>
      <c r="F2110" s="175"/>
      <c r="G2110" s="365"/>
    </row>
    <row r="2111" spans="1:7">
      <c r="A2111" s="56"/>
      <c r="B2111" s="56"/>
      <c r="C2111" s="56"/>
      <c r="D2111" s="7"/>
      <c r="E2111" s="196"/>
      <c r="F2111" s="175"/>
      <c r="G2111" s="365"/>
    </row>
    <row r="2112" spans="1:7">
      <c r="A2112" s="56"/>
      <c r="B2112" s="56"/>
      <c r="C2112" s="56"/>
      <c r="D2112" s="7"/>
      <c r="E2112" s="196"/>
      <c r="F2112" s="175"/>
      <c r="G2112" s="365"/>
    </row>
    <row r="2113" spans="1:7">
      <c r="A2113" s="56"/>
      <c r="B2113" s="56"/>
      <c r="C2113" s="56"/>
      <c r="D2113" s="7"/>
      <c r="E2113" s="196"/>
      <c r="F2113" s="175"/>
      <c r="G2113" s="365"/>
    </row>
    <row r="2114" spans="1:7">
      <c r="A2114" s="56"/>
      <c r="B2114" s="56"/>
      <c r="C2114" s="56"/>
      <c r="D2114" s="7"/>
      <c r="E2114" s="196"/>
      <c r="F2114" s="175"/>
      <c r="G2114" s="365"/>
    </row>
    <row r="2115" spans="1:7">
      <c r="A2115" s="56"/>
      <c r="B2115" s="56"/>
      <c r="C2115" s="56"/>
      <c r="D2115" s="7"/>
      <c r="E2115" s="196"/>
      <c r="F2115" s="175"/>
      <c r="G2115" s="365"/>
    </row>
    <row r="2116" spans="1:7">
      <c r="A2116" s="56"/>
      <c r="B2116" s="56"/>
      <c r="C2116" s="56"/>
      <c r="D2116" s="7"/>
      <c r="E2116" s="196"/>
      <c r="F2116" s="175"/>
      <c r="G2116" s="365"/>
    </row>
    <row r="2117" spans="1:7">
      <c r="A2117" s="56"/>
      <c r="B2117" s="56"/>
      <c r="C2117" s="56"/>
      <c r="D2117" s="7"/>
      <c r="E2117" s="196"/>
      <c r="F2117" s="175"/>
      <c r="G2117" s="365"/>
    </row>
    <row r="2118" spans="1:7">
      <c r="A2118" s="56"/>
      <c r="B2118" s="56"/>
      <c r="C2118" s="56"/>
      <c r="D2118" s="7"/>
      <c r="E2118" s="196"/>
      <c r="F2118" s="175"/>
      <c r="G2118" s="365"/>
    </row>
    <row r="2119" spans="1:7">
      <c r="A2119" s="56"/>
      <c r="B2119" s="56"/>
      <c r="C2119" s="56"/>
      <c r="D2119" s="7"/>
      <c r="E2119" s="196"/>
      <c r="F2119" s="175"/>
      <c r="G2119" s="365"/>
    </row>
    <row r="2120" spans="1:7">
      <c r="A2120" s="56"/>
      <c r="B2120" s="56"/>
      <c r="C2120" s="56"/>
      <c r="D2120" s="7"/>
      <c r="E2120" s="196"/>
      <c r="F2120" s="175"/>
      <c r="G2120" s="365"/>
    </row>
    <row r="2121" spans="1:7">
      <c r="A2121" s="56"/>
      <c r="B2121" s="56"/>
      <c r="C2121" s="56"/>
      <c r="D2121" s="7"/>
      <c r="E2121" s="196"/>
      <c r="F2121" s="175"/>
      <c r="G2121" s="365"/>
    </row>
    <row r="2122" spans="1:7">
      <c r="A2122" s="56"/>
      <c r="B2122" s="56"/>
      <c r="C2122" s="56"/>
      <c r="D2122" s="7"/>
      <c r="E2122" s="196"/>
      <c r="F2122" s="175"/>
      <c r="G2122" s="365"/>
    </row>
    <row r="2123" spans="1:7">
      <c r="A2123" s="56"/>
      <c r="B2123" s="56"/>
      <c r="C2123" s="56"/>
      <c r="D2123" s="7"/>
      <c r="E2123" s="196"/>
      <c r="F2123" s="175"/>
      <c r="G2123" s="365"/>
    </row>
    <row r="2124" spans="1:7">
      <c r="A2124" s="56"/>
      <c r="B2124" s="56"/>
      <c r="C2124" s="56"/>
      <c r="D2124" s="7"/>
      <c r="E2124" s="196"/>
      <c r="F2124" s="175"/>
      <c r="G2124" s="365"/>
    </row>
    <row r="2125" spans="1:7">
      <c r="A2125" s="56"/>
      <c r="B2125" s="56"/>
      <c r="C2125" s="56"/>
      <c r="D2125" s="7"/>
      <c r="E2125" s="196"/>
      <c r="F2125" s="175"/>
      <c r="G2125" s="365"/>
    </row>
    <row r="2126" spans="1:7">
      <c r="A2126" s="56"/>
      <c r="B2126" s="56"/>
      <c r="C2126" s="56"/>
      <c r="D2126" s="7"/>
      <c r="E2126" s="196"/>
      <c r="F2126" s="175"/>
      <c r="G2126" s="365"/>
    </row>
    <row r="2127" spans="1:7">
      <c r="A2127" s="56"/>
      <c r="B2127" s="56"/>
      <c r="C2127" s="56"/>
      <c r="D2127" s="7"/>
      <c r="E2127" s="196"/>
      <c r="F2127" s="175"/>
      <c r="G2127" s="365"/>
    </row>
    <row r="2128" spans="1:7">
      <c r="A2128" s="56"/>
      <c r="B2128" s="56"/>
      <c r="C2128" s="56"/>
      <c r="D2128" s="7"/>
      <c r="E2128" s="196"/>
      <c r="F2128" s="175"/>
      <c r="G2128" s="365"/>
    </row>
    <row r="2129" spans="1:7">
      <c r="A2129" s="56"/>
      <c r="B2129" s="56"/>
      <c r="C2129" s="56"/>
      <c r="D2129" s="7"/>
      <c r="E2129" s="196"/>
      <c r="F2129" s="175"/>
      <c r="G2129" s="365"/>
    </row>
    <row r="2130" spans="1:7">
      <c r="A2130" s="56"/>
      <c r="B2130" s="56"/>
      <c r="C2130" s="56"/>
      <c r="D2130" s="7"/>
      <c r="E2130" s="196"/>
      <c r="F2130" s="175"/>
      <c r="G2130" s="365"/>
    </row>
    <row r="2131" spans="1:7">
      <c r="A2131" s="56"/>
      <c r="B2131" s="56"/>
      <c r="C2131" s="56"/>
      <c r="D2131" s="7"/>
      <c r="E2131" s="196"/>
      <c r="F2131" s="175"/>
      <c r="G2131" s="365"/>
    </row>
    <row r="2132" spans="1:7">
      <c r="A2132" s="56"/>
      <c r="B2132" s="56"/>
      <c r="C2132" s="56"/>
      <c r="D2132" s="7"/>
      <c r="E2132" s="196"/>
      <c r="F2132" s="175"/>
      <c r="G2132" s="365"/>
    </row>
    <row r="2133" spans="1:7">
      <c r="A2133" s="56"/>
      <c r="B2133" s="56"/>
      <c r="C2133" s="56"/>
      <c r="D2133" s="7"/>
      <c r="E2133" s="196"/>
      <c r="F2133" s="175"/>
      <c r="G2133" s="365"/>
    </row>
    <row r="2134" spans="1:7">
      <c r="A2134" s="56"/>
      <c r="B2134" s="56"/>
      <c r="C2134" s="56"/>
      <c r="D2134" s="7"/>
      <c r="E2134" s="196"/>
      <c r="F2134" s="175"/>
      <c r="G2134" s="365"/>
    </row>
    <row r="2135" spans="1:7">
      <c r="A2135" s="56"/>
      <c r="B2135" s="56"/>
      <c r="C2135" s="56"/>
      <c r="D2135" s="7"/>
      <c r="E2135" s="196"/>
      <c r="F2135" s="175"/>
      <c r="G2135" s="365"/>
    </row>
    <row r="2136" spans="1:7">
      <c r="A2136" s="56"/>
      <c r="B2136" s="56"/>
      <c r="C2136" s="56"/>
      <c r="D2136" s="7"/>
      <c r="E2136" s="196"/>
      <c r="F2136" s="175"/>
      <c r="G2136" s="365"/>
    </row>
    <row r="2137" spans="1:7">
      <c r="A2137" s="56"/>
      <c r="B2137" s="56"/>
      <c r="C2137" s="56"/>
      <c r="D2137" s="7"/>
      <c r="E2137" s="196"/>
      <c r="F2137" s="175"/>
      <c r="G2137" s="365"/>
    </row>
    <row r="2138" spans="1:7">
      <c r="A2138" s="56"/>
      <c r="B2138" s="56"/>
      <c r="C2138" s="56"/>
      <c r="D2138" s="7"/>
      <c r="E2138" s="196"/>
      <c r="F2138" s="175"/>
      <c r="G2138" s="365"/>
    </row>
    <row r="2139" spans="1:7">
      <c r="A2139" s="56"/>
      <c r="B2139" s="56"/>
      <c r="C2139" s="56"/>
      <c r="D2139" s="7"/>
      <c r="E2139" s="196"/>
      <c r="F2139" s="175"/>
      <c r="G2139" s="365"/>
    </row>
    <row r="2140" spans="1:7">
      <c r="A2140" s="56"/>
      <c r="B2140" s="56"/>
      <c r="C2140" s="56"/>
      <c r="D2140" s="7"/>
      <c r="E2140" s="196"/>
      <c r="F2140" s="175"/>
      <c r="G2140" s="365"/>
    </row>
    <row r="2141" spans="1:7">
      <c r="A2141" s="56"/>
      <c r="B2141" s="56"/>
      <c r="C2141" s="56"/>
      <c r="D2141" s="7"/>
      <c r="E2141" s="196"/>
      <c r="F2141" s="175"/>
      <c r="G2141" s="365"/>
    </row>
    <row r="2142" spans="1:7">
      <c r="A2142" s="56"/>
      <c r="B2142" s="56"/>
      <c r="C2142" s="56"/>
      <c r="D2142" s="7"/>
      <c r="E2142" s="196"/>
      <c r="F2142" s="175"/>
      <c r="G2142" s="365"/>
    </row>
    <row r="2143" spans="1:7">
      <c r="A2143" s="56"/>
      <c r="B2143" s="56"/>
      <c r="C2143" s="56"/>
      <c r="D2143" s="7"/>
      <c r="E2143" s="196"/>
      <c r="F2143" s="175"/>
      <c r="G2143" s="365"/>
    </row>
    <row r="2144" spans="1:7">
      <c r="A2144" s="56"/>
      <c r="B2144" s="56"/>
      <c r="C2144" s="56"/>
      <c r="D2144" s="7"/>
      <c r="E2144" s="196"/>
      <c r="F2144" s="175"/>
      <c r="G2144" s="365"/>
    </row>
    <row r="2145" spans="1:7">
      <c r="A2145" s="56"/>
      <c r="B2145" s="56"/>
      <c r="C2145" s="56"/>
      <c r="D2145" s="7"/>
      <c r="E2145" s="196"/>
      <c r="F2145" s="175"/>
      <c r="G2145" s="365"/>
    </row>
    <row r="2146" spans="1:7">
      <c r="A2146" s="56"/>
      <c r="B2146" s="56"/>
      <c r="C2146" s="56"/>
      <c r="D2146" s="7"/>
      <c r="E2146" s="196"/>
      <c r="F2146" s="175"/>
      <c r="G2146" s="365"/>
    </row>
    <row r="2147" spans="1:7">
      <c r="A2147" s="56"/>
      <c r="B2147" s="56"/>
      <c r="C2147" s="56"/>
      <c r="D2147" s="7"/>
      <c r="E2147" s="196"/>
      <c r="F2147" s="175"/>
      <c r="G2147" s="365"/>
    </row>
    <row r="2148" spans="1:7">
      <c r="A2148" s="56"/>
      <c r="B2148" s="56"/>
      <c r="C2148" s="56"/>
      <c r="D2148" s="7"/>
      <c r="E2148" s="196"/>
      <c r="F2148" s="175"/>
      <c r="G2148" s="365"/>
    </row>
    <row r="2149" spans="1:7">
      <c r="A2149" s="56"/>
      <c r="B2149" s="56"/>
      <c r="C2149" s="56"/>
      <c r="D2149" s="7"/>
      <c r="E2149" s="196"/>
      <c r="F2149" s="175"/>
      <c r="G2149" s="365"/>
    </row>
    <row r="2150" spans="1:7">
      <c r="A2150" s="56"/>
      <c r="B2150" s="56"/>
      <c r="C2150" s="56"/>
      <c r="D2150" s="7"/>
      <c r="E2150" s="196"/>
      <c r="F2150" s="175"/>
      <c r="G2150" s="365"/>
    </row>
    <row r="2151" spans="1:7">
      <c r="A2151" s="56"/>
      <c r="B2151" s="56"/>
      <c r="C2151" s="56"/>
      <c r="D2151" s="7"/>
      <c r="E2151" s="196"/>
      <c r="F2151" s="175"/>
      <c r="G2151" s="365"/>
    </row>
    <row r="2152" spans="1:7">
      <c r="A2152" s="56"/>
      <c r="B2152" s="56"/>
      <c r="C2152" s="56"/>
      <c r="D2152" s="7"/>
      <c r="E2152" s="196"/>
      <c r="F2152" s="175"/>
      <c r="G2152" s="365"/>
    </row>
    <row r="2153" spans="1:7">
      <c r="A2153" s="56"/>
      <c r="B2153" s="56"/>
      <c r="C2153" s="56"/>
      <c r="D2153" s="7"/>
      <c r="E2153" s="196"/>
      <c r="F2153" s="175"/>
      <c r="G2153" s="365"/>
    </row>
    <row r="2154" spans="1:7">
      <c r="A2154" s="56"/>
      <c r="B2154" s="56"/>
      <c r="C2154" s="56"/>
      <c r="D2154" s="7"/>
      <c r="E2154" s="196"/>
      <c r="F2154" s="175"/>
      <c r="G2154" s="365"/>
    </row>
    <row r="2155" spans="1:7">
      <c r="A2155" s="56"/>
      <c r="B2155" s="56"/>
      <c r="C2155" s="56"/>
      <c r="D2155" s="7"/>
      <c r="E2155" s="196"/>
      <c r="F2155" s="175"/>
      <c r="G2155" s="365"/>
    </row>
    <row r="2156" spans="1:7">
      <c r="A2156" s="56"/>
      <c r="B2156" s="56"/>
      <c r="C2156" s="56"/>
      <c r="D2156" s="7"/>
      <c r="E2156" s="196"/>
      <c r="F2156" s="175"/>
      <c r="G2156" s="365"/>
    </row>
    <row r="2157" spans="1:7">
      <c r="A2157" s="56"/>
      <c r="B2157" s="56"/>
      <c r="C2157" s="56"/>
      <c r="D2157" s="7"/>
      <c r="E2157" s="196"/>
      <c r="F2157" s="175"/>
      <c r="G2157" s="365"/>
    </row>
    <row r="2158" spans="1:7">
      <c r="A2158" s="56"/>
      <c r="B2158" s="56"/>
      <c r="C2158" s="56"/>
      <c r="D2158" s="7"/>
      <c r="E2158" s="196"/>
      <c r="F2158" s="175"/>
      <c r="G2158" s="365"/>
    </row>
    <row r="2159" spans="1:7">
      <c r="A2159" s="56"/>
      <c r="B2159" s="56"/>
      <c r="C2159" s="56"/>
      <c r="D2159" s="7"/>
      <c r="E2159" s="196"/>
      <c r="F2159" s="175"/>
      <c r="G2159" s="365"/>
    </row>
    <row r="2160" spans="1:7">
      <c r="A2160" s="56"/>
      <c r="B2160" s="56"/>
      <c r="C2160" s="56"/>
      <c r="D2160" s="7"/>
      <c r="E2160" s="196"/>
      <c r="F2160" s="175"/>
      <c r="G2160" s="365"/>
    </row>
    <row r="2161" spans="1:7">
      <c r="A2161" s="56"/>
      <c r="B2161" s="56"/>
      <c r="C2161" s="56"/>
      <c r="D2161" s="7"/>
      <c r="E2161" s="196"/>
      <c r="F2161" s="175"/>
      <c r="G2161" s="365"/>
    </row>
    <row r="2162" spans="1:7">
      <c r="A2162" s="56"/>
      <c r="B2162" s="56"/>
      <c r="C2162" s="56"/>
      <c r="D2162" s="7"/>
      <c r="E2162" s="196"/>
      <c r="F2162" s="175"/>
      <c r="G2162" s="365"/>
    </row>
    <row r="2163" spans="1:7">
      <c r="A2163" s="56"/>
      <c r="B2163" s="56"/>
      <c r="C2163" s="56"/>
      <c r="D2163" s="7"/>
      <c r="E2163" s="196"/>
      <c r="F2163" s="175"/>
      <c r="G2163" s="365"/>
    </row>
    <row r="2164" spans="1:7">
      <c r="A2164" s="56"/>
      <c r="B2164" s="56"/>
      <c r="C2164" s="56"/>
      <c r="D2164" s="7"/>
      <c r="E2164" s="196"/>
      <c r="F2164" s="175"/>
      <c r="G2164" s="365"/>
    </row>
    <row r="2165" spans="1:7">
      <c r="A2165" s="56"/>
      <c r="B2165" s="56"/>
      <c r="C2165" s="56"/>
      <c r="D2165" s="7"/>
      <c r="E2165" s="196"/>
      <c r="F2165" s="175"/>
      <c r="G2165" s="365"/>
    </row>
    <row r="2166" spans="1:7">
      <c r="A2166" s="56"/>
      <c r="B2166" s="56"/>
      <c r="C2166" s="56"/>
      <c r="D2166" s="7"/>
      <c r="E2166" s="196"/>
      <c r="F2166" s="175"/>
      <c r="G2166" s="365"/>
    </row>
    <row r="2167" spans="1:7">
      <c r="A2167" s="56"/>
      <c r="B2167" s="56"/>
      <c r="C2167" s="56"/>
      <c r="D2167" s="7"/>
      <c r="E2167" s="196"/>
      <c r="F2167" s="175"/>
      <c r="G2167" s="365"/>
    </row>
    <row r="2168" spans="1:7">
      <c r="A2168" s="56"/>
      <c r="B2168" s="56"/>
      <c r="C2168" s="56"/>
      <c r="D2168" s="7"/>
      <c r="E2168" s="196"/>
      <c r="F2168" s="175"/>
      <c r="G2168" s="365"/>
    </row>
    <row r="2169" spans="1:7">
      <c r="A2169" s="56"/>
      <c r="B2169" s="56"/>
      <c r="C2169" s="56"/>
      <c r="D2169" s="7"/>
      <c r="E2169" s="196"/>
      <c r="F2169" s="175"/>
      <c r="G2169" s="365"/>
    </row>
    <row r="2170" spans="1:7">
      <c r="A2170" s="56"/>
      <c r="B2170" s="56"/>
      <c r="C2170" s="56"/>
      <c r="D2170" s="7"/>
      <c r="E2170" s="196"/>
      <c r="F2170" s="175"/>
      <c r="G2170" s="365"/>
    </row>
    <row r="2171" spans="1:7">
      <c r="A2171" s="56"/>
      <c r="B2171" s="56"/>
      <c r="C2171" s="56"/>
      <c r="D2171" s="7"/>
      <c r="E2171" s="196"/>
      <c r="F2171" s="175"/>
      <c r="G2171" s="365"/>
    </row>
    <row r="2172" spans="1:7">
      <c r="A2172" s="56"/>
      <c r="B2172" s="56"/>
      <c r="C2172" s="56"/>
      <c r="D2172" s="7"/>
      <c r="E2172" s="196"/>
      <c r="F2172" s="175"/>
      <c r="G2172" s="365"/>
    </row>
    <row r="2173" spans="1:7">
      <c r="A2173" s="56"/>
      <c r="B2173" s="56"/>
      <c r="C2173" s="56"/>
      <c r="D2173" s="7"/>
      <c r="E2173" s="196"/>
      <c r="F2173" s="175"/>
      <c r="G2173" s="365"/>
    </row>
    <row r="2174" spans="1:7">
      <c r="A2174" s="56"/>
      <c r="B2174" s="56"/>
      <c r="C2174" s="56"/>
      <c r="D2174" s="7"/>
      <c r="E2174" s="196"/>
      <c r="F2174" s="175"/>
      <c r="G2174" s="365"/>
    </row>
    <row r="2175" spans="1:7">
      <c r="A2175" s="56"/>
      <c r="B2175" s="56"/>
      <c r="C2175" s="56"/>
      <c r="D2175" s="7"/>
      <c r="E2175" s="196"/>
      <c r="F2175" s="175"/>
      <c r="G2175" s="365"/>
    </row>
    <row r="2176" spans="1:7">
      <c r="A2176" s="56"/>
      <c r="B2176" s="56"/>
      <c r="C2176" s="56"/>
      <c r="D2176" s="7"/>
      <c r="E2176" s="196"/>
      <c r="F2176" s="175"/>
      <c r="G2176" s="365"/>
    </row>
    <row r="2177" spans="1:7">
      <c r="A2177" s="56"/>
      <c r="B2177" s="56"/>
      <c r="C2177" s="56"/>
      <c r="D2177" s="7"/>
      <c r="E2177" s="196"/>
      <c r="F2177" s="175"/>
      <c r="G2177" s="365"/>
    </row>
    <row r="2178" spans="1:7">
      <c r="A2178" s="56"/>
      <c r="B2178" s="56"/>
      <c r="C2178" s="56"/>
      <c r="D2178" s="7"/>
      <c r="E2178" s="196"/>
      <c r="F2178" s="175"/>
      <c r="G2178" s="365"/>
    </row>
    <row r="2179" spans="1:7">
      <c r="A2179" s="56"/>
      <c r="B2179" s="56"/>
      <c r="C2179" s="56"/>
      <c r="D2179" s="7"/>
      <c r="E2179" s="196"/>
      <c r="F2179" s="175"/>
      <c r="G2179" s="365"/>
    </row>
    <row r="2180" spans="1:7">
      <c r="A2180" s="56"/>
      <c r="B2180" s="56"/>
      <c r="C2180" s="56"/>
      <c r="D2180" s="7"/>
      <c r="E2180" s="196"/>
      <c r="F2180" s="175"/>
      <c r="G2180" s="365"/>
    </row>
    <row r="2181" spans="1:7">
      <c r="A2181" s="56"/>
      <c r="B2181" s="56"/>
      <c r="C2181" s="56"/>
      <c r="D2181" s="7"/>
      <c r="E2181" s="196"/>
      <c r="F2181" s="175"/>
      <c r="G2181" s="365"/>
    </row>
    <row r="2182" spans="1:7">
      <c r="A2182" s="56"/>
      <c r="B2182" s="56"/>
      <c r="C2182" s="56"/>
      <c r="D2182" s="7"/>
      <c r="E2182" s="196"/>
      <c r="F2182" s="175"/>
      <c r="G2182" s="365"/>
    </row>
    <row r="2183" spans="1:7">
      <c r="A2183" s="56"/>
      <c r="B2183" s="56"/>
      <c r="C2183" s="56"/>
      <c r="D2183" s="7"/>
      <c r="E2183" s="196"/>
      <c r="F2183" s="175"/>
      <c r="G2183" s="365"/>
    </row>
    <row r="2184" spans="1:7">
      <c r="A2184" s="56"/>
      <c r="B2184" s="56"/>
      <c r="C2184" s="56"/>
      <c r="D2184" s="7"/>
      <c r="E2184" s="196"/>
      <c r="F2184" s="175"/>
      <c r="G2184" s="365"/>
    </row>
    <row r="2185" spans="1:7">
      <c r="A2185" s="56"/>
      <c r="B2185" s="56"/>
      <c r="C2185" s="56"/>
      <c r="D2185" s="7"/>
      <c r="E2185" s="196"/>
      <c r="F2185" s="175"/>
      <c r="G2185" s="365"/>
    </row>
    <row r="2186" spans="1:7">
      <c r="A2186" s="56"/>
      <c r="B2186" s="56"/>
      <c r="C2186" s="56"/>
      <c r="D2186" s="7"/>
      <c r="E2186" s="196"/>
      <c r="F2186" s="175"/>
      <c r="G2186" s="365"/>
    </row>
    <row r="2187" spans="1:7">
      <c r="A2187" s="56"/>
      <c r="B2187" s="56"/>
      <c r="C2187" s="56"/>
      <c r="D2187" s="7"/>
      <c r="E2187" s="196"/>
      <c r="F2187" s="175"/>
      <c r="G2187" s="365"/>
    </row>
    <row r="2188" spans="1:7">
      <c r="A2188" s="56"/>
      <c r="B2188" s="56"/>
      <c r="C2188" s="56"/>
      <c r="D2188" s="7"/>
      <c r="E2188" s="196"/>
      <c r="F2188" s="175"/>
      <c r="G2188" s="365"/>
    </row>
    <row r="2189" spans="1:7">
      <c r="A2189" s="56"/>
      <c r="B2189" s="56"/>
      <c r="C2189" s="56"/>
      <c r="D2189" s="7"/>
      <c r="E2189" s="196"/>
      <c r="F2189" s="175"/>
      <c r="G2189" s="365"/>
    </row>
    <row r="2190" spans="1:7">
      <c r="A2190" s="56"/>
      <c r="B2190" s="56"/>
      <c r="C2190" s="56"/>
      <c r="D2190" s="7"/>
      <c r="E2190" s="196"/>
      <c r="F2190" s="175"/>
      <c r="G2190" s="365"/>
    </row>
    <row r="2191" spans="1:7">
      <c r="A2191" s="56"/>
      <c r="B2191" s="56"/>
      <c r="C2191" s="56"/>
      <c r="D2191" s="7"/>
      <c r="E2191" s="196"/>
      <c r="F2191" s="175"/>
      <c r="G2191" s="365"/>
    </row>
    <row r="2192" spans="1:7">
      <c r="A2192" s="56"/>
      <c r="B2192" s="56"/>
      <c r="C2192" s="56"/>
      <c r="D2192" s="7"/>
      <c r="E2192" s="196"/>
      <c r="F2192" s="175"/>
      <c r="G2192" s="365"/>
    </row>
    <row r="2193" spans="1:7">
      <c r="A2193" s="56"/>
      <c r="B2193" s="56"/>
      <c r="C2193" s="56"/>
      <c r="D2193" s="7"/>
      <c r="E2193" s="196"/>
      <c r="F2193" s="175"/>
      <c r="G2193" s="365"/>
    </row>
    <row r="2194" spans="1:7">
      <c r="A2194" s="56"/>
      <c r="B2194" s="56"/>
      <c r="C2194" s="56"/>
      <c r="D2194" s="7"/>
      <c r="E2194" s="196"/>
      <c r="F2194" s="175"/>
      <c r="G2194" s="365"/>
    </row>
    <row r="2195" spans="1:7">
      <c r="A2195" s="56"/>
      <c r="B2195" s="56"/>
      <c r="C2195" s="56"/>
      <c r="D2195" s="7"/>
      <c r="E2195" s="196"/>
      <c r="F2195" s="175"/>
      <c r="G2195" s="365"/>
    </row>
    <row r="2196" spans="1:7">
      <c r="A2196" s="56"/>
      <c r="B2196" s="56"/>
      <c r="C2196" s="56"/>
      <c r="D2196" s="7"/>
      <c r="E2196" s="196"/>
      <c r="F2196" s="175"/>
      <c r="G2196" s="365"/>
    </row>
    <row r="2197" spans="1:7">
      <c r="A2197" s="56"/>
      <c r="B2197" s="56"/>
      <c r="C2197" s="56"/>
      <c r="D2197" s="7"/>
      <c r="E2197" s="196"/>
      <c r="F2197" s="175"/>
      <c r="G2197" s="365"/>
    </row>
    <row r="2198" spans="1:7">
      <c r="A2198" s="56"/>
      <c r="B2198" s="56"/>
      <c r="C2198" s="56"/>
      <c r="D2198" s="7"/>
      <c r="E2198" s="196"/>
      <c r="F2198" s="175"/>
      <c r="G2198" s="365"/>
    </row>
    <row r="2199" spans="1:7">
      <c r="A2199" s="56"/>
      <c r="B2199" s="56"/>
      <c r="C2199" s="56"/>
      <c r="D2199" s="7"/>
      <c r="E2199" s="196"/>
      <c r="F2199" s="175"/>
      <c r="G2199" s="365"/>
    </row>
    <row r="2200" spans="1:7">
      <c r="A2200" s="56"/>
      <c r="B2200" s="56"/>
      <c r="C2200" s="56"/>
      <c r="D2200" s="7"/>
      <c r="E2200" s="196"/>
      <c r="F2200" s="175"/>
      <c r="G2200" s="365"/>
    </row>
    <row r="2201" spans="1:7">
      <c r="A2201" s="56"/>
      <c r="B2201" s="56"/>
      <c r="C2201" s="56"/>
      <c r="D2201" s="7"/>
      <c r="E2201" s="196"/>
      <c r="F2201" s="175"/>
      <c r="G2201" s="365"/>
    </row>
    <row r="2202" spans="1:7">
      <c r="A2202" s="56"/>
      <c r="B2202" s="56"/>
      <c r="C2202" s="56"/>
      <c r="D2202" s="7"/>
      <c r="E2202" s="196"/>
      <c r="F2202" s="175"/>
      <c r="G2202" s="365"/>
    </row>
    <row r="2203" spans="1:7">
      <c r="A2203" s="56"/>
      <c r="B2203" s="56"/>
      <c r="C2203" s="56"/>
      <c r="D2203" s="7"/>
      <c r="E2203" s="196"/>
      <c r="F2203" s="175"/>
      <c r="G2203" s="365"/>
    </row>
    <row r="2204" spans="1:7">
      <c r="A2204" s="56"/>
      <c r="B2204" s="56"/>
      <c r="C2204" s="56"/>
      <c r="D2204" s="7"/>
      <c r="E2204" s="196"/>
      <c r="F2204" s="175"/>
      <c r="G2204" s="365"/>
    </row>
    <row r="2205" spans="1:7">
      <c r="A2205" s="56"/>
      <c r="B2205" s="56"/>
      <c r="C2205" s="56"/>
      <c r="D2205" s="7"/>
      <c r="E2205" s="196"/>
      <c r="F2205" s="175"/>
      <c r="G2205" s="365"/>
    </row>
    <row r="2206" spans="1:7">
      <c r="A2206" s="56"/>
      <c r="B2206" s="56"/>
      <c r="C2206" s="56"/>
      <c r="D2206" s="7"/>
      <c r="E2206" s="196"/>
      <c r="F2206" s="175"/>
      <c r="G2206" s="365"/>
    </row>
    <row r="2207" spans="1:7">
      <c r="A2207" s="56"/>
      <c r="B2207" s="56"/>
      <c r="C2207" s="56"/>
      <c r="D2207" s="7"/>
      <c r="E2207" s="196"/>
      <c r="F2207" s="175"/>
      <c r="G2207" s="365"/>
    </row>
    <row r="2208" spans="1:7">
      <c r="A2208" s="56"/>
      <c r="B2208" s="56"/>
      <c r="C2208" s="56"/>
      <c r="D2208" s="7"/>
      <c r="E2208" s="196"/>
      <c r="F2208" s="175"/>
      <c r="G2208" s="365"/>
    </row>
    <row r="2209" spans="1:7">
      <c r="A2209" s="56"/>
      <c r="B2209" s="56"/>
      <c r="C2209" s="56"/>
      <c r="D2209" s="7"/>
      <c r="E2209" s="196"/>
      <c r="F2209" s="175"/>
      <c r="G2209" s="365"/>
    </row>
    <row r="2210" spans="1:7">
      <c r="A2210" s="56"/>
      <c r="B2210" s="56"/>
      <c r="C2210" s="56"/>
      <c r="D2210" s="7"/>
      <c r="E2210" s="196"/>
      <c r="F2210" s="175"/>
      <c r="G2210" s="365"/>
    </row>
    <row r="2211" spans="1:7">
      <c r="A2211" s="56"/>
      <c r="B2211" s="56"/>
      <c r="C2211" s="56"/>
      <c r="D2211" s="7"/>
      <c r="E2211" s="196"/>
      <c r="F2211" s="175"/>
      <c r="G2211" s="365"/>
    </row>
    <row r="2212" spans="1:7">
      <c r="A2212" s="56"/>
      <c r="B2212" s="56"/>
      <c r="C2212" s="56"/>
      <c r="D2212" s="7"/>
      <c r="E2212" s="196"/>
      <c r="F2212" s="175"/>
      <c r="G2212" s="365"/>
    </row>
    <row r="2213" spans="1:7">
      <c r="A2213" s="56"/>
      <c r="B2213" s="56"/>
      <c r="C2213" s="56"/>
      <c r="D2213" s="7"/>
      <c r="E2213" s="196"/>
      <c r="F2213" s="175"/>
      <c r="G2213" s="365"/>
    </row>
    <row r="2214" spans="1:7">
      <c r="A2214" s="56"/>
      <c r="B2214" s="56"/>
      <c r="C2214" s="56"/>
      <c r="D2214" s="7"/>
      <c r="E2214" s="196"/>
      <c r="F2214" s="175"/>
      <c r="G2214" s="365"/>
    </row>
    <row r="2215" spans="1:7">
      <c r="A2215" s="56"/>
      <c r="B2215" s="56"/>
      <c r="C2215" s="56"/>
      <c r="D2215" s="7"/>
      <c r="E2215" s="196"/>
      <c r="F2215" s="175"/>
      <c r="G2215" s="365"/>
    </row>
    <row r="2216" spans="1:7">
      <c r="A2216" s="56"/>
      <c r="B2216" s="56"/>
      <c r="C2216" s="56"/>
      <c r="D2216" s="7"/>
      <c r="E2216" s="196"/>
      <c r="F2216" s="175"/>
      <c r="G2216" s="365"/>
    </row>
    <row r="2217" spans="1:7">
      <c r="A2217" s="56"/>
      <c r="B2217" s="56"/>
      <c r="C2217" s="56"/>
      <c r="D2217" s="7"/>
      <c r="E2217" s="196"/>
      <c r="F2217" s="175"/>
      <c r="G2217" s="365"/>
    </row>
    <row r="2218" spans="1:7">
      <c r="A2218" s="56"/>
      <c r="B2218" s="56"/>
      <c r="C2218" s="56"/>
      <c r="D2218" s="7"/>
      <c r="E2218" s="196"/>
      <c r="F2218" s="175"/>
      <c r="G2218" s="365"/>
    </row>
    <row r="2219" spans="1:7">
      <c r="A2219" s="56"/>
      <c r="B2219" s="56"/>
      <c r="C2219" s="56"/>
      <c r="D2219" s="7"/>
      <c r="E2219" s="196"/>
      <c r="F2219" s="175"/>
      <c r="G2219" s="365"/>
    </row>
    <row r="2220" spans="1:7">
      <c r="A2220" s="56"/>
      <c r="B2220" s="56"/>
      <c r="C2220" s="56"/>
      <c r="D2220" s="7"/>
      <c r="E2220" s="196"/>
      <c r="F2220" s="175"/>
      <c r="G2220" s="365"/>
    </row>
    <row r="2221" spans="1:7">
      <c r="A2221" s="56"/>
      <c r="B2221" s="56"/>
      <c r="C2221" s="56"/>
      <c r="D2221" s="7"/>
      <c r="E2221" s="196"/>
      <c r="F2221" s="175"/>
      <c r="G2221" s="365"/>
    </row>
    <row r="2222" spans="1:7">
      <c r="A2222" s="56"/>
      <c r="B2222" s="56"/>
      <c r="C2222" s="56"/>
      <c r="D2222" s="7"/>
      <c r="E2222" s="196"/>
      <c r="F2222" s="175"/>
      <c r="G2222" s="365"/>
    </row>
    <row r="2223" spans="1:7">
      <c r="A2223" s="56"/>
      <c r="B2223" s="56"/>
      <c r="C2223" s="56"/>
      <c r="D2223" s="7"/>
      <c r="E2223" s="196"/>
      <c r="F2223" s="175"/>
      <c r="G2223" s="365"/>
    </row>
    <row r="2224" spans="1:7">
      <c r="A2224" s="56"/>
      <c r="B2224" s="56"/>
      <c r="C2224" s="56"/>
      <c r="D2224" s="7"/>
      <c r="E2224" s="196"/>
      <c r="F2224" s="175"/>
      <c r="G2224" s="365"/>
    </row>
    <row r="2225" spans="1:7">
      <c r="A2225" s="56"/>
      <c r="B2225" s="56"/>
      <c r="C2225" s="56"/>
      <c r="D2225" s="7"/>
      <c r="E2225" s="196"/>
      <c r="F2225" s="175"/>
      <c r="G2225" s="365"/>
    </row>
    <row r="2226" spans="1:7">
      <c r="A2226" s="56"/>
      <c r="B2226" s="56"/>
      <c r="C2226" s="56"/>
      <c r="D2226" s="7"/>
      <c r="E2226" s="196"/>
      <c r="F2226" s="175"/>
      <c r="G2226" s="365"/>
    </row>
    <row r="2227" spans="1:7">
      <c r="A2227" s="56"/>
      <c r="B2227" s="56"/>
      <c r="C2227" s="56"/>
      <c r="D2227" s="7"/>
      <c r="E2227" s="196"/>
      <c r="F2227" s="175"/>
      <c r="G2227" s="365"/>
    </row>
    <row r="2228" spans="1:7">
      <c r="A2228" s="56"/>
      <c r="B2228" s="56"/>
      <c r="C2228" s="56"/>
      <c r="D2228" s="7"/>
      <c r="E2228" s="196"/>
      <c r="F2228" s="175"/>
      <c r="G2228" s="365"/>
    </row>
    <row r="2229" spans="1:7">
      <c r="A2229" s="56"/>
      <c r="B2229" s="56"/>
      <c r="C2229" s="56"/>
      <c r="D2229" s="7"/>
      <c r="E2229" s="196"/>
      <c r="F2229" s="175"/>
      <c r="G2229" s="365"/>
    </row>
    <row r="2230" spans="1:7">
      <c r="A2230" s="56"/>
      <c r="B2230" s="56"/>
      <c r="C2230" s="56"/>
      <c r="D2230" s="7"/>
      <c r="E2230" s="196"/>
      <c r="F2230" s="175"/>
      <c r="G2230" s="365"/>
    </row>
    <row r="2231" spans="1:7">
      <c r="A2231" s="56"/>
      <c r="B2231" s="56"/>
      <c r="C2231" s="56"/>
      <c r="D2231" s="7"/>
      <c r="E2231" s="196"/>
      <c r="F2231" s="175"/>
      <c r="G2231" s="365"/>
    </row>
    <row r="2232" spans="1:7">
      <c r="A2232" s="56"/>
      <c r="B2232" s="56"/>
      <c r="C2232" s="56"/>
      <c r="D2232" s="7"/>
      <c r="E2232" s="196"/>
      <c r="F2232" s="175"/>
      <c r="G2232" s="365"/>
    </row>
    <row r="2233" spans="1:7">
      <c r="A2233" s="56"/>
      <c r="B2233" s="56"/>
      <c r="C2233" s="56"/>
      <c r="D2233" s="7"/>
      <c r="E2233" s="196"/>
      <c r="F2233" s="175"/>
      <c r="G2233" s="365"/>
    </row>
    <row r="2234" spans="1:7">
      <c r="A2234" s="56"/>
      <c r="B2234" s="56"/>
      <c r="C2234" s="56"/>
      <c r="D2234" s="7"/>
      <c r="E2234" s="196"/>
      <c r="F2234" s="175"/>
      <c r="G2234" s="365"/>
    </row>
    <row r="2235" spans="1:7">
      <c r="A2235" s="56"/>
      <c r="B2235" s="56"/>
      <c r="C2235" s="56"/>
      <c r="D2235" s="7"/>
      <c r="E2235" s="196"/>
      <c r="F2235" s="175"/>
      <c r="G2235" s="365"/>
    </row>
    <row r="2236" spans="1:7">
      <c r="A2236" s="56"/>
      <c r="B2236" s="56"/>
      <c r="C2236" s="56"/>
      <c r="D2236" s="7"/>
      <c r="E2236" s="196"/>
      <c r="F2236" s="175"/>
      <c r="G2236" s="365"/>
    </row>
    <row r="2237" spans="1:7">
      <c r="A2237" s="56"/>
      <c r="B2237" s="56"/>
      <c r="C2237" s="56"/>
      <c r="D2237" s="7"/>
      <c r="E2237" s="196"/>
      <c r="F2237" s="175"/>
      <c r="G2237" s="365"/>
    </row>
    <row r="2238" spans="1:7">
      <c r="A2238" s="56"/>
      <c r="B2238" s="56"/>
      <c r="C2238" s="56"/>
      <c r="D2238" s="7"/>
      <c r="E2238" s="196"/>
      <c r="F2238" s="175"/>
      <c r="G2238" s="365"/>
    </row>
    <row r="2239" spans="1:7">
      <c r="A2239" s="56"/>
      <c r="B2239" s="56"/>
      <c r="C2239" s="56"/>
      <c r="D2239" s="7"/>
      <c r="E2239" s="196"/>
      <c r="F2239" s="175"/>
      <c r="G2239" s="365"/>
    </row>
    <row r="2240" spans="1:7">
      <c r="A2240" s="56"/>
      <c r="B2240" s="56"/>
      <c r="C2240" s="56"/>
      <c r="D2240" s="7"/>
      <c r="E2240" s="196"/>
      <c r="F2240" s="175"/>
      <c r="G2240" s="365"/>
    </row>
    <row r="2241" spans="1:7">
      <c r="A2241" s="56"/>
      <c r="B2241" s="56"/>
      <c r="C2241" s="56"/>
      <c r="D2241" s="7"/>
      <c r="E2241" s="196"/>
      <c r="F2241" s="175"/>
      <c r="G2241" s="365"/>
    </row>
    <row r="2242" spans="1:7">
      <c r="A2242" s="56"/>
      <c r="B2242" s="56"/>
      <c r="C2242" s="56"/>
      <c r="D2242" s="7"/>
      <c r="E2242" s="196"/>
      <c r="F2242" s="175"/>
      <c r="G2242" s="365"/>
    </row>
    <row r="2243" spans="1:7">
      <c r="A2243" s="56"/>
      <c r="B2243" s="56"/>
      <c r="C2243" s="56"/>
      <c r="D2243" s="7"/>
      <c r="E2243" s="196"/>
      <c r="F2243" s="175"/>
      <c r="G2243" s="365"/>
    </row>
    <row r="2244" spans="1:7">
      <c r="A2244" s="56"/>
      <c r="B2244" s="56"/>
      <c r="C2244" s="56"/>
      <c r="D2244" s="7"/>
      <c r="E2244" s="196"/>
      <c r="F2244" s="175"/>
      <c r="G2244" s="365"/>
    </row>
    <row r="2245" spans="1:7">
      <c r="A2245" s="56"/>
      <c r="B2245" s="56"/>
      <c r="C2245" s="56"/>
      <c r="D2245" s="7"/>
      <c r="E2245" s="196"/>
      <c r="F2245" s="175"/>
      <c r="G2245" s="365"/>
    </row>
    <row r="2246" spans="1:7">
      <c r="A2246" s="56"/>
      <c r="B2246" s="56"/>
      <c r="C2246" s="56"/>
      <c r="D2246" s="7"/>
      <c r="E2246" s="196"/>
      <c r="F2246" s="175"/>
      <c r="G2246" s="365"/>
    </row>
    <row r="2247" spans="1:7">
      <c r="A2247" s="56"/>
      <c r="B2247" s="56"/>
      <c r="C2247" s="56"/>
      <c r="D2247" s="7"/>
      <c r="E2247" s="196"/>
      <c r="F2247" s="175"/>
      <c r="G2247" s="365"/>
    </row>
    <row r="2248" spans="1:7">
      <c r="A2248" s="56"/>
      <c r="B2248" s="56"/>
      <c r="C2248" s="56"/>
      <c r="D2248" s="7"/>
      <c r="E2248" s="196"/>
      <c r="F2248" s="175"/>
      <c r="G2248" s="365"/>
    </row>
    <row r="2249" spans="1:7">
      <c r="A2249" s="56"/>
      <c r="B2249" s="56"/>
      <c r="C2249" s="56"/>
      <c r="D2249" s="7"/>
      <c r="E2249" s="196"/>
      <c r="F2249" s="175"/>
      <c r="G2249" s="365"/>
    </row>
    <row r="2250" spans="1:7">
      <c r="A2250" s="56"/>
      <c r="B2250" s="56"/>
      <c r="C2250" s="56"/>
      <c r="D2250" s="7"/>
      <c r="E2250" s="196"/>
      <c r="F2250" s="175"/>
      <c r="G2250" s="365"/>
    </row>
    <row r="2251" spans="1:7">
      <c r="A2251" s="56"/>
      <c r="B2251" s="56"/>
      <c r="C2251" s="56"/>
      <c r="D2251" s="7"/>
      <c r="E2251" s="196"/>
      <c r="F2251" s="175"/>
      <c r="G2251" s="365"/>
    </row>
    <row r="2252" spans="1:7">
      <c r="A2252" s="56"/>
      <c r="B2252" s="56"/>
      <c r="C2252" s="56"/>
      <c r="D2252" s="7"/>
      <c r="E2252" s="196"/>
      <c r="F2252" s="175"/>
      <c r="G2252" s="365"/>
    </row>
    <row r="2253" spans="1:7">
      <c r="A2253" s="56"/>
      <c r="B2253" s="56"/>
      <c r="C2253" s="56"/>
      <c r="D2253" s="7"/>
      <c r="E2253" s="196"/>
      <c r="F2253" s="175"/>
      <c r="G2253" s="365"/>
    </row>
    <row r="2254" spans="1:7">
      <c r="A2254" s="56"/>
      <c r="B2254" s="56"/>
      <c r="C2254" s="56"/>
      <c r="D2254" s="7"/>
      <c r="E2254" s="196"/>
      <c r="F2254" s="175"/>
      <c r="G2254" s="365"/>
    </row>
    <row r="2255" spans="1:7">
      <c r="A2255" s="56"/>
      <c r="B2255" s="56"/>
      <c r="C2255" s="56"/>
      <c r="D2255" s="7"/>
      <c r="E2255" s="196"/>
      <c r="F2255" s="175"/>
      <c r="G2255" s="365"/>
    </row>
    <row r="2256" spans="1:7">
      <c r="A2256" s="56"/>
      <c r="B2256" s="56"/>
      <c r="C2256" s="56"/>
      <c r="D2256" s="7"/>
      <c r="E2256" s="196"/>
      <c r="F2256" s="175"/>
      <c r="G2256" s="365"/>
    </row>
    <row r="2257" spans="1:7">
      <c r="A2257" s="56"/>
      <c r="B2257" s="56"/>
      <c r="C2257" s="56"/>
      <c r="D2257" s="7"/>
      <c r="E2257" s="196"/>
      <c r="F2257" s="175"/>
      <c r="G2257" s="365"/>
    </row>
    <row r="2258" spans="1:7">
      <c r="A2258" s="56"/>
      <c r="B2258" s="56"/>
      <c r="C2258" s="56"/>
      <c r="D2258" s="7"/>
      <c r="E2258" s="196"/>
      <c r="F2258" s="175"/>
      <c r="G2258" s="365"/>
    </row>
    <row r="2259" spans="1:7">
      <c r="A2259" s="56"/>
      <c r="B2259" s="56"/>
      <c r="C2259" s="56"/>
      <c r="D2259" s="7"/>
      <c r="E2259" s="196"/>
      <c r="F2259" s="175"/>
      <c r="G2259" s="365"/>
    </row>
    <row r="2260" spans="1:7">
      <c r="A2260" s="56"/>
      <c r="B2260" s="56"/>
      <c r="C2260" s="56"/>
      <c r="D2260" s="7"/>
      <c r="E2260" s="196"/>
      <c r="F2260" s="175"/>
      <c r="G2260" s="365"/>
    </row>
    <row r="2261" spans="1:7">
      <c r="A2261" s="56"/>
      <c r="B2261" s="56"/>
      <c r="C2261" s="56"/>
      <c r="D2261" s="7"/>
      <c r="E2261" s="196"/>
      <c r="F2261" s="175"/>
      <c r="G2261" s="365"/>
    </row>
    <row r="2262" spans="1:7">
      <c r="A2262" s="56"/>
      <c r="B2262" s="56"/>
      <c r="C2262" s="56"/>
      <c r="D2262" s="7"/>
      <c r="E2262" s="196"/>
      <c r="F2262" s="175"/>
      <c r="G2262" s="365"/>
    </row>
    <row r="2263" spans="1:7">
      <c r="A2263" s="56"/>
      <c r="B2263" s="56"/>
      <c r="C2263" s="56"/>
      <c r="D2263" s="7"/>
      <c r="E2263" s="196"/>
      <c r="F2263" s="175"/>
      <c r="G2263" s="365"/>
    </row>
    <row r="2264" spans="1:7">
      <c r="A2264" s="56"/>
      <c r="B2264" s="56"/>
      <c r="C2264" s="56"/>
      <c r="D2264" s="7"/>
      <c r="E2264" s="196"/>
      <c r="F2264" s="175"/>
      <c r="G2264" s="365"/>
    </row>
    <row r="2265" spans="1:7">
      <c r="A2265" s="56"/>
      <c r="B2265" s="56"/>
      <c r="C2265" s="56"/>
      <c r="D2265" s="7"/>
      <c r="E2265" s="196"/>
      <c r="F2265" s="175"/>
      <c r="G2265" s="365"/>
    </row>
    <row r="2266" spans="1:7">
      <c r="A2266" s="56"/>
      <c r="B2266" s="56"/>
      <c r="C2266" s="56"/>
      <c r="D2266" s="7"/>
      <c r="E2266" s="196"/>
      <c r="F2266" s="175"/>
      <c r="G2266" s="365"/>
    </row>
    <row r="2267" spans="1:7">
      <c r="A2267" s="56"/>
      <c r="B2267" s="56"/>
      <c r="C2267" s="56"/>
      <c r="D2267" s="7"/>
      <c r="E2267" s="196"/>
      <c r="F2267" s="175"/>
      <c r="G2267" s="365"/>
    </row>
    <row r="2268" spans="1:7">
      <c r="A2268" s="56"/>
      <c r="B2268" s="56"/>
      <c r="C2268" s="56"/>
      <c r="D2268" s="7"/>
      <c r="E2268" s="196"/>
      <c r="F2268" s="175"/>
      <c r="G2268" s="365"/>
    </row>
    <row r="2269" spans="1:7">
      <c r="A2269" s="56"/>
      <c r="B2269" s="56"/>
      <c r="C2269" s="56"/>
      <c r="D2269" s="7"/>
      <c r="E2269" s="196"/>
      <c r="F2269" s="175"/>
      <c r="G2269" s="365"/>
    </row>
    <row r="2270" spans="1:7">
      <c r="A2270" s="56"/>
      <c r="B2270" s="56"/>
      <c r="C2270" s="56"/>
      <c r="D2270" s="7"/>
      <c r="E2270" s="196"/>
      <c r="F2270" s="175"/>
      <c r="G2270" s="365"/>
    </row>
    <row r="2271" spans="1:7">
      <c r="A2271" s="56"/>
      <c r="B2271" s="56"/>
      <c r="C2271" s="56"/>
      <c r="D2271" s="7"/>
      <c r="E2271" s="196"/>
      <c r="F2271" s="175"/>
      <c r="G2271" s="365"/>
    </row>
    <row r="2272" spans="1:7">
      <c r="A2272" s="56"/>
      <c r="B2272" s="56"/>
      <c r="C2272" s="56"/>
      <c r="D2272" s="7"/>
      <c r="E2272" s="196"/>
      <c r="F2272" s="175"/>
      <c r="G2272" s="365"/>
    </row>
    <row r="2273" spans="1:7">
      <c r="A2273" s="56"/>
      <c r="B2273" s="56"/>
      <c r="C2273" s="56"/>
      <c r="D2273" s="7"/>
      <c r="E2273" s="196"/>
      <c r="F2273" s="175"/>
      <c r="G2273" s="365"/>
    </row>
    <row r="2274" spans="1:7">
      <c r="A2274" s="56"/>
      <c r="B2274" s="56"/>
      <c r="C2274" s="56"/>
      <c r="D2274" s="7"/>
      <c r="E2274" s="196"/>
      <c r="F2274" s="175"/>
      <c r="G2274" s="365"/>
    </row>
    <row r="2275" spans="1:7">
      <c r="A2275" s="56"/>
      <c r="B2275" s="56"/>
      <c r="C2275" s="56"/>
      <c r="D2275" s="7"/>
      <c r="E2275" s="196"/>
      <c r="F2275" s="175"/>
      <c r="G2275" s="365"/>
    </row>
    <row r="2276" spans="1:7">
      <c r="A2276" s="56"/>
      <c r="B2276" s="56"/>
      <c r="C2276" s="56"/>
      <c r="D2276" s="7"/>
      <c r="E2276" s="196"/>
      <c r="F2276" s="175"/>
      <c r="G2276" s="365"/>
    </row>
    <row r="2277" spans="1:7">
      <c r="A2277" s="56"/>
      <c r="B2277" s="56"/>
      <c r="C2277" s="56"/>
      <c r="D2277" s="7"/>
      <c r="E2277" s="196"/>
      <c r="F2277" s="175"/>
      <c r="G2277" s="365"/>
    </row>
    <row r="2278" spans="1:7">
      <c r="A2278" s="56"/>
      <c r="B2278" s="56"/>
      <c r="C2278" s="56"/>
      <c r="D2278" s="7"/>
      <c r="E2278" s="196"/>
      <c r="F2278" s="175"/>
      <c r="G2278" s="365"/>
    </row>
    <row r="2279" spans="1:7">
      <c r="A2279" s="56"/>
      <c r="B2279" s="56"/>
      <c r="C2279" s="56"/>
      <c r="D2279" s="7"/>
      <c r="E2279" s="196"/>
      <c r="F2279" s="175"/>
      <c r="G2279" s="365"/>
    </row>
    <row r="2280" spans="1:7">
      <c r="A2280" s="56"/>
      <c r="B2280" s="56"/>
      <c r="C2280" s="56"/>
      <c r="D2280" s="7"/>
      <c r="E2280" s="196"/>
      <c r="F2280" s="175"/>
      <c r="G2280" s="365"/>
    </row>
    <row r="2281" spans="1:7">
      <c r="A2281" s="56"/>
      <c r="B2281" s="56"/>
      <c r="C2281" s="56"/>
      <c r="D2281" s="7"/>
      <c r="E2281" s="196"/>
      <c r="F2281" s="175"/>
      <c r="G2281" s="365"/>
    </row>
    <row r="2282" spans="1:7">
      <c r="A2282" s="56"/>
      <c r="B2282" s="56"/>
      <c r="C2282" s="56"/>
      <c r="D2282" s="7"/>
      <c r="E2282" s="196"/>
      <c r="F2282" s="175"/>
      <c r="G2282" s="365"/>
    </row>
    <row r="2283" spans="1:7">
      <c r="A2283" s="56"/>
      <c r="B2283" s="56"/>
      <c r="C2283" s="56"/>
      <c r="D2283" s="7"/>
      <c r="E2283" s="196"/>
      <c r="F2283" s="175"/>
      <c r="G2283" s="365"/>
    </row>
    <row r="2284" spans="1:7">
      <c r="A2284" s="56"/>
      <c r="B2284" s="56"/>
      <c r="C2284" s="56"/>
      <c r="D2284" s="7"/>
      <c r="E2284" s="196"/>
      <c r="F2284" s="175"/>
      <c r="G2284" s="365"/>
    </row>
    <row r="2285" spans="1:7">
      <c r="A2285" s="56"/>
      <c r="B2285" s="56"/>
      <c r="C2285" s="56"/>
      <c r="D2285" s="7"/>
      <c r="E2285" s="196"/>
      <c r="F2285" s="175"/>
      <c r="G2285" s="365"/>
    </row>
    <row r="2286" spans="1:7">
      <c r="A2286" s="56"/>
      <c r="B2286" s="56"/>
      <c r="C2286" s="56"/>
      <c r="D2286" s="7"/>
      <c r="E2286" s="196"/>
      <c r="F2286" s="175"/>
      <c r="G2286" s="365"/>
    </row>
    <row r="2287" spans="1:7">
      <c r="A2287" s="56"/>
      <c r="B2287" s="56"/>
      <c r="C2287" s="56"/>
      <c r="D2287" s="7"/>
      <c r="E2287" s="196"/>
      <c r="F2287" s="175"/>
      <c r="G2287" s="365"/>
    </row>
    <row r="2288" spans="1:7">
      <c r="A2288" s="56"/>
      <c r="B2288" s="56"/>
      <c r="C2288" s="56"/>
      <c r="D2288" s="7"/>
      <c r="E2288" s="196"/>
      <c r="F2288" s="175"/>
      <c r="G2288" s="365"/>
    </row>
    <row r="2289" spans="1:7">
      <c r="A2289" s="56"/>
      <c r="B2289" s="56"/>
      <c r="C2289" s="56"/>
      <c r="D2289" s="7"/>
      <c r="E2289" s="196"/>
      <c r="F2289" s="175"/>
      <c r="G2289" s="365"/>
    </row>
    <row r="2290" spans="1:7">
      <c r="A2290" s="56"/>
      <c r="B2290" s="56"/>
      <c r="C2290" s="56"/>
      <c r="D2290" s="7"/>
      <c r="E2290" s="196"/>
      <c r="F2290" s="175"/>
      <c r="G2290" s="365"/>
    </row>
    <row r="2291" spans="1:7">
      <c r="A2291" s="56"/>
      <c r="B2291" s="56"/>
      <c r="C2291" s="56"/>
      <c r="D2291" s="7"/>
      <c r="E2291" s="196"/>
      <c r="F2291" s="175"/>
      <c r="G2291" s="365"/>
    </row>
    <row r="2292" spans="1:7">
      <c r="A2292" s="56"/>
      <c r="B2292" s="56"/>
      <c r="C2292" s="56"/>
      <c r="D2292" s="7"/>
      <c r="E2292" s="196"/>
      <c r="F2292" s="175"/>
      <c r="G2292" s="365"/>
    </row>
    <row r="2293" spans="1:7">
      <c r="A2293" s="56"/>
      <c r="B2293" s="56"/>
      <c r="C2293" s="56"/>
      <c r="D2293" s="7"/>
      <c r="E2293" s="196"/>
      <c r="F2293" s="175"/>
      <c r="G2293" s="365"/>
    </row>
    <row r="2294" spans="1:7">
      <c r="A2294" s="56"/>
      <c r="B2294" s="56"/>
      <c r="C2294" s="56"/>
      <c r="D2294" s="7"/>
      <c r="E2294" s="196"/>
      <c r="F2294" s="175"/>
      <c r="G2294" s="365"/>
    </row>
    <row r="2295" spans="1:7">
      <c r="A2295" s="56"/>
      <c r="B2295" s="56"/>
      <c r="C2295" s="56"/>
      <c r="D2295" s="7"/>
      <c r="E2295" s="196"/>
      <c r="F2295" s="175"/>
      <c r="G2295" s="365"/>
    </row>
    <row r="2296" spans="1:7">
      <c r="A2296" s="56"/>
      <c r="B2296" s="56"/>
      <c r="C2296" s="56"/>
      <c r="D2296" s="7"/>
      <c r="E2296" s="196"/>
      <c r="F2296" s="175"/>
      <c r="G2296" s="365"/>
    </row>
    <row r="2297" spans="1:7">
      <c r="A2297" s="56"/>
      <c r="B2297" s="56"/>
      <c r="C2297" s="56"/>
      <c r="D2297" s="7"/>
      <c r="E2297" s="196"/>
      <c r="F2297" s="175"/>
      <c r="G2297" s="365"/>
    </row>
    <row r="2298" spans="1:7">
      <c r="A2298" s="56"/>
      <c r="B2298" s="56"/>
      <c r="C2298" s="56"/>
      <c r="D2298" s="7"/>
      <c r="E2298" s="196"/>
      <c r="F2298" s="175"/>
      <c r="G2298" s="365"/>
    </row>
    <row r="2299" spans="1:7">
      <c r="A2299" s="56"/>
      <c r="B2299" s="56"/>
      <c r="C2299" s="56"/>
      <c r="D2299" s="7"/>
      <c r="E2299" s="196"/>
      <c r="F2299" s="175"/>
      <c r="G2299" s="365"/>
    </row>
    <row r="2300" spans="1:7">
      <c r="A2300" s="56"/>
      <c r="B2300" s="56"/>
      <c r="C2300" s="56"/>
      <c r="D2300" s="7"/>
      <c r="E2300" s="196"/>
      <c r="F2300" s="175"/>
      <c r="G2300" s="365"/>
    </row>
    <row r="2301" spans="1:7">
      <c r="A2301" s="56"/>
      <c r="B2301" s="56"/>
      <c r="C2301" s="56"/>
      <c r="D2301" s="7"/>
      <c r="E2301" s="196"/>
      <c r="F2301" s="175"/>
      <c r="G2301" s="365"/>
    </row>
    <row r="2302" spans="1:7">
      <c r="A2302" s="56"/>
      <c r="B2302" s="56"/>
      <c r="C2302" s="56"/>
      <c r="D2302" s="7"/>
      <c r="E2302" s="196"/>
      <c r="F2302" s="175"/>
      <c r="G2302" s="365"/>
    </row>
    <row r="2303" spans="1:7">
      <c r="A2303" s="56"/>
      <c r="B2303" s="56"/>
      <c r="C2303" s="56"/>
      <c r="D2303" s="7"/>
      <c r="E2303" s="196"/>
      <c r="F2303" s="175"/>
      <c r="G2303" s="365"/>
    </row>
    <row r="2304" spans="1:7">
      <c r="A2304" s="56"/>
      <c r="B2304" s="56"/>
      <c r="C2304" s="56"/>
      <c r="D2304" s="7"/>
      <c r="E2304" s="196"/>
      <c r="F2304" s="175"/>
      <c r="G2304" s="365"/>
    </row>
    <row r="2305" spans="1:7">
      <c r="A2305" s="56"/>
      <c r="B2305" s="56"/>
      <c r="C2305" s="56"/>
      <c r="D2305" s="7"/>
      <c r="E2305" s="196"/>
      <c r="F2305" s="175"/>
      <c r="G2305" s="365"/>
    </row>
    <row r="2306" spans="1:7">
      <c r="A2306" s="56"/>
      <c r="B2306" s="56"/>
      <c r="C2306" s="56"/>
      <c r="D2306" s="7"/>
      <c r="E2306" s="196"/>
      <c r="F2306" s="175"/>
      <c r="G2306" s="365"/>
    </row>
    <row r="2307" spans="1:7">
      <c r="A2307" s="56"/>
      <c r="B2307" s="56"/>
      <c r="C2307" s="56"/>
      <c r="D2307" s="7"/>
      <c r="E2307" s="196"/>
      <c r="F2307" s="175"/>
      <c r="G2307" s="365"/>
    </row>
    <row r="2308" spans="1:7">
      <c r="A2308" s="56"/>
      <c r="B2308" s="56"/>
      <c r="C2308" s="56"/>
      <c r="D2308" s="7"/>
      <c r="E2308" s="196"/>
      <c r="F2308" s="175"/>
      <c r="G2308" s="365"/>
    </row>
    <row r="2309" spans="1:7">
      <c r="A2309" s="56"/>
      <c r="B2309" s="56"/>
      <c r="C2309" s="56"/>
      <c r="D2309" s="7"/>
      <c r="E2309" s="196"/>
      <c r="F2309" s="175"/>
      <c r="G2309" s="365"/>
    </row>
    <row r="2310" spans="1:7">
      <c r="A2310" s="56"/>
      <c r="B2310" s="56"/>
      <c r="C2310" s="56"/>
      <c r="D2310" s="7"/>
      <c r="E2310" s="196"/>
      <c r="F2310" s="175"/>
      <c r="G2310" s="365"/>
    </row>
    <row r="2311" spans="1:7">
      <c r="A2311" s="56"/>
      <c r="B2311" s="56"/>
      <c r="C2311" s="56"/>
      <c r="D2311" s="7"/>
      <c r="E2311" s="196"/>
      <c r="F2311" s="175"/>
      <c r="G2311" s="365"/>
    </row>
    <row r="2312" spans="1:7">
      <c r="A2312" s="56"/>
      <c r="B2312" s="56"/>
      <c r="C2312" s="56"/>
      <c r="D2312" s="7"/>
      <c r="E2312" s="196"/>
      <c r="F2312" s="175"/>
      <c r="G2312" s="365"/>
    </row>
    <row r="2313" spans="1:7">
      <c r="A2313" s="56"/>
      <c r="B2313" s="56"/>
      <c r="C2313" s="56"/>
      <c r="D2313" s="7"/>
      <c r="E2313" s="196"/>
      <c r="F2313" s="175"/>
      <c r="G2313" s="365"/>
    </row>
    <row r="2314" spans="1:7">
      <c r="A2314" s="56"/>
      <c r="B2314" s="56"/>
      <c r="C2314" s="56"/>
      <c r="D2314" s="7"/>
      <c r="E2314" s="196"/>
      <c r="F2314" s="175"/>
      <c r="G2314" s="365"/>
    </row>
    <row r="2315" spans="1:7">
      <c r="A2315" s="56"/>
      <c r="B2315" s="56"/>
      <c r="C2315" s="56"/>
      <c r="D2315" s="7"/>
      <c r="E2315" s="196"/>
      <c r="F2315" s="175"/>
      <c r="G2315" s="365"/>
    </row>
    <row r="2316" spans="1:7">
      <c r="A2316" s="56"/>
      <c r="B2316" s="56"/>
      <c r="C2316" s="56"/>
      <c r="D2316" s="7"/>
      <c r="E2316" s="196"/>
      <c r="F2316" s="175"/>
      <c r="G2316" s="365"/>
    </row>
    <row r="2317" spans="1:7">
      <c r="A2317" s="56"/>
      <c r="B2317" s="56"/>
      <c r="C2317" s="56"/>
      <c r="D2317" s="7"/>
      <c r="E2317" s="196"/>
      <c r="F2317" s="175"/>
      <c r="G2317" s="365"/>
    </row>
    <row r="2318" spans="1:7">
      <c r="A2318" s="56"/>
      <c r="B2318" s="56"/>
      <c r="C2318" s="56"/>
      <c r="D2318" s="7"/>
      <c r="E2318" s="196"/>
      <c r="F2318" s="175"/>
      <c r="G2318" s="365"/>
    </row>
    <row r="2319" spans="1:7">
      <c r="A2319" s="56"/>
      <c r="B2319" s="56"/>
      <c r="C2319" s="56"/>
      <c r="D2319" s="7"/>
      <c r="E2319" s="196"/>
      <c r="F2319" s="175"/>
      <c r="G2319" s="365"/>
    </row>
    <row r="2320" spans="1:7">
      <c r="A2320" s="56"/>
      <c r="B2320" s="56"/>
      <c r="C2320" s="56"/>
      <c r="D2320" s="7"/>
      <c r="E2320" s="196"/>
      <c r="F2320" s="175"/>
      <c r="G2320" s="365"/>
    </row>
    <row r="2321" spans="1:7">
      <c r="A2321" s="56"/>
      <c r="B2321" s="56"/>
      <c r="C2321" s="56"/>
      <c r="D2321" s="7"/>
      <c r="E2321" s="196"/>
      <c r="F2321" s="175"/>
      <c r="G2321" s="365"/>
    </row>
    <row r="2322" spans="1:7">
      <c r="A2322" s="56"/>
      <c r="B2322" s="56"/>
      <c r="C2322" s="56"/>
      <c r="D2322" s="7"/>
      <c r="E2322" s="196"/>
      <c r="F2322" s="175"/>
      <c r="G2322" s="365"/>
    </row>
    <row r="2323" spans="1:7">
      <c r="A2323" s="56"/>
      <c r="B2323" s="56"/>
      <c r="C2323" s="56"/>
      <c r="D2323" s="7"/>
      <c r="E2323" s="196"/>
      <c r="F2323" s="175"/>
      <c r="G2323" s="365"/>
    </row>
    <row r="2324" spans="1:7">
      <c r="A2324" s="56"/>
      <c r="B2324" s="56"/>
      <c r="C2324" s="56"/>
      <c r="D2324" s="7"/>
      <c r="E2324" s="196"/>
      <c r="F2324" s="175"/>
      <c r="G2324" s="365"/>
    </row>
    <row r="2325" spans="1:7">
      <c r="A2325" s="56"/>
      <c r="B2325" s="56"/>
      <c r="C2325" s="56"/>
      <c r="D2325" s="7"/>
      <c r="E2325" s="196"/>
      <c r="F2325" s="175"/>
      <c r="G2325" s="365"/>
    </row>
    <row r="2326" spans="1:7">
      <c r="A2326" s="56"/>
      <c r="B2326" s="56"/>
      <c r="C2326" s="56"/>
      <c r="D2326" s="7"/>
      <c r="E2326" s="196"/>
      <c r="F2326" s="175"/>
      <c r="G2326" s="365"/>
    </row>
    <row r="2327" spans="1:7">
      <c r="A2327" s="56"/>
      <c r="B2327" s="56"/>
      <c r="C2327" s="56"/>
      <c r="D2327" s="7"/>
      <c r="E2327" s="196"/>
      <c r="F2327" s="175"/>
      <c r="G2327" s="365"/>
    </row>
    <row r="2328" spans="1:7">
      <c r="A2328" s="56"/>
      <c r="B2328" s="56"/>
      <c r="C2328" s="56"/>
      <c r="D2328" s="7"/>
      <c r="E2328" s="196"/>
      <c r="F2328" s="175"/>
      <c r="G2328" s="365"/>
    </row>
    <row r="2329" spans="1:7">
      <c r="A2329" s="56"/>
      <c r="B2329" s="56"/>
      <c r="C2329" s="56"/>
      <c r="D2329" s="7"/>
      <c r="E2329" s="196"/>
      <c r="F2329" s="175"/>
      <c r="G2329" s="365"/>
    </row>
    <row r="2330" spans="1:7">
      <c r="A2330" s="56"/>
      <c r="B2330" s="56"/>
      <c r="C2330" s="56"/>
      <c r="D2330" s="7"/>
      <c r="E2330" s="196"/>
      <c r="F2330" s="175"/>
      <c r="G2330" s="365"/>
    </row>
    <row r="2331" spans="1:7">
      <c r="A2331" s="56"/>
      <c r="B2331" s="56"/>
      <c r="C2331" s="56"/>
      <c r="D2331" s="7"/>
      <c r="E2331" s="196"/>
      <c r="F2331" s="175"/>
      <c r="G2331" s="365"/>
    </row>
    <row r="2332" spans="1:7">
      <c r="A2332" s="56"/>
      <c r="B2332" s="56"/>
      <c r="C2332" s="56"/>
      <c r="D2332" s="7"/>
      <c r="E2332" s="196"/>
      <c r="F2332" s="175"/>
      <c r="G2332" s="365"/>
    </row>
    <row r="2333" spans="1:7">
      <c r="A2333" s="56"/>
      <c r="B2333" s="56"/>
      <c r="C2333" s="56"/>
      <c r="D2333" s="7"/>
      <c r="E2333" s="196"/>
      <c r="F2333" s="175"/>
      <c r="G2333" s="365"/>
    </row>
    <row r="2334" spans="1:7">
      <c r="A2334" s="56"/>
      <c r="B2334" s="56"/>
      <c r="C2334" s="56"/>
      <c r="D2334" s="7"/>
      <c r="E2334" s="196"/>
      <c r="F2334" s="175"/>
      <c r="G2334" s="365"/>
    </row>
    <row r="2335" spans="1:7">
      <c r="A2335" s="56"/>
      <c r="B2335" s="56"/>
      <c r="C2335" s="56"/>
      <c r="D2335" s="7"/>
      <c r="E2335" s="196"/>
      <c r="F2335" s="175"/>
      <c r="G2335" s="365"/>
    </row>
    <row r="2336" spans="1:7">
      <c r="A2336" s="56"/>
      <c r="B2336" s="56"/>
      <c r="C2336" s="56"/>
      <c r="D2336" s="7"/>
      <c r="E2336" s="196"/>
      <c r="F2336" s="175"/>
      <c r="G2336" s="365"/>
    </row>
    <row r="2337" spans="1:7">
      <c r="A2337" s="56"/>
      <c r="B2337" s="56"/>
      <c r="C2337" s="56"/>
      <c r="D2337" s="7"/>
      <c r="E2337" s="196"/>
      <c r="F2337" s="175"/>
      <c r="G2337" s="365"/>
    </row>
    <row r="2338" spans="1:7">
      <c r="A2338" s="56"/>
      <c r="B2338" s="56"/>
      <c r="C2338" s="56"/>
      <c r="D2338" s="7"/>
      <c r="E2338" s="196"/>
      <c r="F2338" s="175"/>
      <c r="G2338" s="365"/>
    </row>
    <row r="2339" spans="1:7">
      <c r="A2339" s="56"/>
      <c r="B2339" s="56"/>
      <c r="C2339" s="56"/>
      <c r="D2339" s="7"/>
      <c r="E2339" s="196"/>
      <c r="F2339" s="175"/>
      <c r="G2339" s="365"/>
    </row>
    <row r="2340" spans="1:7">
      <c r="A2340" s="56"/>
      <c r="B2340" s="56"/>
      <c r="C2340" s="56"/>
      <c r="D2340" s="7"/>
      <c r="E2340" s="196"/>
      <c r="F2340" s="175"/>
      <c r="G2340" s="365"/>
    </row>
    <row r="2341" spans="1:7">
      <c r="A2341" s="56"/>
      <c r="B2341" s="56"/>
      <c r="C2341" s="56"/>
      <c r="D2341" s="7"/>
      <c r="E2341" s="196"/>
      <c r="F2341" s="175"/>
      <c r="G2341" s="365"/>
    </row>
    <row r="2342" spans="1:7">
      <c r="A2342" s="56"/>
      <c r="B2342" s="56"/>
      <c r="C2342" s="56"/>
      <c r="D2342" s="7"/>
      <c r="E2342" s="196"/>
      <c r="F2342" s="175"/>
      <c r="G2342" s="365"/>
    </row>
    <row r="2343" spans="1:7">
      <c r="A2343" s="56"/>
      <c r="B2343" s="56"/>
      <c r="C2343" s="56"/>
      <c r="D2343" s="7"/>
      <c r="E2343" s="196"/>
      <c r="F2343" s="175"/>
      <c r="G2343" s="365"/>
    </row>
    <row r="2344" spans="1:7">
      <c r="A2344" s="56"/>
      <c r="B2344" s="56"/>
      <c r="C2344" s="56"/>
      <c r="D2344" s="7"/>
      <c r="E2344" s="196"/>
      <c r="F2344" s="175"/>
      <c r="G2344" s="365"/>
    </row>
    <row r="2345" spans="1:7">
      <c r="A2345" s="56"/>
      <c r="B2345" s="56"/>
      <c r="C2345" s="56"/>
      <c r="D2345" s="7"/>
      <c r="E2345" s="196"/>
      <c r="F2345" s="175"/>
      <c r="G2345" s="365"/>
    </row>
    <row r="2346" spans="1:7">
      <c r="A2346" s="56"/>
      <c r="B2346" s="56"/>
      <c r="C2346" s="56"/>
      <c r="D2346" s="7"/>
      <c r="E2346" s="196"/>
      <c r="F2346" s="175"/>
      <c r="G2346" s="365"/>
    </row>
    <row r="2347" spans="1:7">
      <c r="A2347" s="56"/>
      <c r="B2347" s="56"/>
      <c r="C2347" s="56"/>
      <c r="D2347" s="7"/>
      <c r="E2347" s="196"/>
      <c r="F2347" s="175"/>
      <c r="G2347" s="365"/>
    </row>
    <row r="2348" spans="1:7">
      <c r="A2348" s="56"/>
      <c r="B2348" s="56"/>
      <c r="C2348" s="56"/>
      <c r="D2348" s="7"/>
      <c r="E2348" s="196"/>
      <c r="F2348" s="175"/>
      <c r="G2348" s="365"/>
    </row>
    <row r="2349" spans="1:7">
      <c r="A2349" s="56"/>
      <c r="B2349" s="56"/>
      <c r="C2349" s="56"/>
      <c r="D2349" s="7"/>
      <c r="E2349" s="196"/>
      <c r="F2349" s="175"/>
      <c r="G2349" s="365"/>
    </row>
    <row r="2350" spans="1:7">
      <c r="A2350" s="56"/>
      <c r="B2350" s="56"/>
      <c r="C2350" s="56"/>
      <c r="D2350" s="7"/>
      <c r="E2350" s="196"/>
      <c r="F2350" s="175"/>
      <c r="G2350" s="365"/>
    </row>
    <row r="2351" spans="1:7">
      <c r="A2351" s="56"/>
      <c r="B2351" s="56"/>
      <c r="C2351" s="56"/>
      <c r="D2351" s="7"/>
      <c r="E2351" s="196"/>
      <c r="F2351" s="175"/>
      <c r="G2351" s="365"/>
    </row>
    <row r="2352" spans="1:7">
      <c r="A2352" s="56"/>
      <c r="B2352" s="56"/>
      <c r="C2352" s="56"/>
      <c r="D2352" s="7"/>
      <c r="E2352" s="196"/>
      <c r="F2352" s="175"/>
      <c r="G2352" s="365"/>
    </row>
    <row r="2353" spans="1:7">
      <c r="A2353" s="56"/>
      <c r="B2353" s="56"/>
      <c r="C2353" s="56"/>
      <c r="D2353" s="7"/>
      <c r="E2353" s="196"/>
      <c r="F2353" s="175"/>
      <c r="G2353" s="365"/>
    </row>
    <row r="2354" spans="1:7">
      <c r="A2354" s="56"/>
      <c r="B2354" s="56"/>
      <c r="C2354" s="56"/>
      <c r="D2354" s="7"/>
      <c r="E2354" s="196"/>
      <c r="F2354" s="175"/>
      <c r="G2354" s="365"/>
    </row>
    <row r="2355" spans="1:7">
      <c r="A2355" s="56"/>
      <c r="B2355" s="56"/>
      <c r="C2355" s="56"/>
      <c r="D2355" s="7"/>
      <c r="E2355" s="196"/>
      <c r="F2355" s="175"/>
      <c r="G2355" s="365"/>
    </row>
    <row r="2356" spans="1:7">
      <c r="A2356" s="56"/>
      <c r="B2356" s="56"/>
      <c r="C2356" s="56"/>
      <c r="D2356" s="7"/>
      <c r="E2356" s="196"/>
      <c r="F2356" s="175"/>
      <c r="G2356" s="365"/>
    </row>
    <row r="2357" spans="1:7">
      <c r="A2357" s="56"/>
      <c r="B2357" s="56"/>
      <c r="C2357" s="56"/>
      <c r="D2357" s="7"/>
      <c r="E2357" s="196"/>
      <c r="F2357" s="175"/>
      <c r="G2357" s="365"/>
    </row>
    <row r="2358" spans="1:7">
      <c r="A2358" s="56"/>
      <c r="B2358" s="56"/>
      <c r="C2358" s="56"/>
      <c r="D2358" s="7"/>
      <c r="E2358" s="196"/>
      <c r="F2358" s="175"/>
      <c r="G2358" s="365"/>
    </row>
    <row r="2359" spans="1:7">
      <c r="A2359" s="56"/>
      <c r="B2359" s="56"/>
      <c r="C2359" s="56"/>
      <c r="D2359" s="7"/>
      <c r="E2359" s="196"/>
      <c r="F2359" s="175"/>
      <c r="G2359" s="365"/>
    </row>
    <row r="2360" spans="1:7">
      <c r="A2360" s="56"/>
      <c r="B2360" s="56"/>
      <c r="C2360" s="56"/>
      <c r="D2360" s="7"/>
      <c r="E2360" s="196"/>
      <c r="F2360" s="175"/>
      <c r="G2360" s="365"/>
    </row>
    <row r="2361" spans="1:7">
      <c r="A2361" s="56"/>
      <c r="B2361" s="56"/>
      <c r="C2361" s="56"/>
      <c r="D2361" s="7"/>
      <c r="E2361" s="196"/>
      <c r="F2361" s="175"/>
      <c r="G2361" s="365"/>
    </row>
    <row r="2362" spans="1:7">
      <c r="A2362" s="56"/>
      <c r="B2362" s="56"/>
      <c r="C2362" s="56"/>
      <c r="D2362" s="7"/>
      <c r="E2362" s="196"/>
      <c r="F2362" s="175"/>
      <c r="G2362" s="365"/>
    </row>
    <row r="2363" spans="1:7">
      <c r="A2363" s="56"/>
      <c r="B2363" s="56"/>
      <c r="C2363" s="56"/>
      <c r="D2363" s="7"/>
      <c r="E2363" s="196"/>
      <c r="F2363" s="175"/>
      <c r="G2363" s="365"/>
    </row>
    <row r="2364" spans="1:7">
      <c r="A2364" s="56"/>
      <c r="B2364" s="56"/>
      <c r="C2364" s="56"/>
      <c r="D2364" s="7"/>
      <c r="E2364" s="196"/>
      <c r="F2364" s="175"/>
      <c r="G2364" s="365"/>
    </row>
    <row r="2365" spans="1:7">
      <c r="A2365" s="56"/>
      <c r="B2365" s="56"/>
      <c r="C2365" s="56"/>
      <c r="D2365" s="7"/>
      <c r="E2365" s="196"/>
      <c r="F2365" s="175"/>
      <c r="G2365" s="365"/>
    </row>
    <row r="2366" spans="1:7">
      <c r="A2366" s="56"/>
      <c r="B2366" s="56"/>
      <c r="C2366" s="56"/>
      <c r="D2366" s="7"/>
      <c r="E2366" s="196"/>
      <c r="F2366" s="175"/>
      <c r="G2366" s="365"/>
    </row>
    <row r="2367" spans="1:7">
      <c r="A2367" s="56"/>
      <c r="B2367" s="56"/>
      <c r="C2367" s="56"/>
      <c r="D2367" s="7"/>
      <c r="E2367" s="196"/>
      <c r="F2367" s="175"/>
      <c r="G2367" s="365"/>
    </row>
    <row r="2368" spans="1:7">
      <c r="A2368" s="56"/>
      <c r="B2368" s="56"/>
      <c r="C2368" s="56"/>
      <c r="D2368" s="7"/>
      <c r="E2368" s="196"/>
      <c r="F2368" s="175"/>
      <c r="G2368" s="365"/>
    </row>
    <row r="2369" spans="1:7">
      <c r="A2369" s="56"/>
      <c r="B2369" s="56"/>
      <c r="C2369" s="56"/>
      <c r="D2369" s="7"/>
      <c r="E2369" s="196"/>
      <c r="F2369" s="175"/>
      <c r="G2369" s="365"/>
    </row>
    <row r="2370" spans="1:7">
      <c r="A2370" s="56"/>
      <c r="B2370" s="56"/>
      <c r="C2370" s="56"/>
      <c r="D2370" s="7"/>
      <c r="E2370" s="196"/>
      <c r="F2370" s="175"/>
      <c r="G2370" s="365"/>
    </row>
    <row r="2371" spans="1:7">
      <c r="A2371" s="56"/>
      <c r="B2371" s="56"/>
      <c r="C2371" s="56"/>
      <c r="D2371" s="7"/>
      <c r="E2371" s="196"/>
      <c r="F2371" s="175"/>
      <c r="G2371" s="365"/>
    </row>
    <row r="2372" spans="1:7">
      <c r="A2372" s="56"/>
      <c r="B2372" s="56"/>
      <c r="C2372" s="56"/>
      <c r="D2372" s="7"/>
      <c r="E2372" s="196"/>
      <c r="F2372" s="175"/>
      <c r="G2372" s="365"/>
    </row>
    <row r="2373" spans="1:7">
      <c r="A2373" s="56"/>
      <c r="B2373" s="56"/>
      <c r="C2373" s="56"/>
      <c r="D2373" s="7"/>
      <c r="E2373" s="196"/>
      <c r="F2373" s="175"/>
      <c r="G2373" s="365"/>
    </row>
    <row r="2374" spans="1:7">
      <c r="A2374" s="56"/>
      <c r="B2374" s="56"/>
      <c r="C2374" s="56"/>
      <c r="D2374" s="7"/>
      <c r="E2374" s="196"/>
      <c r="F2374" s="175"/>
      <c r="G2374" s="365"/>
    </row>
    <row r="2375" spans="1:7">
      <c r="A2375" s="56"/>
      <c r="B2375" s="56"/>
      <c r="C2375" s="56"/>
      <c r="D2375" s="7"/>
      <c r="E2375" s="196"/>
      <c r="F2375" s="175"/>
      <c r="G2375" s="365"/>
    </row>
    <row r="2376" spans="1:7">
      <c r="A2376" s="56"/>
      <c r="B2376" s="56"/>
      <c r="C2376" s="56"/>
      <c r="D2376" s="7"/>
      <c r="E2376" s="196"/>
      <c r="F2376" s="175"/>
      <c r="G2376" s="365"/>
    </row>
    <row r="2377" spans="1:7">
      <c r="A2377" s="56"/>
      <c r="B2377" s="56"/>
      <c r="C2377" s="56"/>
      <c r="D2377" s="7"/>
      <c r="E2377" s="196"/>
      <c r="F2377" s="175"/>
      <c r="G2377" s="365"/>
    </row>
    <row r="2378" spans="1:7">
      <c r="A2378" s="56"/>
      <c r="B2378" s="56"/>
      <c r="C2378" s="56"/>
      <c r="D2378" s="7"/>
      <c r="E2378" s="196"/>
      <c r="F2378" s="175"/>
      <c r="G2378" s="365"/>
    </row>
    <row r="2379" spans="1:7">
      <c r="A2379" s="56"/>
      <c r="B2379" s="56"/>
      <c r="C2379" s="56"/>
      <c r="D2379" s="7"/>
      <c r="E2379" s="196"/>
      <c r="F2379" s="175"/>
      <c r="G2379" s="365"/>
    </row>
    <row r="2380" spans="1:7">
      <c r="A2380" s="56"/>
      <c r="B2380" s="56"/>
      <c r="C2380" s="56"/>
      <c r="D2380" s="7"/>
      <c r="E2380" s="196"/>
      <c r="F2380" s="175"/>
      <c r="G2380" s="365"/>
    </row>
    <row r="2381" spans="1:7">
      <c r="A2381" s="56"/>
      <c r="B2381" s="56"/>
      <c r="C2381" s="56"/>
      <c r="D2381" s="7"/>
      <c r="E2381" s="196"/>
      <c r="F2381" s="175"/>
      <c r="G2381" s="365"/>
    </row>
    <row r="2382" spans="1:7">
      <c r="A2382" s="56"/>
      <c r="B2382" s="56"/>
      <c r="C2382" s="56"/>
      <c r="D2382" s="7"/>
      <c r="E2382" s="196"/>
      <c r="F2382" s="175"/>
      <c r="G2382" s="365"/>
    </row>
    <row r="2383" spans="1:7">
      <c r="A2383" s="56"/>
      <c r="B2383" s="56"/>
      <c r="C2383" s="56"/>
      <c r="D2383" s="7"/>
      <c r="E2383" s="196"/>
      <c r="F2383" s="175"/>
      <c r="G2383" s="365"/>
    </row>
    <row r="2384" spans="1:7">
      <c r="A2384" s="56"/>
      <c r="B2384" s="56"/>
      <c r="C2384" s="56"/>
      <c r="D2384" s="7"/>
      <c r="E2384" s="196"/>
      <c r="F2384" s="175"/>
      <c r="G2384" s="365"/>
    </row>
    <row r="2385" spans="1:7">
      <c r="A2385" s="56"/>
      <c r="B2385" s="56"/>
      <c r="C2385" s="56"/>
      <c r="D2385" s="7"/>
      <c r="E2385" s="196"/>
      <c r="F2385" s="175"/>
      <c r="G2385" s="365"/>
    </row>
    <row r="2386" spans="1:7">
      <c r="A2386" s="56"/>
      <c r="B2386" s="56"/>
      <c r="C2386" s="56"/>
      <c r="D2386" s="7"/>
      <c r="E2386" s="196"/>
      <c r="F2386" s="175"/>
      <c r="G2386" s="365"/>
    </row>
    <row r="2387" spans="1:7">
      <c r="A2387" s="56"/>
      <c r="B2387" s="56"/>
      <c r="C2387" s="56"/>
      <c r="D2387" s="7"/>
      <c r="E2387" s="196"/>
      <c r="F2387" s="175"/>
      <c r="G2387" s="365"/>
    </row>
    <row r="2388" spans="1:7">
      <c r="A2388" s="56"/>
      <c r="B2388" s="56"/>
      <c r="C2388" s="56"/>
      <c r="D2388" s="7"/>
      <c r="E2388" s="196"/>
      <c r="F2388" s="175"/>
      <c r="G2388" s="365"/>
    </row>
    <row r="2389" spans="1:7">
      <c r="A2389" s="56"/>
      <c r="B2389" s="56"/>
      <c r="C2389" s="56"/>
      <c r="D2389" s="7"/>
      <c r="E2389" s="196"/>
      <c r="F2389" s="175"/>
      <c r="G2389" s="365"/>
    </row>
    <row r="2390" spans="1:7">
      <c r="A2390" s="56"/>
      <c r="B2390" s="56"/>
      <c r="C2390" s="56"/>
      <c r="D2390" s="7"/>
      <c r="E2390" s="196"/>
      <c r="F2390" s="175"/>
      <c r="G2390" s="365"/>
    </row>
    <row r="2391" spans="1:7">
      <c r="A2391" s="56"/>
      <c r="B2391" s="56"/>
      <c r="C2391" s="56"/>
      <c r="D2391" s="7"/>
      <c r="E2391" s="196"/>
      <c r="F2391" s="175"/>
      <c r="G2391" s="365"/>
    </row>
    <row r="2392" spans="1:7">
      <c r="A2392" s="56"/>
      <c r="B2392" s="56"/>
      <c r="C2392" s="56"/>
      <c r="D2392" s="7"/>
      <c r="E2392" s="196"/>
      <c r="F2392" s="175"/>
      <c r="G2392" s="365"/>
    </row>
    <row r="2393" spans="1:7">
      <c r="A2393" s="56"/>
      <c r="B2393" s="56"/>
      <c r="C2393" s="56"/>
      <c r="D2393" s="7"/>
      <c r="E2393" s="196"/>
      <c r="F2393" s="175"/>
      <c r="G2393" s="365"/>
    </row>
    <row r="2394" spans="1:7">
      <c r="A2394" s="56"/>
      <c r="B2394" s="56"/>
      <c r="C2394" s="56"/>
      <c r="D2394" s="7"/>
      <c r="E2394" s="196"/>
      <c r="F2394" s="175"/>
      <c r="G2394" s="365"/>
    </row>
    <row r="2395" spans="1:7">
      <c r="A2395" s="56"/>
      <c r="B2395" s="56"/>
      <c r="C2395" s="56"/>
      <c r="D2395" s="7"/>
      <c r="E2395" s="196"/>
      <c r="F2395" s="175"/>
      <c r="G2395" s="365"/>
    </row>
    <row r="2396" spans="1:7">
      <c r="A2396" s="56"/>
      <c r="B2396" s="56"/>
      <c r="C2396" s="56"/>
      <c r="D2396" s="7"/>
      <c r="E2396" s="196"/>
      <c r="F2396" s="175"/>
      <c r="G2396" s="365"/>
    </row>
    <row r="2397" spans="1:7">
      <c r="A2397" s="56"/>
      <c r="B2397" s="56"/>
      <c r="C2397" s="56"/>
      <c r="D2397" s="7"/>
      <c r="E2397" s="196"/>
      <c r="F2397" s="175"/>
      <c r="G2397" s="365"/>
    </row>
    <row r="2398" spans="1:7">
      <c r="A2398" s="56"/>
      <c r="B2398" s="56"/>
      <c r="C2398" s="56"/>
      <c r="D2398" s="7"/>
      <c r="E2398" s="196"/>
      <c r="F2398" s="175"/>
      <c r="G2398" s="365"/>
    </row>
    <row r="2399" spans="1:7">
      <c r="A2399" s="56"/>
      <c r="B2399" s="56"/>
      <c r="C2399" s="56"/>
      <c r="D2399" s="7"/>
      <c r="E2399" s="196"/>
      <c r="F2399" s="175"/>
      <c r="G2399" s="365"/>
    </row>
    <row r="2400" spans="1:7">
      <c r="A2400" s="56"/>
      <c r="B2400" s="56"/>
      <c r="C2400" s="56"/>
      <c r="D2400" s="7"/>
      <c r="E2400" s="196"/>
      <c r="F2400" s="175"/>
      <c r="G2400" s="365"/>
    </row>
    <row r="2401" spans="1:7">
      <c r="A2401" s="56"/>
      <c r="B2401" s="56"/>
      <c r="C2401" s="56"/>
      <c r="D2401" s="7"/>
      <c r="E2401" s="196"/>
      <c r="F2401" s="175"/>
      <c r="G2401" s="365"/>
    </row>
    <row r="2402" spans="1:7">
      <c r="A2402" s="56"/>
      <c r="B2402" s="56"/>
      <c r="C2402" s="56"/>
      <c r="D2402" s="7"/>
      <c r="E2402" s="196"/>
      <c r="F2402" s="175"/>
      <c r="G2402" s="365"/>
    </row>
    <row r="2403" spans="1:7">
      <c r="A2403" s="56"/>
      <c r="B2403" s="56"/>
      <c r="C2403" s="56"/>
      <c r="D2403" s="7"/>
      <c r="E2403" s="196"/>
      <c r="F2403" s="175"/>
      <c r="G2403" s="365"/>
    </row>
    <row r="2404" spans="1:7">
      <c r="A2404" s="56"/>
      <c r="B2404" s="56"/>
      <c r="C2404" s="56"/>
      <c r="D2404" s="7"/>
      <c r="E2404" s="196"/>
      <c r="F2404" s="175"/>
      <c r="G2404" s="365"/>
    </row>
    <row r="2405" spans="1:7">
      <c r="A2405" s="56"/>
      <c r="B2405" s="56"/>
      <c r="C2405" s="56"/>
      <c r="D2405" s="7"/>
      <c r="E2405" s="196"/>
      <c r="F2405" s="175"/>
      <c r="G2405" s="365"/>
    </row>
    <row r="2406" spans="1:7">
      <c r="A2406" s="56"/>
      <c r="B2406" s="56"/>
      <c r="C2406" s="56"/>
      <c r="D2406" s="7"/>
      <c r="E2406" s="196"/>
      <c r="F2406" s="175"/>
      <c r="G2406" s="365"/>
    </row>
    <row r="2407" spans="1:7">
      <c r="A2407" s="56"/>
      <c r="B2407" s="56"/>
      <c r="C2407" s="56"/>
      <c r="D2407" s="7"/>
      <c r="E2407" s="196"/>
      <c r="F2407" s="175"/>
      <c r="G2407" s="365"/>
    </row>
    <row r="2408" spans="1:7">
      <c r="A2408" s="56"/>
      <c r="B2408" s="56"/>
      <c r="C2408" s="56"/>
      <c r="D2408" s="7"/>
      <c r="E2408" s="196"/>
      <c r="F2408" s="175"/>
      <c r="G2408" s="365"/>
    </row>
    <row r="2409" spans="1:7">
      <c r="A2409" s="56"/>
      <c r="B2409" s="56"/>
      <c r="C2409" s="56"/>
      <c r="D2409" s="7"/>
      <c r="E2409" s="196"/>
      <c r="F2409" s="175"/>
      <c r="G2409" s="365"/>
    </row>
    <row r="2410" spans="1:7">
      <c r="A2410" s="56"/>
      <c r="B2410" s="56"/>
      <c r="C2410" s="56"/>
      <c r="D2410" s="7"/>
      <c r="E2410" s="196"/>
      <c r="F2410" s="175"/>
      <c r="G2410" s="365"/>
    </row>
    <row r="2411" spans="1:7">
      <c r="A2411" s="56"/>
      <c r="B2411" s="56"/>
      <c r="C2411" s="56"/>
      <c r="D2411" s="7"/>
      <c r="E2411" s="196"/>
      <c r="F2411" s="175"/>
      <c r="G2411" s="365"/>
    </row>
    <row r="2412" spans="1:7">
      <c r="A2412" s="56"/>
      <c r="B2412" s="56"/>
      <c r="C2412" s="56"/>
      <c r="D2412" s="7"/>
      <c r="E2412" s="196"/>
      <c r="F2412" s="175"/>
      <c r="G2412" s="365"/>
    </row>
    <row r="2413" spans="1:7">
      <c r="A2413" s="56"/>
      <c r="B2413" s="56"/>
      <c r="C2413" s="56"/>
      <c r="D2413" s="7"/>
      <c r="E2413" s="196"/>
      <c r="F2413" s="175"/>
      <c r="G2413" s="365"/>
    </row>
    <row r="2414" spans="1:7">
      <c r="A2414" s="56"/>
      <c r="B2414" s="56"/>
      <c r="C2414" s="56"/>
      <c r="D2414" s="7"/>
      <c r="E2414" s="196"/>
      <c r="F2414" s="175"/>
      <c r="G2414" s="365"/>
    </row>
    <row r="2415" spans="1:7">
      <c r="A2415" s="56"/>
      <c r="B2415" s="56"/>
      <c r="C2415" s="56"/>
      <c r="D2415" s="7"/>
      <c r="E2415" s="196"/>
      <c r="F2415" s="175"/>
      <c r="G2415" s="365"/>
    </row>
    <row r="2416" spans="1:7">
      <c r="A2416" s="56"/>
      <c r="B2416" s="56"/>
      <c r="C2416" s="56"/>
      <c r="D2416" s="7"/>
      <c r="E2416" s="196"/>
      <c r="F2416" s="175"/>
      <c r="G2416" s="365"/>
    </row>
    <row r="2417" spans="1:7">
      <c r="A2417" s="56"/>
      <c r="B2417" s="56"/>
      <c r="C2417" s="56"/>
      <c r="D2417" s="7"/>
      <c r="E2417" s="196"/>
      <c r="F2417" s="175"/>
      <c r="G2417" s="365"/>
    </row>
    <row r="2418" spans="1:7">
      <c r="A2418" s="56"/>
      <c r="B2418" s="56"/>
      <c r="C2418" s="56"/>
      <c r="D2418" s="7"/>
      <c r="E2418" s="196"/>
      <c r="F2418" s="175"/>
      <c r="G2418" s="365"/>
    </row>
    <row r="2419" spans="1:7">
      <c r="A2419" s="56"/>
      <c r="B2419" s="56"/>
      <c r="C2419" s="56"/>
      <c r="D2419" s="7"/>
      <c r="E2419" s="196"/>
      <c r="F2419" s="175"/>
      <c r="G2419" s="365"/>
    </row>
    <row r="2420" spans="1:7">
      <c r="A2420" s="56"/>
      <c r="B2420" s="56"/>
      <c r="C2420" s="56"/>
      <c r="D2420" s="7"/>
      <c r="E2420" s="196"/>
      <c r="F2420" s="175"/>
      <c r="G2420" s="365"/>
    </row>
    <row r="2421" spans="1:7">
      <c r="A2421" s="56"/>
      <c r="B2421" s="56"/>
      <c r="C2421" s="56"/>
      <c r="D2421" s="7"/>
      <c r="E2421" s="196"/>
      <c r="F2421" s="175"/>
      <c r="G2421" s="365"/>
    </row>
    <row r="2422" spans="1:7">
      <c r="A2422" s="56"/>
      <c r="B2422" s="56"/>
      <c r="C2422" s="56"/>
      <c r="D2422" s="7"/>
      <c r="E2422" s="196"/>
      <c r="F2422" s="175"/>
      <c r="G2422" s="365"/>
    </row>
    <row r="2423" spans="1:7">
      <c r="A2423" s="56"/>
      <c r="B2423" s="56"/>
      <c r="C2423" s="56"/>
      <c r="D2423" s="7"/>
      <c r="E2423" s="196"/>
      <c r="F2423" s="175"/>
      <c r="G2423" s="365"/>
    </row>
    <row r="2424" spans="1:7">
      <c r="A2424" s="56"/>
      <c r="B2424" s="56"/>
      <c r="C2424" s="56"/>
      <c r="D2424" s="7"/>
      <c r="E2424" s="196"/>
      <c r="F2424" s="175"/>
      <c r="G2424" s="365"/>
    </row>
    <row r="2425" spans="1:7">
      <c r="A2425" s="56"/>
      <c r="B2425" s="56"/>
      <c r="C2425" s="56"/>
      <c r="D2425" s="7"/>
      <c r="E2425" s="196"/>
      <c r="F2425" s="175"/>
      <c r="G2425" s="365"/>
    </row>
    <row r="2426" spans="1:7">
      <c r="A2426" s="56"/>
      <c r="B2426" s="56"/>
      <c r="C2426" s="56"/>
      <c r="D2426" s="7"/>
      <c r="E2426" s="196"/>
      <c r="F2426" s="175"/>
      <c r="G2426" s="365"/>
    </row>
    <row r="2427" spans="1:7">
      <c r="A2427" s="56"/>
      <c r="B2427" s="56"/>
      <c r="C2427" s="56"/>
      <c r="D2427" s="7"/>
      <c r="E2427" s="196"/>
      <c r="F2427" s="175"/>
      <c r="G2427" s="365"/>
    </row>
    <row r="2428" spans="1:7">
      <c r="A2428" s="56"/>
      <c r="B2428" s="56"/>
      <c r="C2428" s="56"/>
      <c r="D2428" s="7"/>
      <c r="E2428" s="196"/>
      <c r="F2428" s="175"/>
      <c r="G2428" s="365"/>
    </row>
    <row r="2429" spans="1:7">
      <c r="A2429" s="56"/>
      <c r="B2429" s="56"/>
      <c r="C2429" s="56"/>
      <c r="D2429" s="7"/>
      <c r="E2429" s="196"/>
      <c r="F2429" s="175"/>
      <c r="G2429" s="365"/>
    </row>
    <row r="2430" spans="1:7">
      <c r="A2430" s="56"/>
      <c r="B2430" s="56"/>
      <c r="C2430" s="56"/>
      <c r="D2430" s="7"/>
      <c r="E2430" s="196"/>
      <c r="F2430" s="175"/>
      <c r="G2430" s="365"/>
    </row>
    <row r="2431" spans="1:7">
      <c r="A2431" s="56"/>
      <c r="B2431" s="56"/>
      <c r="C2431" s="56"/>
      <c r="D2431" s="7"/>
      <c r="E2431" s="196"/>
      <c r="F2431" s="175"/>
      <c r="G2431" s="365"/>
    </row>
    <row r="2432" spans="1:7">
      <c r="A2432" s="56"/>
      <c r="B2432" s="56"/>
      <c r="C2432" s="56"/>
      <c r="D2432" s="7"/>
      <c r="E2432" s="196"/>
      <c r="F2432" s="175"/>
      <c r="G2432" s="365"/>
    </row>
    <row r="2433" spans="1:7">
      <c r="A2433" s="56"/>
      <c r="B2433" s="56"/>
      <c r="C2433" s="56"/>
      <c r="D2433" s="7"/>
      <c r="E2433" s="196"/>
      <c r="F2433" s="175"/>
      <c r="G2433" s="365"/>
    </row>
    <row r="2434" spans="1:7">
      <c r="A2434" s="56"/>
      <c r="B2434" s="56"/>
      <c r="C2434" s="56"/>
      <c r="D2434" s="7"/>
      <c r="E2434" s="196"/>
      <c r="F2434" s="175"/>
      <c r="G2434" s="365"/>
    </row>
    <row r="2435" spans="1:7">
      <c r="A2435" s="56"/>
      <c r="B2435" s="56"/>
      <c r="C2435" s="56"/>
      <c r="D2435" s="7"/>
      <c r="E2435" s="196"/>
      <c r="F2435" s="175"/>
      <c r="G2435" s="365"/>
    </row>
    <row r="2436" spans="1:7">
      <c r="A2436" s="56"/>
      <c r="B2436" s="56"/>
      <c r="C2436" s="56"/>
      <c r="D2436" s="7"/>
      <c r="E2436" s="196"/>
      <c r="F2436" s="175"/>
      <c r="G2436" s="365"/>
    </row>
    <row r="2437" spans="1:7">
      <c r="A2437" s="56"/>
      <c r="B2437" s="56"/>
      <c r="C2437" s="56"/>
      <c r="D2437" s="7"/>
      <c r="E2437" s="196"/>
      <c r="F2437" s="175"/>
      <c r="G2437" s="365"/>
    </row>
    <row r="2438" spans="1:7">
      <c r="A2438" s="56"/>
      <c r="B2438" s="56"/>
      <c r="C2438" s="56"/>
      <c r="D2438" s="7"/>
      <c r="E2438" s="196"/>
      <c r="F2438" s="175"/>
      <c r="G2438" s="365"/>
    </row>
    <row r="2439" spans="1:7">
      <c r="A2439" s="56"/>
      <c r="B2439" s="56"/>
      <c r="C2439" s="56"/>
      <c r="D2439" s="7"/>
      <c r="E2439" s="196"/>
      <c r="F2439" s="175"/>
      <c r="G2439" s="365"/>
    </row>
    <row r="2440" spans="1:7">
      <c r="A2440" s="56"/>
      <c r="B2440" s="56"/>
      <c r="C2440" s="56"/>
      <c r="D2440" s="7"/>
      <c r="E2440" s="196"/>
      <c r="F2440" s="175"/>
      <c r="G2440" s="365"/>
    </row>
    <row r="2441" spans="1:7">
      <c r="A2441" s="56"/>
      <c r="B2441" s="56"/>
      <c r="C2441" s="56"/>
      <c r="D2441" s="7"/>
      <c r="E2441" s="196"/>
      <c r="F2441" s="175"/>
      <c r="G2441" s="365"/>
    </row>
    <row r="2442" spans="1:7">
      <c r="A2442" s="56"/>
      <c r="B2442" s="56"/>
      <c r="C2442" s="56"/>
      <c r="D2442" s="7"/>
      <c r="E2442" s="196"/>
      <c r="F2442" s="175"/>
      <c r="G2442" s="365"/>
    </row>
    <row r="2443" spans="1:7">
      <c r="A2443" s="56"/>
      <c r="B2443" s="56"/>
      <c r="C2443" s="56"/>
      <c r="D2443" s="7"/>
      <c r="E2443" s="196"/>
      <c r="F2443" s="175"/>
      <c r="G2443" s="365"/>
    </row>
    <row r="2444" spans="1:7">
      <c r="A2444" s="56"/>
      <c r="B2444" s="56"/>
      <c r="C2444" s="56"/>
      <c r="D2444" s="7"/>
      <c r="E2444" s="196"/>
      <c r="F2444" s="175"/>
      <c r="G2444" s="365"/>
    </row>
    <row r="2445" spans="1:7">
      <c r="A2445" s="56"/>
      <c r="B2445" s="56"/>
      <c r="C2445" s="56"/>
      <c r="D2445" s="7"/>
      <c r="E2445" s="196"/>
      <c r="F2445" s="175"/>
      <c r="G2445" s="365"/>
    </row>
    <row r="2446" spans="1:7">
      <c r="A2446" s="56"/>
      <c r="B2446" s="56"/>
      <c r="C2446" s="56"/>
      <c r="D2446" s="7"/>
      <c r="E2446" s="196"/>
      <c r="F2446" s="175"/>
      <c r="G2446" s="365"/>
    </row>
    <row r="2447" spans="1:7">
      <c r="A2447" s="56"/>
      <c r="B2447" s="56"/>
      <c r="C2447" s="56"/>
      <c r="D2447" s="7"/>
      <c r="E2447" s="196"/>
      <c r="F2447" s="175"/>
      <c r="G2447" s="365"/>
    </row>
    <row r="2448" spans="1:7">
      <c r="A2448" s="56"/>
      <c r="B2448" s="56"/>
      <c r="C2448" s="56"/>
      <c r="D2448" s="7"/>
      <c r="E2448" s="196"/>
      <c r="F2448" s="175"/>
      <c r="G2448" s="365"/>
    </row>
    <row r="2449" spans="1:7">
      <c r="A2449" s="56"/>
      <c r="B2449" s="56"/>
      <c r="C2449" s="56"/>
      <c r="D2449" s="7"/>
      <c r="E2449" s="196"/>
      <c r="F2449" s="175"/>
      <c r="G2449" s="365"/>
    </row>
    <row r="2450" spans="1:7">
      <c r="A2450" s="56"/>
      <c r="B2450" s="56"/>
      <c r="C2450" s="56"/>
      <c r="D2450" s="7"/>
      <c r="E2450" s="196"/>
      <c r="F2450" s="175"/>
      <c r="G2450" s="365"/>
    </row>
    <row r="2451" spans="1:7">
      <c r="A2451" s="56"/>
      <c r="B2451" s="56"/>
      <c r="C2451" s="56"/>
      <c r="D2451" s="7"/>
      <c r="E2451" s="196"/>
      <c r="F2451" s="175"/>
      <c r="G2451" s="365"/>
    </row>
    <row r="2452" spans="1:7">
      <c r="A2452" s="56"/>
      <c r="B2452" s="56"/>
      <c r="C2452" s="56"/>
      <c r="D2452" s="7"/>
      <c r="E2452" s="196"/>
      <c r="F2452" s="175"/>
      <c r="G2452" s="365"/>
    </row>
    <row r="2453" spans="1:7">
      <c r="A2453" s="56"/>
      <c r="B2453" s="56"/>
      <c r="C2453" s="56"/>
      <c r="D2453" s="7"/>
      <c r="E2453" s="196"/>
      <c r="F2453" s="175"/>
      <c r="G2453" s="365"/>
    </row>
    <row r="2454" spans="1:7">
      <c r="A2454" s="56"/>
      <c r="B2454" s="56"/>
      <c r="C2454" s="56"/>
      <c r="D2454" s="7"/>
      <c r="E2454" s="196"/>
      <c r="F2454" s="175"/>
      <c r="G2454" s="365"/>
    </row>
    <row r="2455" spans="1:7">
      <c r="A2455" s="56"/>
      <c r="B2455" s="56"/>
      <c r="C2455" s="56"/>
      <c r="D2455" s="7"/>
      <c r="E2455" s="196"/>
      <c r="F2455" s="175"/>
      <c r="G2455" s="365"/>
    </row>
    <row r="2456" spans="1:7">
      <c r="A2456" s="56"/>
      <c r="B2456" s="56"/>
      <c r="C2456" s="56"/>
      <c r="D2456" s="7"/>
      <c r="E2456" s="196"/>
      <c r="F2456" s="175"/>
      <c r="G2456" s="365"/>
    </row>
    <row r="2457" spans="1:7">
      <c r="A2457" s="56"/>
      <c r="B2457" s="56"/>
      <c r="C2457" s="56"/>
      <c r="D2457" s="7"/>
      <c r="E2457" s="196"/>
      <c r="F2457" s="175"/>
      <c r="G2457" s="365"/>
    </row>
    <row r="2458" spans="1:7">
      <c r="A2458" s="56"/>
      <c r="B2458" s="56"/>
      <c r="C2458" s="56"/>
      <c r="D2458" s="7"/>
      <c r="E2458" s="196"/>
      <c r="F2458" s="175"/>
      <c r="G2458" s="365"/>
    </row>
    <row r="2459" spans="1:7">
      <c r="A2459" s="56"/>
      <c r="B2459" s="56"/>
      <c r="C2459" s="56"/>
      <c r="D2459" s="7"/>
      <c r="E2459" s="196"/>
      <c r="F2459" s="175"/>
      <c r="G2459" s="365"/>
    </row>
    <row r="2460" spans="1:7">
      <c r="A2460" s="56"/>
      <c r="B2460" s="56"/>
      <c r="C2460" s="56"/>
      <c r="D2460" s="7"/>
      <c r="E2460" s="196"/>
      <c r="F2460" s="175"/>
      <c r="G2460" s="365"/>
    </row>
    <row r="2461" spans="1:7">
      <c r="A2461" s="56"/>
      <c r="B2461" s="56"/>
      <c r="C2461" s="56"/>
      <c r="D2461" s="7"/>
      <c r="E2461" s="196"/>
      <c r="F2461" s="175"/>
      <c r="G2461" s="365"/>
    </row>
    <row r="2462" spans="1:7">
      <c r="A2462" s="56"/>
      <c r="B2462" s="56"/>
      <c r="C2462" s="56"/>
      <c r="D2462" s="7"/>
      <c r="E2462" s="196"/>
      <c r="F2462" s="175"/>
      <c r="G2462" s="365"/>
    </row>
    <row r="2463" spans="1:7">
      <c r="A2463" s="56"/>
      <c r="B2463" s="56"/>
      <c r="C2463" s="56"/>
      <c r="D2463" s="7"/>
      <c r="E2463" s="196"/>
      <c r="F2463" s="175"/>
      <c r="G2463" s="365"/>
    </row>
    <row r="2464" spans="1:7">
      <c r="A2464" s="56"/>
      <c r="B2464" s="56"/>
      <c r="C2464" s="56"/>
      <c r="D2464" s="7"/>
      <c r="E2464" s="196"/>
      <c r="F2464" s="175"/>
      <c r="G2464" s="365"/>
    </row>
    <row r="2465" spans="1:7">
      <c r="A2465" s="56"/>
      <c r="B2465" s="56"/>
      <c r="C2465" s="56"/>
      <c r="D2465" s="7"/>
      <c r="E2465" s="196"/>
      <c r="F2465" s="175"/>
      <c r="G2465" s="365"/>
    </row>
    <row r="2466" spans="1:7">
      <c r="A2466" s="56"/>
      <c r="B2466" s="56"/>
      <c r="C2466" s="56"/>
      <c r="D2466" s="7"/>
      <c r="E2466" s="196"/>
      <c r="F2466" s="175"/>
      <c r="G2466" s="365"/>
    </row>
    <row r="2467" spans="1:7">
      <c r="A2467" s="56"/>
      <c r="B2467" s="56"/>
      <c r="C2467" s="56"/>
      <c r="D2467" s="7"/>
      <c r="E2467" s="196"/>
      <c r="F2467" s="175"/>
      <c r="G2467" s="365"/>
    </row>
    <row r="2468" spans="1:7">
      <c r="A2468" s="56"/>
      <c r="B2468" s="56"/>
      <c r="C2468" s="56"/>
      <c r="D2468" s="7"/>
      <c r="E2468" s="196"/>
      <c r="F2468" s="175"/>
      <c r="G2468" s="365"/>
    </row>
    <row r="2469" spans="1:7">
      <c r="A2469" s="56"/>
      <c r="B2469" s="56"/>
      <c r="C2469" s="56"/>
      <c r="D2469" s="7"/>
      <c r="E2469" s="196"/>
      <c r="F2469" s="175"/>
      <c r="G2469" s="365"/>
    </row>
    <row r="2470" spans="1:7">
      <c r="A2470" s="56"/>
      <c r="B2470" s="56"/>
      <c r="C2470" s="56"/>
      <c r="D2470" s="7"/>
      <c r="E2470" s="196"/>
      <c r="F2470" s="175"/>
      <c r="G2470" s="365"/>
    </row>
    <row r="2471" spans="1:7">
      <c r="A2471" s="56"/>
      <c r="B2471" s="56"/>
      <c r="C2471" s="56"/>
      <c r="D2471" s="7"/>
      <c r="E2471" s="196"/>
      <c r="F2471" s="175"/>
      <c r="G2471" s="365"/>
    </row>
    <row r="2472" spans="1:7">
      <c r="A2472" s="56"/>
      <c r="B2472" s="56"/>
      <c r="C2472" s="56"/>
      <c r="D2472" s="7"/>
      <c r="E2472" s="196"/>
      <c r="F2472" s="175"/>
      <c r="G2472" s="365"/>
    </row>
    <row r="2473" spans="1:7">
      <c r="A2473" s="56"/>
      <c r="B2473" s="56"/>
      <c r="C2473" s="56"/>
      <c r="D2473" s="7"/>
      <c r="E2473" s="196"/>
      <c r="F2473" s="175"/>
      <c r="G2473" s="365"/>
    </row>
    <row r="2474" spans="1:7">
      <c r="A2474" s="56"/>
      <c r="B2474" s="56"/>
      <c r="C2474" s="56"/>
      <c r="D2474" s="7"/>
      <c r="E2474" s="196"/>
      <c r="F2474" s="175"/>
      <c r="G2474" s="365"/>
    </row>
    <row r="2475" spans="1:7">
      <c r="A2475" s="56"/>
      <c r="B2475" s="56"/>
      <c r="C2475" s="56"/>
      <c r="D2475" s="7"/>
      <c r="E2475" s="196"/>
      <c r="F2475" s="175"/>
      <c r="G2475" s="365"/>
    </row>
    <row r="2476" spans="1:7">
      <c r="A2476" s="56"/>
      <c r="B2476" s="56"/>
      <c r="C2476" s="56"/>
      <c r="D2476" s="7"/>
      <c r="E2476" s="196"/>
      <c r="F2476" s="175"/>
      <c r="G2476" s="365"/>
    </row>
    <row r="2477" spans="1:7">
      <c r="A2477" s="56"/>
      <c r="B2477" s="56"/>
      <c r="C2477" s="56"/>
      <c r="D2477" s="7"/>
      <c r="E2477" s="196"/>
      <c r="F2477" s="175"/>
      <c r="G2477" s="365"/>
    </row>
    <row r="2478" spans="1:7">
      <c r="A2478" s="56"/>
      <c r="B2478" s="56"/>
      <c r="C2478" s="56"/>
      <c r="D2478" s="7"/>
      <c r="E2478" s="196"/>
      <c r="F2478" s="175"/>
      <c r="G2478" s="365"/>
    </row>
    <row r="2479" spans="1:7">
      <c r="A2479" s="56"/>
      <c r="B2479" s="56"/>
      <c r="C2479" s="56"/>
      <c r="D2479" s="7"/>
      <c r="E2479" s="196"/>
      <c r="F2479" s="175"/>
      <c r="G2479" s="365"/>
    </row>
    <row r="2480" spans="1:7">
      <c r="A2480" s="56"/>
      <c r="B2480" s="56"/>
      <c r="C2480" s="56"/>
      <c r="D2480" s="7"/>
      <c r="E2480" s="196"/>
      <c r="F2480" s="175"/>
      <c r="G2480" s="365"/>
    </row>
    <row r="2481" spans="1:7">
      <c r="A2481" s="56"/>
      <c r="B2481" s="56"/>
      <c r="C2481" s="56"/>
      <c r="D2481" s="7"/>
      <c r="E2481" s="196"/>
      <c r="F2481" s="175"/>
      <c r="G2481" s="365"/>
    </row>
    <row r="2482" spans="1:7">
      <c r="A2482" s="56"/>
      <c r="B2482" s="56"/>
      <c r="C2482" s="56"/>
      <c r="D2482" s="7"/>
      <c r="E2482" s="196"/>
      <c r="F2482" s="175"/>
      <c r="G2482" s="365"/>
    </row>
    <row r="2483" spans="1:7">
      <c r="A2483" s="56"/>
      <c r="B2483" s="56"/>
      <c r="C2483" s="56"/>
      <c r="D2483" s="7"/>
      <c r="E2483" s="196"/>
      <c r="F2483" s="175"/>
      <c r="G2483" s="365"/>
    </row>
    <row r="2484" spans="1:7">
      <c r="A2484" s="56"/>
      <c r="B2484" s="56"/>
      <c r="C2484" s="56"/>
      <c r="D2484" s="7"/>
      <c r="E2484" s="196"/>
      <c r="F2484" s="175"/>
      <c r="G2484" s="365"/>
    </row>
    <row r="2485" spans="1:7">
      <c r="A2485" s="56"/>
      <c r="B2485" s="56"/>
      <c r="C2485" s="56"/>
      <c r="D2485" s="7"/>
      <c r="E2485" s="196"/>
      <c r="F2485" s="175"/>
      <c r="G2485" s="365"/>
    </row>
    <row r="2486" spans="1:7">
      <c r="A2486" s="56"/>
      <c r="B2486" s="56"/>
      <c r="C2486" s="56"/>
      <c r="D2486" s="7"/>
      <c r="E2486" s="196"/>
      <c r="F2486" s="175"/>
      <c r="G2486" s="365"/>
    </row>
    <row r="2487" spans="1:7">
      <c r="A2487" s="56"/>
      <c r="B2487" s="56"/>
      <c r="C2487" s="56"/>
      <c r="D2487" s="7"/>
      <c r="E2487" s="196"/>
      <c r="F2487" s="175"/>
      <c r="G2487" s="365"/>
    </row>
    <row r="2488" spans="1:7">
      <c r="A2488" s="56"/>
      <c r="B2488" s="56"/>
      <c r="C2488" s="56"/>
      <c r="D2488" s="7"/>
      <c r="E2488" s="196"/>
      <c r="F2488" s="175"/>
      <c r="G2488" s="365"/>
    </row>
    <row r="2489" spans="1:7">
      <c r="A2489" s="56"/>
      <c r="B2489" s="56"/>
      <c r="C2489" s="56"/>
      <c r="D2489" s="7"/>
      <c r="E2489" s="196"/>
      <c r="F2489" s="175"/>
      <c r="G2489" s="365"/>
    </row>
    <row r="2490" spans="1:7">
      <c r="A2490" s="56"/>
      <c r="B2490" s="56"/>
      <c r="C2490" s="56"/>
      <c r="D2490" s="7"/>
      <c r="E2490" s="196"/>
      <c r="F2490" s="175"/>
      <c r="G2490" s="365"/>
    </row>
    <row r="2491" spans="1:7">
      <c r="A2491" s="56"/>
      <c r="B2491" s="56"/>
      <c r="C2491" s="56"/>
      <c r="D2491" s="7"/>
      <c r="E2491" s="196"/>
      <c r="F2491" s="175"/>
      <c r="G2491" s="365"/>
    </row>
    <row r="2492" spans="1:7">
      <c r="A2492" s="56"/>
      <c r="B2492" s="56"/>
      <c r="C2492" s="56"/>
      <c r="D2492" s="7"/>
      <c r="E2492" s="196"/>
      <c r="F2492" s="175"/>
      <c r="G2492" s="365"/>
    </row>
    <row r="2493" spans="1:7">
      <c r="A2493" s="56"/>
      <c r="B2493" s="56"/>
      <c r="C2493" s="56"/>
      <c r="D2493" s="7"/>
      <c r="E2493" s="196"/>
      <c r="F2493" s="175"/>
      <c r="G2493" s="365"/>
    </row>
    <row r="2494" spans="1:7">
      <c r="A2494" s="56"/>
      <c r="B2494" s="56"/>
      <c r="C2494" s="56"/>
      <c r="D2494" s="7"/>
      <c r="E2494" s="196"/>
      <c r="F2494" s="175"/>
      <c r="G2494" s="365"/>
    </row>
    <row r="2495" spans="1:7">
      <c r="A2495" s="56"/>
      <c r="B2495" s="56"/>
      <c r="C2495" s="56"/>
      <c r="D2495" s="7"/>
      <c r="E2495" s="196"/>
      <c r="F2495" s="175"/>
      <c r="G2495" s="365"/>
    </row>
    <row r="2496" spans="1:7">
      <c r="A2496" s="56"/>
      <c r="B2496" s="56"/>
      <c r="C2496" s="56"/>
      <c r="D2496" s="7"/>
      <c r="E2496" s="196"/>
      <c r="F2496" s="175"/>
      <c r="G2496" s="365"/>
    </row>
    <row r="2497" spans="1:7">
      <c r="A2497" s="56"/>
      <c r="B2497" s="56"/>
      <c r="C2497" s="56"/>
      <c r="D2497" s="7"/>
      <c r="E2497" s="196"/>
      <c r="F2497" s="175"/>
      <c r="G2497" s="365"/>
    </row>
    <row r="2498" spans="1:7">
      <c r="A2498" s="56"/>
      <c r="B2498" s="56"/>
      <c r="C2498" s="56"/>
      <c r="D2498" s="7"/>
      <c r="E2498" s="196"/>
      <c r="F2498" s="175"/>
      <c r="G2498" s="365"/>
    </row>
    <row r="2499" spans="1:7">
      <c r="A2499" s="56"/>
      <c r="B2499" s="56"/>
      <c r="C2499" s="56"/>
      <c r="D2499" s="7"/>
      <c r="E2499" s="196"/>
      <c r="F2499" s="175"/>
      <c r="G2499" s="365"/>
    </row>
    <row r="2500" spans="1:7">
      <c r="A2500" s="56"/>
      <c r="B2500" s="56"/>
      <c r="C2500" s="56"/>
      <c r="D2500" s="7"/>
      <c r="E2500" s="196"/>
      <c r="F2500" s="175"/>
      <c r="G2500" s="365"/>
    </row>
    <row r="2501" spans="1:7">
      <c r="A2501" s="56"/>
      <c r="B2501" s="56"/>
      <c r="C2501" s="56"/>
      <c r="D2501" s="7"/>
      <c r="E2501" s="196"/>
      <c r="F2501" s="175"/>
      <c r="G2501" s="365"/>
    </row>
    <row r="2502" spans="1:7">
      <c r="A2502" s="56"/>
      <c r="B2502" s="56"/>
      <c r="C2502" s="56"/>
      <c r="D2502" s="7"/>
      <c r="E2502" s="196"/>
      <c r="F2502" s="175"/>
      <c r="G2502" s="365"/>
    </row>
    <row r="2503" spans="1:7">
      <c r="A2503" s="56"/>
      <c r="B2503" s="56"/>
      <c r="C2503" s="56"/>
      <c r="D2503" s="7"/>
      <c r="E2503" s="196"/>
      <c r="F2503" s="175"/>
      <c r="G2503" s="365"/>
    </row>
    <row r="2504" spans="1:7">
      <c r="A2504" s="56"/>
      <c r="B2504" s="56"/>
      <c r="C2504" s="56"/>
      <c r="D2504" s="7"/>
      <c r="E2504" s="196"/>
      <c r="F2504" s="175"/>
      <c r="G2504" s="365"/>
    </row>
    <row r="2505" spans="1:7">
      <c r="A2505" s="56"/>
      <c r="B2505" s="56"/>
      <c r="C2505" s="56"/>
      <c r="D2505" s="7"/>
      <c r="E2505" s="196"/>
      <c r="F2505" s="175"/>
      <c r="G2505" s="365"/>
    </row>
    <row r="2506" spans="1:7">
      <c r="A2506" s="56"/>
      <c r="B2506" s="56"/>
      <c r="C2506" s="56"/>
      <c r="D2506" s="7"/>
      <c r="E2506" s="196"/>
      <c r="F2506" s="175"/>
      <c r="G2506" s="365"/>
    </row>
    <row r="2507" spans="1:7">
      <c r="A2507" s="56"/>
      <c r="B2507" s="56"/>
      <c r="C2507" s="56"/>
      <c r="D2507" s="7"/>
      <c r="E2507" s="196"/>
      <c r="F2507" s="175"/>
      <c r="G2507" s="365"/>
    </row>
    <row r="2508" spans="1:7">
      <c r="A2508" s="56"/>
      <c r="B2508" s="56"/>
      <c r="C2508" s="56"/>
      <c r="D2508" s="7"/>
      <c r="E2508" s="196"/>
      <c r="F2508" s="175"/>
      <c r="G2508" s="365"/>
    </row>
    <row r="2509" spans="1:7">
      <c r="A2509" s="56"/>
      <c r="B2509" s="56"/>
      <c r="C2509" s="56"/>
      <c r="D2509" s="7"/>
      <c r="E2509" s="196"/>
      <c r="F2509" s="175"/>
      <c r="G2509" s="365"/>
    </row>
    <row r="2510" spans="1:7">
      <c r="A2510" s="56"/>
      <c r="B2510" s="56"/>
      <c r="C2510" s="56"/>
      <c r="D2510" s="7"/>
      <c r="E2510" s="196"/>
      <c r="F2510" s="175"/>
      <c r="G2510" s="365"/>
    </row>
    <row r="2511" spans="1:7">
      <c r="A2511" s="56"/>
      <c r="B2511" s="56"/>
      <c r="C2511" s="56"/>
      <c r="D2511" s="7"/>
      <c r="E2511" s="196"/>
      <c r="F2511" s="175"/>
      <c r="G2511" s="365"/>
    </row>
    <row r="2512" spans="1:7">
      <c r="A2512" s="56"/>
      <c r="B2512" s="56"/>
      <c r="C2512" s="56"/>
      <c r="D2512" s="7"/>
      <c r="E2512" s="196"/>
      <c r="F2512" s="175"/>
      <c r="G2512" s="365"/>
    </row>
    <row r="2513" spans="1:7">
      <c r="A2513" s="56"/>
      <c r="B2513" s="56"/>
      <c r="C2513" s="56"/>
      <c r="D2513" s="7"/>
      <c r="E2513" s="196"/>
      <c r="F2513" s="175"/>
      <c r="G2513" s="365"/>
    </row>
    <row r="2514" spans="1:7">
      <c r="A2514" s="56"/>
      <c r="B2514" s="56"/>
      <c r="C2514" s="56"/>
      <c r="D2514" s="7"/>
      <c r="E2514" s="196"/>
      <c r="F2514" s="175"/>
      <c r="G2514" s="365"/>
    </row>
    <row r="2515" spans="1:7">
      <c r="A2515" s="56"/>
      <c r="B2515" s="56"/>
      <c r="C2515" s="56"/>
      <c r="D2515" s="7"/>
      <c r="E2515" s="196"/>
      <c r="F2515" s="175"/>
      <c r="G2515" s="365"/>
    </row>
    <row r="2516" spans="1:7">
      <c r="A2516" s="56"/>
      <c r="B2516" s="56"/>
      <c r="C2516" s="56"/>
      <c r="D2516" s="7"/>
      <c r="E2516" s="196"/>
      <c r="F2516" s="175"/>
      <c r="G2516" s="365"/>
    </row>
    <row r="2517" spans="1:7">
      <c r="A2517" s="56"/>
      <c r="B2517" s="56"/>
      <c r="C2517" s="56"/>
      <c r="D2517" s="7"/>
      <c r="E2517" s="196"/>
      <c r="F2517" s="175"/>
      <c r="G2517" s="365"/>
    </row>
    <row r="2518" spans="1:7">
      <c r="A2518" s="56"/>
      <c r="B2518" s="56"/>
      <c r="C2518" s="56"/>
      <c r="D2518" s="7"/>
      <c r="E2518" s="196"/>
      <c r="F2518" s="175"/>
      <c r="G2518" s="365"/>
    </row>
    <row r="2519" spans="1:7">
      <c r="A2519" s="56"/>
      <c r="B2519" s="56"/>
      <c r="C2519" s="56"/>
      <c r="D2519" s="7"/>
      <c r="E2519" s="196"/>
      <c r="F2519" s="175"/>
      <c r="G2519" s="365"/>
    </row>
    <row r="2520" spans="1:7">
      <c r="A2520" s="56"/>
      <c r="B2520" s="56"/>
      <c r="C2520" s="56"/>
      <c r="D2520" s="7"/>
      <c r="E2520" s="196"/>
      <c r="F2520" s="175"/>
      <c r="G2520" s="365"/>
    </row>
    <row r="2521" spans="1:7">
      <c r="A2521" s="56"/>
      <c r="B2521" s="56"/>
      <c r="C2521" s="56"/>
      <c r="D2521" s="7"/>
      <c r="E2521" s="196"/>
      <c r="F2521" s="175"/>
      <c r="G2521" s="365"/>
    </row>
    <row r="2522" spans="1:7">
      <c r="A2522" s="56"/>
      <c r="B2522" s="56"/>
      <c r="C2522" s="56"/>
      <c r="D2522" s="7"/>
      <c r="E2522" s="196"/>
      <c r="F2522" s="175"/>
      <c r="G2522" s="365"/>
    </row>
    <row r="2523" spans="1:7">
      <c r="A2523" s="56"/>
      <c r="B2523" s="56"/>
      <c r="C2523" s="56"/>
      <c r="D2523" s="7"/>
      <c r="E2523" s="196"/>
      <c r="F2523" s="175"/>
      <c r="G2523" s="365"/>
    </row>
    <row r="2524" spans="1:7">
      <c r="A2524" s="56"/>
      <c r="B2524" s="56"/>
      <c r="C2524" s="56"/>
      <c r="D2524" s="7"/>
      <c r="E2524" s="196"/>
      <c r="F2524" s="175"/>
      <c r="G2524" s="365"/>
    </row>
    <row r="2525" spans="1:7">
      <c r="A2525" s="56"/>
      <c r="B2525" s="56"/>
      <c r="C2525" s="56"/>
      <c r="D2525" s="7"/>
      <c r="E2525" s="196"/>
      <c r="F2525" s="175"/>
      <c r="G2525" s="365"/>
    </row>
    <row r="2526" spans="1:7">
      <c r="A2526" s="56"/>
      <c r="B2526" s="56"/>
      <c r="C2526" s="56"/>
      <c r="D2526" s="7"/>
      <c r="E2526" s="196"/>
      <c r="F2526" s="175"/>
      <c r="G2526" s="365"/>
    </row>
    <row r="2527" spans="1:7">
      <c r="A2527" s="56"/>
      <c r="B2527" s="56"/>
      <c r="C2527" s="56"/>
      <c r="D2527" s="7"/>
      <c r="E2527" s="196"/>
      <c r="F2527" s="175"/>
      <c r="G2527" s="365"/>
    </row>
    <row r="2528" spans="1:7">
      <c r="A2528" s="56"/>
      <c r="B2528" s="56"/>
      <c r="C2528" s="56"/>
      <c r="D2528" s="7"/>
      <c r="E2528" s="196"/>
      <c r="F2528" s="175"/>
      <c r="G2528" s="365"/>
    </row>
    <row r="2529" spans="1:7">
      <c r="A2529" s="56"/>
      <c r="B2529" s="56"/>
      <c r="C2529" s="56"/>
      <c r="D2529" s="7"/>
      <c r="E2529" s="196"/>
      <c r="F2529" s="175"/>
      <c r="G2529" s="365"/>
    </row>
    <row r="2530" spans="1:7">
      <c r="A2530" s="56"/>
      <c r="B2530" s="56"/>
      <c r="C2530" s="56"/>
      <c r="D2530" s="7"/>
      <c r="E2530" s="196"/>
      <c r="F2530" s="175"/>
      <c r="G2530" s="365"/>
    </row>
    <row r="2531" spans="1:7">
      <c r="A2531" s="56"/>
      <c r="B2531" s="56"/>
      <c r="C2531" s="56"/>
      <c r="D2531" s="7"/>
      <c r="E2531" s="196"/>
      <c r="F2531" s="175"/>
      <c r="G2531" s="365"/>
    </row>
    <row r="2532" spans="1:7">
      <c r="A2532" s="56"/>
      <c r="B2532" s="56"/>
      <c r="C2532" s="56"/>
      <c r="D2532" s="7"/>
      <c r="E2532" s="196"/>
      <c r="F2532" s="175"/>
      <c r="G2532" s="365"/>
    </row>
    <row r="2533" spans="1:7">
      <c r="A2533" s="56"/>
      <c r="B2533" s="56"/>
      <c r="C2533" s="56"/>
      <c r="D2533" s="7"/>
      <c r="E2533" s="196"/>
      <c r="F2533" s="175"/>
      <c r="G2533" s="365"/>
    </row>
    <row r="2534" spans="1:7">
      <c r="A2534" s="56"/>
      <c r="B2534" s="56"/>
      <c r="C2534" s="56"/>
      <c r="D2534" s="7"/>
      <c r="E2534" s="196"/>
      <c r="F2534" s="175"/>
      <c r="G2534" s="365"/>
    </row>
    <row r="2535" spans="1:7">
      <c r="A2535" s="56"/>
      <c r="B2535" s="56"/>
      <c r="C2535" s="56"/>
      <c r="D2535" s="7"/>
      <c r="E2535" s="196"/>
      <c r="F2535" s="175"/>
      <c r="G2535" s="365"/>
    </row>
    <row r="2536" spans="1:7">
      <c r="A2536" s="56"/>
      <c r="B2536" s="56"/>
      <c r="C2536" s="56"/>
      <c r="D2536" s="7"/>
      <c r="E2536" s="196"/>
      <c r="F2536" s="175"/>
      <c r="G2536" s="365"/>
    </row>
    <row r="2537" spans="1:7">
      <c r="A2537" s="56"/>
      <c r="B2537" s="56"/>
      <c r="C2537" s="56"/>
      <c r="D2537" s="7"/>
      <c r="E2537" s="196"/>
      <c r="F2537" s="175"/>
      <c r="G2537" s="365"/>
    </row>
    <row r="2538" spans="1:7">
      <c r="A2538" s="56"/>
      <c r="B2538" s="56"/>
      <c r="C2538" s="56"/>
      <c r="D2538" s="7"/>
      <c r="E2538" s="196"/>
      <c r="F2538" s="175"/>
      <c r="G2538" s="365"/>
    </row>
    <row r="2539" spans="1:7">
      <c r="A2539" s="56"/>
      <c r="B2539" s="56"/>
      <c r="C2539" s="56"/>
      <c r="D2539" s="7"/>
      <c r="E2539" s="196"/>
      <c r="F2539" s="175"/>
      <c r="G2539" s="365"/>
    </row>
    <row r="2540" spans="1:7">
      <c r="A2540" s="56"/>
      <c r="B2540" s="56"/>
      <c r="C2540" s="56"/>
      <c r="D2540" s="7"/>
      <c r="E2540" s="196"/>
      <c r="F2540" s="175"/>
      <c r="G2540" s="365"/>
    </row>
    <row r="2541" spans="1:7">
      <c r="A2541" s="56"/>
      <c r="B2541" s="56"/>
      <c r="C2541" s="56"/>
      <c r="D2541" s="7"/>
      <c r="E2541" s="196"/>
      <c r="F2541" s="175"/>
      <c r="G2541" s="365"/>
    </row>
    <row r="2542" spans="1:7">
      <c r="A2542" s="56"/>
      <c r="B2542" s="56"/>
      <c r="C2542" s="56"/>
      <c r="D2542" s="7"/>
      <c r="E2542" s="196"/>
      <c r="F2542" s="175"/>
      <c r="G2542" s="365"/>
    </row>
    <row r="2543" spans="1:7">
      <c r="A2543" s="56"/>
      <c r="B2543" s="56"/>
      <c r="C2543" s="56"/>
      <c r="D2543" s="7"/>
      <c r="E2543" s="196"/>
      <c r="F2543" s="175"/>
      <c r="G2543" s="365"/>
    </row>
    <row r="2544" spans="1:7">
      <c r="A2544" s="56"/>
      <c r="B2544" s="56"/>
      <c r="C2544" s="56"/>
      <c r="D2544" s="7"/>
      <c r="E2544" s="196"/>
      <c r="F2544" s="175"/>
      <c r="G2544" s="365"/>
    </row>
    <row r="2545" spans="1:7">
      <c r="A2545" s="56"/>
      <c r="B2545" s="56"/>
      <c r="C2545" s="56"/>
      <c r="D2545" s="7"/>
      <c r="E2545" s="196"/>
      <c r="F2545" s="175"/>
      <c r="G2545" s="365"/>
    </row>
    <row r="2546" spans="1:7">
      <c r="A2546" s="56"/>
      <c r="B2546" s="56"/>
      <c r="C2546" s="56"/>
      <c r="D2546" s="7"/>
      <c r="E2546" s="196"/>
      <c r="F2546" s="175"/>
      <c r="G2546" s="365"/>
    </row>
    <row r="2547" spans="1:7">
      <c r="A2547" s="56"/>
      <c r="B2547" s="56"/>
      <c r="C2547" s="56"/>
      <c r="D2547" s="7"/>
      <c r="E2547" s="196"/>
      <c r="F2547" s="175"/>
      <c r="G2547" s="365"/>
    </row>
    <row r="2548" spans="1:7">
      <c r="A2548" s="56"/>
      <c r="B2548" s="56"/>
      <c r="C2548" s="56"/>
      <c r="D2548" s="7"/>
      <c r="E2548" s="196"/>
      <c r="F2548" s="175"/>
      <c r="G2548" s="365"/>
    </row>
    <row r="2549" spans="1:7">
      <c r="A2549" s="56"/>
      <c r="B2549" s="56"/>
      <c r="C2549" s="56"/>
      <c r="D2549" s="7"/>
      <c r="E2549" s="196"/>
      <c r="F2549" s="175"/>
      <c r="G2549" s="365"/>
    </row>
    <row r="2550" spans="1:7">
      <c r="A2550" s="56"/>
      <c r="B2550" s="56"/>
      <c r="C2550" s="56"/>
      <c r="D2550" s="7"/>
      <c r="E2550" s="196"/>
      <c r="F2550" s="175"/>
      <c r="G2550" s="365"/>
    </row>
    <row r="2551" spans="1:7">
      <c r="A2551" s="56"/>
      <c r="B2551" s="56"/>
      <c r="C2551" s="56"/>
      <c r="D2551" s="7"/>
      <c r="E2551" s="196"/>
      <c r="F2551" s="175"/>
      <c r="G2551" s="365"/>
    </row>
    <row r="2552" spans="1:7">
      <c r="A2552" s="56"/>
      <c r="B2552" s="56"/>
      <c r="C2552" s="56"/>
      <c r="D2552" s="7"/>
      <c r="E2552" s="196"/>
      <c r="F2552" s="175"/>
      <c r="G2552" s="365"/>
    </row>
    <row r="2553" spans="1:7">
      <c r="A2553" s="56"/>
      <c r="B2553" s="56"/>
      <c r="C2553" s="56"/>
      <c r="D2553" s="7"/>
      <c r="E2553" s="196"/>
      <c r="F2553" s="175"/>
      <c r="G2553" s="365"/>
    </row>
    <row r="2554" spans="1:7">
      <c r="A2554" s="56"/>
      <c r="B2554" s="56"/>
      <c r="C2554" s="56"/>
      <c r="D2554" s="7"/>
      <c r="E2554" s="196"/>
      <c r="F2554" s="175"/>
      <c r="G2554" s="365"/>
    </row>
    <row r="2555" spans="1:7">
      <c r="A2555" s="56"/>
      <c r="B2555" s="56"/>
      <c r="C2555" s="56"/>
      <c r="D2555" s="7"/>
      <c r="E2555" s="196"/>
      <c r="F2555" s="175"/>
      <c r="G2555" s="365"/>
    </row>
    <row r="2556" spans="1:7">
      <c r="A2556" s="56"/>
      <c r="B2556" s="56"/>
      <c r="C2556" s="56"/>
      <c r="D2556" s="7"/>
      <c r="E2556" s="196"/>
      <c r="F2556" s="175"/>
      <c r="G2556" s="365"/>
    </row>
    <row r="2557" spans="1:7">
      <c r="A2557" s="56"/>
      <c r="B2557" s="56"/>
      <c r="C2557" s="56"/>
      <c r="D2557" s="7"/>
      <c r="E2557" s="196"/>
      <c r="F2557" s="175"/>
      <c r="G2557" s="365"/>
    </row>
    <row r="2558" spans="1:7">
      <c r="A2558" s="56"/>
      <c r="B2558" s="56"/>
      <c r="C2558" s="56"/>
      <c r="D2558" s="7"/>
      <c r="E2558" s="196"/>
      <c r="F2558" s="175"/>
      <c r="G2558" s="365"/>
    </row>
    <row r="2559" spans="1:7">
      <c r="A2559" s="56"/>
      <c r="B2559" s="56"/>
      <c r="C2559" s="56"/>
      <c r="D2559" s="7"/>
      <c r="E2559" s="196"/>
      <c r="F2559" s="175"/>
      <c r="G2559" s="365"/>
    </row>
    <row r="2560" spans="1:7">
      <c r="A2560" s="56"/>
      <c r="B2560" s="56"/>
      <c r="C2560" s="56"/>
      <c r="D2560" s="7"/>
      <c r="E2560" s="196"/>
      <c r="F2560" s="175"/>
      <c r="G2560" s="365"/>
    </row>
    <row r="2561" spans="1:7">
      <c r="A2561" s="56"/>
      <c r="B2561" s="56"/>
      <c r="C2561" s="56"/>
      <c r="D2561" s="7"/>
      <c r="E2561" s="196"/>
      <c r="F2561" s="175"/>
      <c r="G2561" s="365"/>
    </row>
    <row r="2562" spans="1:7">
      <c r="A2562" s="56"/>
      <c r="B2562" s="56"/>
      <c r="C2562" s="56"/>
      <c r="D2562" s="7"/>
      <c r="E2562" s="196"/>
      <c r="F2562" s="175"/>
      <c r="G2562" s="365"/>
    </row>
    <row r="2563" spans="1:7">
      <c r="A2563" s="56"/>
      <c r="B2563" s="56"/>
      <c r="C2563" s="56"/>
      <c r="D2563" s="7"/>
      <c r="E2563" s="196"/>
      <c r="F2563" s="175"/>
      <c r="G2563" s="365"/>
    </row>
    <row r="2564" spans="1:7">
      <c r="A2564" s="56"/>
      <c r="B2564" s="56"/>
      <c r="C2564" s="56"/>
      <c r="D2564" s="7"/>
      <c r="E2564" s="196"/>
      <c r="F2564" s="175"/>
      <c r="G2564" s="365"/>
    </row>
    <row r="2565" spans="1:7">
      <c r="A2565" s="56"/>
      <c r="B2565" s="56"/>
      <c r="C2565" s="56"/>
      <c r="D2565" s="7"/>
      <c r="E2565" s="196"/>
      <c r="F2565" s="175"/>
      <c r="G2565" s="365"/>
    </row>
    <row r="2566" spans="1:7">
      <c r="A2566" s="56"/>
      <c r="B2566" s="56"/>
      <c r="C2566" s="56"/>
      <c r="D2566" s="7"/>
      <c r="E2566" s="196"/>
      <c r="F2566" s="175"/>
      <c r="G2566" s="365"/>
    </row>
    <row r="2567" spans="1:7">
      <c r="A2567" s="56"/>
      <c r="B2567" s="56"/>
      <c r="C2567" s="56"/>
      <c r="D2567" s="7"/>
      <c r="E2567" s="196"/>
      <c r="F2567" s="175"/>
      <c r="G2567" s="365"/>
    </row>
    <row r="2568" spans="1:7">
      <c r="A2568" s="56"/>
      <c r="B2568" s="56"/>
      <c r="C2568" s="56"/>
      <c r="D2568" s="7"/>
      <c r="E2568" s="196"/>
      <c r="F2568" s="175"/>
      <c r="G2568" s="365"/>
    </row>
    <row r="2569" spans="1:7">
      <c r="A2569" s="56"/>
      <c r="B2569" s="56"/>
      <c r="C2569" s="56"/>
      <c r="D2569" s="7"/>
      <c r="E2569" s="196"/>
      <c r="F2569" s="175"/>
      <c r="G2569" s="365"/>
    </row>
    <row r="2570" spans="1:7">
      <c r="A2570" s="56"/>
      <c r="B2570" s="56"/>
      <c r="C2570" s="56"/>
      <c r="D2570" s="7"/>
      <c r="E2570" s="196"/>
      <c r="F2570" s="175"/>
      <c r="G2570" s="365"/>
    </row>
    <row r="2571" spans="1:7">
      <c r="A2571" s="56"/>
      <c r="B2571" s="56"/>
      <c r="C2571" s="56"/>
      <c r="D2571" s="7"/>
      <c r="E2571" s="196"/>
      <c r="F2571" s="175"/>
      <c r="G2571" s="365"/>
    </row>
    <row r="2572" spans="1:7">
      <c r="A2572" s="56"/>
      <c r="B2572" s="56"/>
      <c r="C2572" s="56"/>
      <c r="D2572" s="7"/>
      <c r="E2572" s="196"/>
      <c r="F2572" s="175"/>
      <c r="G2572" s="365"/>
    </row>
    <row r="2573" spans="1:7">
      <c r="A2573" s="56"/>
      <c r="B2573" s="56"/>
      <c r="C2573" s="56"/>
      <c r="D2573" s="7"/>
      <c r="E2573" s="196"/>
      <c r="F2573" s="175"/>
      <c r="G2573" s="365"/>
    </row>
    <row r="2574" spans="1:7">
      <c r="A2574" s="56"/>
      <c r="B2574" s="56"/>
      <c r="C2574" s="56"/>
      <c r="D2574" s="7"/>
      <c r="E2574" s="196"/>
      <c r="F2574" s="175"/>
      <c r="G2574" s="365"/>
    </row>
    <row r="2575" spans="1:7">
      <c r="A2575" s="56"/>
      <c r="B2575" s="56"/>
      <c r="C2575" s="56"/>
      <c r="D2575" s="7"/>
      <c r="E2575" s="196"/>
      <c r="F2575" s="175"/>
      <c r="G2575" s="365"/>
    </row>
    <row r="2576" spans="1:7">
      <c r="A2576" s="56"/>
      <c r="B2576" s="56"/>
      <c r="C2576" s="56"/>
      <c r="D2576" s="7"/>
      <c r="E2576" s="196"/>
      <c r="F2576" s="175"/>
      <c r="G2576" s="365"/>
    </row>
    <row r="2577" spans="1:7">
      <c r="A2577" s="56"/>
      <c r="B2577" s="56"/>
      <c r="C2577" s="56"/>
      <c r="D2577" s="7"/>
      <c r="E2577" s="196"/>
      <c r="F2577" s="175"/>
      <c r="G2577" s="365"/>
    </row>
    <row r="2578" spans="1:7">
      <c r="A2578" s="56"/>
      <c r="B2578" s="56"/>
      <c r="C2578" s="56"/>
      <c r="D2578" s="7"/>
      <c r="E2578" s="196"/>
      <c r="F2578" s="175"/>
      <c r="G2578" s="365"/>
    </row>
    <row r="2579" spans="1:7">
      <c r="A2579" s="56"/>
      <c r="B2579" s="56"/>
      <c r="C2579" s="56"/>
      <c r="D2579" s="7"/>
      <c r="E2579" s="196"/>
      <c r="F2579" s="175"/>
      <c r="G2579" s="365"/>
    </row>
    <row r="2580" spans="1:7">
      <c r="A2580" s="56"/>
      <c r="B2580" s="56"/>
      <c r="C2580" s="56"/>
      <c r="D2580" s="7"/>
      <c r="E2580" s="196"/>
      <c r="F2580" s="175"/>
      <c r="G2580" s="365"/>
    </row>
    <row r="2581" spans="1:7">
      <c r="A2581" s="56"/>
      <c r="B2581" s="56"/>
      <c r="C2581" s="56"/>
      <c r="D2581" s="7"/>
      <c r="E2581" s="196"/>
      <c r="F2581" s="175"/>
      <c r="G2581" s="365"/>
    </row>
    <row r="2582" spans="1:7">
      <c r="A2582" s="56"/>
      <c r="B2582" s="56"/>
      <c r="C2582" s="56"/>
      <c r="D2582" s="7"/>
      <c r="E2582" s="196"/>
      <c r="F2582" s="175"/>
      <c r="G2582" s="365"/>
    </row>
    <row r="2583" spans="1:7">
      <c r="A2583" s="56"/>
      <c r="B2583" s="56"/>
      <c r="C2583" s="56"/>
      <c r="D2583" s="7"/>
      <c r="E2583" s="196"/>
      <c r="F2583" s="175"/>
      <c r="G2583" s="365"/>
    </row>
    <row r="2584" spans="1:7">
      <c r="A2584" s="56"/>
      <c r="B2584" s="56"/>
      <c r="C2584" s="56"/>
      <c r="D2584" s="7"/>
      <c r="E2584" s="196"/>
      <c r="F2584" s="175"/>
      <c r="G2584" s="365"/>
    </row>
    <row r="2585" spans="1:7">
      <c r="A2585" s="56"/>
      <c r="B2585" s="56"/>
      <c r="C2585" s="56"/>
      <c r="D2585" s="7"/>
      <c r="E2585" s="196"/>
      <c r="F2585" s="175"/>
      <c r="G2585" s="365"/>
    </row>
    <row r="2586" spans="1:7">
      <c r="A2586" s="56"/>
      <c r="B2586" s="56"/>
      <c r="C2586" s="56"/>
      <c r="D2586" s="7"/>
      <c r="E2586" s="196"/>
      <c r="F2586" s="175"/>
      <c r="G2586" s="365"/>
    </row>
    <row r="2587" spans="1:7">
      <c r="A2587" s="56"/>
      <c r="B2587" s="56"/>
      <c r="C2587" s="56"/>
      <c r="D2587" s="7"/>
      <c r="E2587" s="196"/>
      <c r="F2587" s="175"/>
      <c r="G2587" s="365"/>
    </row>
    <row r="2588" spans="1:7">
      <c r="A2588" s="56"/>
      <c r="B2588" s="56"/>
      <c r="C2588" s="56"/>
      <c r="D2588" s="7"/>
      <c r="E2588" s="196"/>
      <c r="F2588" s="175"/>
      <c r="G2588" s="365"/>
    </row>
    <row r="2589" spans="1:7">
      <c r="A2589" s="56"/>
      <c r="B2589" s="56"/>
      <c r="C2589" s="56"/>
      <c r="D2589" s="7"/>
      <c r="E2589" s="196"/>
      <c r="F2589" s="175"/>
      <c r="G2589" s="365"/>
    </row>
    <row r="2590" spans="1:7">
      <c r="A2590" s="56"/>
      <c r="B2590" s="56"/>
      <c r="C2590" s="56"/>
      <c r="D2590" s="7"/>
      <c r="E2590" s="196"/>
      <c r="F2590" s="175"/>
      <c r="G2590" s="365"/>
    </row>
    <row r="2591" spans="1:7">
      <c r="A2591" s="56"/>
      <c r="B2591" s="56"/>
      <c r="C2591" s="56"/>
      <c r="D2591" s="7"/>
      <c r="E2591" s="196"/>
      <c r="F2591" s="175"/>
      <c r="G2591" s="365"/>
    </row>
    <row r="2592" spans="1:7">
      <c r="A2592" s="56"/>
      <c r="B2592" s="56"/>
      <c r="C2592" s="56"/>
      <c r="D2592" s="7"/>
      <c r="E2592" s="196"/>
      <c r="F2592" s="175"/>
      <c r="G2592" s="365"/>
    </row>
    <row r="2593" spans="1:7">
      <c r="A2593" s="56"/>
      <c r="B2593" s="56"/>
      <c r="C2593" s="56"/>
      <c r="D2593" s="7"/>
      <c r="E2593" s="196"/>
      <c r="F2593" s="175"/>
      <c r="G2593" s="365"/>
    </row>
    <row r="2594" spans="1:7">
      <c r="A2594" s="56"/>
      <c r="B2594" s="56"/>
      <c r="C2594" s="56"/>
      <c r="D2594" s="7"/>
      <c r="E2594" s="196"/>
      <c r="F2594" s="175"/>
      <c r="G2594" s="365"/>
    </row>
    <row r="2595" spans="1:7">
      <c r="A2595" s="56"/>
      <c r="B2595" s="56"/>
      <c r="C2595" s="56"/>
      <c r="D2595" s="7"/>
      <c r="E2595" s="196"/>
      <c r="F2595" s="175"/>
      <c r="G2595" s="365"/>
    </row>
    <row r="2596" spans="1:7">
      <c r="A2596" s="56"/>
      <c r="B2596" s="56"/>
      <c r="C2596" s="56"/>
      <c r="D2596" s="7"/>
      <c r="E2596" s="196"/>
      <c r="F2596" s="175"/>
      <c r="G2596" s="365"/>
    </row>
    <row r="2597" spans="1:7">
      <c r="A2597" s="56"/>
      <c r="B2597" s="56"/>
      <c r="C2597" s="56"/>
      <c r="D2597" s="7"/>
      <c r="E2597" s="196"/>
      <c r="F2597" s="175"/>
      <c r="G2597" s="365"/>
    </row>
    <row r="2598" spans="1:7">
      <c r="A2598" s="56"/>
      <c r="B2598" s="56"/>
      <c r="C2598" s="56"/>
      <c r="D2598" s="7"/>
      <c r="E2598" s="196"/>
      <c r="F2598" s="175"/>
      <c r="G2598" s="365"/>
    </row>
    <row r="2599" spans="1:7">
      <c r="A2599" s="56"/>
      <c r="B2599" s="56"/>
      <c r="C2599" s="56"/>
      <c r="D2599" s="7"/>
      <c r="E2599" s="196"/>
      <c r="F2599" s="175"/>
      <c r="G2599" s="365"/>
    </row>
    <row r="2600" spans="1:7">
      <c r="A2600" s="56"/>
      <c r="B2600" s="56"/>
      <c r="C2600" s="56"/>
      <c r="D2600" s="7"/>
      <c r="E2600" s="196"/>
      <c r="F2600" s="175"/>
      <c r="G2600" s="365"/>
    </row>
    <row r="2601" spans="1:7">
      <c r="A2601" s="56"/>
      <c r="B2601" s="56"/>
      <c r="C2601" s="56"/>
      <c r="D2601" s="7"/>
      <c r="E2601" s="196"/>
      <c r="F2601" s="175"/>
      <c r="G2601" s="365"/>
    </row>
    <row r="2602" spans="1:7">
      <c r="A2602" s="56"/>
      <c r="B2602" s="56"/>
      <c r="C2602" s="56"/>
      <c r="D2602" s="7"/>
      <c r="E2602" s="196"/>
      <c r="F2602" s="175"/>
      <c r="G2602" s="365"/>
    </row>
    <row r="2603" spans="1:7">
      <c r="A2603" s="56"/>
      <c r="B2603" s="56"/>
      <c r="C2603" s="56"/>
      <c r="D2603" s="7"/>
      <c r="E2603" s="196"/>
      <c r="F2603" s="175"/>
      <c r="G2603" s="365"/>
    </row>
    <row r="2604" spans="1:7">
      <c r="A2604" s="56"/>
      <c r="B2604" s="56"/>
      <c r="C2604" s="56"/>
      <c r="D2604" s="7"/>
      <c r="E2604" s="196"/>
      <c r="F2604" s="175"/>
      <c r="G2604" s="365"/>
    </row>
    <row r="2605" spans="1:7">
      <c r="A2605" s="56"/>
      <c r="B2605" s="56"/>
      <c r="C2605" s="56"/>
      <c r="D2605" s="7"/>
      <c r="E2605" s="196"/>
      <c r="F2605" s="175"/>
      <c r="G2605" s="365"/>
    </row>
    <row r="2606" spans="1:7">
      <c r="A2606" s="56"/>
      <c r="B2606" s="56"/>
      <c r="C2606" s="56"/>
      <c r="D2606" s="7"/>
      <c r="E2606" s="196"/>
      <c r="F2606" s="175"/>
      <c r="G2606" s="365"/>
    </row>
    <row r="2607" spans="1:7">
      <c r="A2607" s="56"/>
      <c r="B2607" s="56"/>
      <c r="C2607" s="56"/>
      <c r="D2607" s="7"/>
      <c r="E2607" s="196"/>
      <c r="F2607" s="175"/>
      <c r="G2607" s="365"/>
    </row>
    <row r="2608" spans="1:7">
      <c r="A2608" s="56"/>
      <c r="B2608" s="56"/>
      <c r="C2608" s="56"/>
      <c r="D2608" s="7"/>
      <c r="E2608" s="196"/>
      <c r="F2608" s="175"/>
      <c r="G2608" s="365"/>
    </row>
    <row r="2609" spans="1:7">
      <c r="A2609" s="56"/>
      <c r="B2609" s="56"/>
      <c r="C2609" s="56"/>
      <c r="D2609" s="7"/>
      <c r="E2609" s="196"/>
      <c r="F2609" s="175"/>
      <c r="G2609" s="365"/>
    </row>
    <row r="2610" spans="1:7">
      <c r="A2610" s="56"/>
      <c r="B2610" s="56"/>
      <c r="C2610" s="56"/>
      <c r="D2610" s="7"/>
      <c r="E2610" s="196"/>
      <c r="F2610" s="175"/>
      <c r="G2610" s="365"/>
    </row>
    <row r="2611" spans="1:7">
      <c r="A2611" s="56"/>
      <c r="B2611" s="56"/>
      <c r="C2611" s="56"/>
      <c r="D2611" s="7"/>
      <c r="E2611" s="196"/>
      <c r="F2611" s="175"/>
      <c r="G2611" s="365"/>
    </row>
    <row r="2612" spans="1:7">
      <c r="A2612" s="56"/>
      <c r="B2612" s="56"/>
      <c r="C2612" s="56"/>
      <c r="D2612" s="7"/>
      <c r="E2612" s="196"/>
      <c r="F2612" s="175"/>
      <c r="G2612" s="365"/>
    </row>
    <row r="2613" spans="1:7">
      <c r="A2613" s="56"/>
      <c r="B2613" s="56"/>
      <c r="C2613" s="56"/>
      <c r="D2613" s="7"/>
      <c r="E2613" s="196"/>
      <c r="F2613" s="175"/>
      <c r="G2613" s="365"/>
    </row>
    <row r="2614" spans="1:7">
      <c r="A2614" s="56"/>
      <c r="B2614" s="56"/>
      <c r="C2614" s="56"/>
      <c r="D2614" s="7"/>
      <c r="E2614" s="196"/>
      <c r="F2614" s="175"/>
      <c r="G2614" s="365"/>
    </row>
    <row r="2615" spans="1:7">
      <c r="A2615" s="56"/>
      <c r="B2615" s="56"/>
      <c r="C2615" s="56"/>
      <c r="D2615" s="7"/>
      <c r="E2615" s="196"/>
      <c r="F2615" s="175"/>
      <c r="G2615" s="365"/>
    </row>
    <row r="2616" spans="1:7">
      <c r="A2616" s="56"/>
      <c r="B2616" s="56"/>
      <c r="C2616" s="56"/>
      <c r="D2616" s="7"/>
      <c r="E2616" s="196"/>
      <c r="F2616" s="175"/>
      <c r="G2616" s="365"/>
    </row>
    <row r="2617" spans="1:7">
      <c r="A2617" s="56"/>
      <c r="B2617" s="56"/>
      <c r="C2617" s="56"/>
      <c r="D2617" s="7"/>
      <c r="E2617" s="196"/>
      <c r="F2617" s="175"/>
      <c r="G2617" s="365"/>
    </row>
    <row r="2618" spans="1:7">
      <c r="A2618" s="56"/>
      <c r="B2618" s="56"/>
      <c r="C2618" s="56"/>
      <c r="D2618" s="7"/>
      <c r="E2618" s="196"/>
      <c r="F2618" s="175"/>
      <c r="G2618" s="365"/>
    </row>
    <row r="2619" spans="1:7">
      <c r="A2619" s="56"/>
      <c r="B2619" s="56"/>
      <c r="C2619" s="56"/>
      <c r="D2619" s="7"/>
      <c r="E2619" s="196"/>
      <c r="F2619" s="175"/>
      <c r="G2619" s="365"/>
    </row>
    <row r="2620" spans="1:7">
      <c r="A2620" s="56"/>
      <c r="B2620" s="56"/>
      <c r="C2620" s="56"/>
      <c r="D2620" s="7"/>
      <c r="E2620" s="196"/>
      <c r="F2620" s="175"/>
      <c r="G2620" s="365"/>
    </row>
    <row r="2621" spans="1:7">
      <c r="A2621" s="56"/>
      <c r="B2621" s="56"/>
      <c r="C2621" s="56"/>
      <c r="D2621" s="7"/>
      <c r="E2621" s="196"/>
      <c r="F2621" s="175"/>
      <c r="G2621" s="365"/>
    </row>
    <row r="2622" spans="1:7">
      <c r="A2622" s="56"/>
      <c r="B2622" s="56"/>
      <c r="C2622" s="56"/>
      <c r="D2622" s="7"/>
      <c r="E2622" s="196"/>
      <c r="F2622" s="175"/>
      <c r="G2622" s="365"/>
    </row>
    <row r="2623" spans="1:7">
      <c r="A2623" s="56"/>
      <c r="B2623" s="56"/>
      <c r="C2623" s="56"/>
      <c r="D2623" s="7"/>
      <c r="E2623" s="196"/>
      <c r="F2623" s="175"/>
      <c r="G2623" s="365"/>
    </row>
    <row r="2624" spans="1:7">
      <c r="A2624" s="56"/>
      <c r="B2624" s="56"/>
      <c r="C2624" s="56"/>
      <c r="D2624" s="7"/>
      <c r="E2624" s="196"/>
      <c r="F2624" s="175"/>
      <c r="G2624" s="365"/>
    </row>
    <row r="2625" spans="1:7">
      <c r="A2625" s="56"/>
      <c r="B2625" s="56"/>
      <c r="C2625" s="56"/>
      <c r="D2625" s="7"/>
      <c r="E2625" s="196"/>
      <c r="F2625" s="175"/>
      <c r="G2625" s="365"/>
    </row>
    <row r="2626" spans="1:7">
      <c r="A2626" s="56"/>
      <c r="B2626" s="56"/>
      <c r="C2626" s="56"/>
      <c r="D2626" s="7"/>
      <c r="E2626" s="196"/>
      <c r="F2626" s="175"/>
      <c r="G2626" s="365"/>
    </row>
    <row r="2627" spans="1:7">
      <c r="A2627" s="56"/>
      <c r="B2627" s="56"/>
      <c r="C2627" s="56"/>
      <c r="D2627" s="7"/>
      <c r="E2627" s="196"/>
      <c r="F2627" s="175"/>
      <c r="G2627" s="365"/>
    </row>
    <row r="2628" spans="1:7">
      <c r="A2628" s="56"/>
      <c r="B2628" s="56"/>
      <c r="C2628" s="56"/>
      <c r="D2628" s="7"/>
      <c r="E2628" s="196"/>
      <c r="F2628" s="175"/>
      <c r="G2628" s="365"/>
    </row>
    <row r="2629" spans="1:7">
      <c r="A2629" s="56"/>
      <c r="B2629" s="56"/>
      <c r="C2629" s="56"/>
      <c r="D2629" s="7"/>
      <c r="E2629" s="196"/>
      <c r="F2629" s="175"/>
      <c r="G2629" s="365"/>
    </row>
    <row r="2630" spans="1:7">
      <c r="A2630" s="56"/>
      <c r="B2630" s="56"/>
      <c r="C2630" s="56"/>
      <c r="D2630" s="7"/>
      <c r="E2630" s="196"/>
      <c r="F2630" s="175"/>
      <c r="G2630" s="365"/>
    </row>
    <row r="2631" spans="1:7">
      <c r="A2631" s="56"/>
      <c r="B2631" s="56"/>
      <c r="C2631" s="56"/>
      <c r="D2631" s="7"/>
      <c r="E2631" s="196"/>
      <c r="F2631" s="175"/>
      <c r="G2631" s="365"/>
    </row>
    <row r="2632" spans="1:7">
      <c r="A2632" s="56"/>
      <c r="B2632" s="56"/>
      <c r="C2632" s="56"/>
      <c r="D2632" s="7"/>
      <c r="E2632" s="196"/>
      <c r="F2632" s="175"/>
      <c r="G2632" s="365"/>
    </row>
    <row r="2633" spans="1:7">
      <c r="A2633" s="56"/>
      <c r="B2633" s="56"/>
      <c r="C2633" s="56"/>
      <c r="D2633" s="7"/>
      <c r="E2633" s="196"/>
      <c r="F2633" s="175"/>
      <c r="G2633" s="365"/>
    </row>
    <row r="2634" spans="1:7">
      <c r="A2634" s="56"/>
      <c r="B2634" s="56"/>
      <c r="C2634" s="56"/>
      <c r="D2634" s="7"/>
      <c r="E2634" s="196"/>
      <c r="F2634" s="175"/>
      <c r="G2634" s="365"/>
    </row>
    <row r="2635" spans="1:7">
      <c r="A2635" s="56"/>
      <c r="B2635" s="56"/>
      <c r="C2635" s="56"/>
      <c r="D2635" s="7"/>
      <c r="E2635" s="196"/>
      <c r="F2635" s="175"/>
      <c r="G2635" s="365"/>
    </row>
    <row r="2636" spans="1:7">
      <c r="A2636" s="56"/>
      <c r="B2636" s="56"/>
      <c r="C2636" s="56"/>
      <c r="D2636" s="7"/>
      <c r="E2636" s="196"/>
      <c r="F2636" s="175"/>
      <c r="G2636" s="365"/>
    </row>
    <row r="2637" spans="1:7">
      <c r="A2637" s="56"/>
      <c r="B2637" s="56"/>
      <c r="C2637" s="56"/>
      <c r="D2637" s="7"/>
      <c r="E2637" s="196"/>
      <c r="F2637" s="175"/>
      <c r="G2637" s="365"/>
    </row>
    <row r="2638" spans="1:7">
      <c r="A2638" s="56"/>
      <c r="B2638" s="56"/>
      <c r="C2638" s="56"/>
      <c r="D2638" s="7"/>
      <c r="E2638" s="196"/>
      <c r="F2638" s="175"/>
      <c r="G2638" s="365"/>
    </row>
    <row r="2639" spans="1:7">
      <c r="A2639" s="56"/>
      <c r="B2639" s="56"/>
      <c r="C2639" s="56"/>
      <c r="D2639" s="7"/>
      <c r="E2639" s="196"/>
      <c r="F2639" s="175"/>
      <c r="G2639" s="365"/>
    </row>
    <row r="2640" spans="1:7">
      <c r="A2640" s="56"/>
      <c r="B2640" s="56"/>
      <c r="C2640" s="56"/>
      <c r="D2640" s="7"/>
      <c r="E2640" s="196"/>
      <c r="F2640" s="175"/>
      <c r="G2640" s="365"/>
    </row>
    <row r="2641" spans="1:7">
      <c r="A2641" s="56"/>
      <c r="B2641" s="56"/>
      <c r="C2641" s="56"/>
      <c r="D2641" s="7"/>
      <c r="E2641" s="196"/>
      <c r="F2641" s="175"/>
      <c r="G2641" s="365"/>
    </row>
    <row r="2642" spans="1:7">
      <c r="A2642" s="56"/>
      <c r="B2642" s="56"/>
      <c r="C2642" s="56"/>
      <c r="D2642" s="7"/>
      <c r="E2642" s="196"/>
      <c r="F2642" s="175"/>
      <c r="G2642" s="365"/>
    </row>
    <row r="2643" spans="1:7">
      <c r="A2643" s="56"/>
      <c r="B2643" s="56"/>
      <c r="C2643" s="56"/>
      <c r="D2643" s="7"/>
      <c r="E2643" s="196"/>
      <c r="F2643" s="175"/>
      <c r="G2643" s="365"/>
    </row>
    <row r="2644" spans="1:7">
      <c r="A2644" s="56"/>
      <c r="B2644" s="56"/>
      <c r="C2644" s="56"/>
      <c r="D2644" s="7"/>
      <c r="E2644" s="196"/>
      <c r="F2644" s="175"/>
      <c r="G2644" s="365"/>
    </row>
    <row r="2645" spans="1:7">
      <c r="A2645" s="56"/>
      <c r="B2645" s="56"/>
      <c r="C2645" s="56"/>
      <c r="D2645" s="7"/>
      <c r="E2645" s="196"/>
      <c r="F2645" s="175"/>
      <c r="G2645" s="365"/>
    </row>
    <row r="2646" spans="1:7">
      <c r="A2646" s="56"/>
      <c r="B2646" s="56"/>
      <c r="C2646" s="56"/>
      <c r="D2646" s="7"/>
      <c r="E2646" s="196"/>
      <c r="F2646" s="175"/>
      <c r="G2646" s="365"/>
    </row>
    <row r="2647" spans="1:7">
      <c r="A2647" s="56"/>
      <c r="B2647" s="56"/>
      <c r="C2647" s="56"/>
      <c r="D2647" s="7"/>
      <c r="E2647" s="196"/>
      <c r="F2647" s="175"/>
      <c r="G2647" s="365"/>
    </row>
    <row r="2648" spans="1:7">
      <c r="A2648" s="56"/>
      <c r="B2648" s="56"/>
      <c r="C2648" s="56"/>
      <c r="D2648" s="7"/>
      <c r="E2648" s="196"/>
      <c r="F2648" s="175"/>
      <c r="G2648" s="365"/>
    </row>
    <row r="2649" spans="1:7">
      <c r="A2649" s="56"/>
      <c r="B2649" s="56"/>
      <c r="C2649" s="56"/>
      <c r="D2649" s="7"/>
      <c r="E2649" s="196"/>
      <c r="F2649" s="175"/>
      <c r="G2649" s="365"/>
    </row>
    <row r="2650" spans="1:7">
      <c r="A2650" s="56"/>
      <c r="B2650" s="56"/>
      <c r="C2650" s="56"/>
      <c r="D2650" s="7"/>
      <c r="E2650" s="196"/>
      <c r="F2650" s="175"/>
      <c r="G2650" s="365"/>
    </row>
    <row r="2651" spans="1:7">
      <c r="A2651" s="56"/>
      <c r="B2651" s="56"/>
      <c r="C2651" s="56"/>
      <c r="D2651" s="7"/>
      <c r="E2651" s="196"/>
      <c r="F2651" s="175"/>
      <c r="G2651" s="365"/>
    </row>
    <row r="2652" spans="1:7">
      <c r="A2652" s="56"/>
      <c r="B2652" s="56"/>
      <c r="C2652" s="56"/>
      <c r="D2652" s="7"/>
      <c r="E2652" s="196"/>
      <c r="F2652" s="175"/>
      <c r="G2652" s="365"/>
    </row>
    <row r="2653" spans="1:7">
      <c r="A2653" s="56"/>
      <c r="B2653" s="56"/>
      <c r="C2653" s="56"/>
      <c r="D2653" s="7"/>
      <c r="E2653" s="196"/>
      <c r="F2653" s="175"/>
      <c r="G2653" s="365"/>
    </row>
    <row r="2654" spans="1:7">
      <c r="A2654" s="56"/>
      <c r="B2654" s="56"/>
      <c r="C2654" s="56"/>
      <c r="D2654" s="7"/>
      <c r="E2654" s="196"/>
      <c r="F2654" s="175"/>
      <c r="G2654" s="365"/>
    </row>
    <row r="2655" spans="1:7">
      <c r="A2655" s="56"/>
      <c r="B2655" s="56"/>
      <c r="C2655" s="56"/>
      <c r="D2655" s="7"/>
      <c r="E2655" s="196"/>
      <c r="F2655" s="175"/>
      <c r="G2655" s="365"/>
    </row>
    <row r="2656" spans="1:7">
      <c r="A2656" s="56"/>
      <c r="B2656" s="56"/>
      <c r="C2656" s="56"/>
      <c r="D2656" s="7"/>
      <c r="E2656" s="196"/>
      <c r="F2656" s="175"/>
      <c r="G2656" s="365"/>
    </row>
    <row r="2657" spans="1:7">
      <c r="A2657" s="56"/>
      <c r="B2657" s="56"/>
      <c r="C2657" s="56"/>
      <c r="D2657" s="7"/>
      <c r="E2657" s="196"/>
      <c r="F2657" s="175"/>
      <c r="G2657" s="365"/>
    </row>
    <row r="2658" spans="1:7">
      <c r="A2658" s="56"/>
      <c r="B2658" s="56"/>
      <c r="C2658" s="56"/>
      <c r="D2658" s="7"/>
      <c r="E2658" s="196"/>
      <c r="F2658" s="175"/>
      <c r="G2658" s="365"/>
    </row>
    <row r="2659" spans="1:7">
      <c r="A2659" s="56"/>
      <c r="B2659" s="56"/>
      <c r="C2659" s="56"/>
      <c r="D2659" s="7"/>
      <c r="E2659" s="196"/>
      <c r="F2659" s="175"/>
      <c r="G2659" s="365"/>
    </row>
    <row r="2660" spans="1:7">
      <c r="A2660" s="56"/>
      <c r="B2660" s="56"/>
      <c r="C2660" s="56"/>
      <c r="D2660" s="7"/>
      <c r="E2660" s="196"/>
      <c r="F2660" s="175"/>
      <c r="G2660" s="365"/>
    </row>
    <row r="2661" spans="1:7">
      <c r="A2661" s="56"/>
      <c r="B2661" s="56"/>
      <c r="C2661" s="56"/>
      <c r="D2661" s="7"/>
      <c r="E2661" s="196"/>
      <c r="F2661" s="175"/>
      <c r="G2661" s="365"/>
    </row>
    <row r="2662" spans="1:7">
      <c r="A2662" s="56"/>
      <c r="B2662" s="56"/>
      <c r="C2662" s="56"/>
      <c r="D2662" s="7"/>
      <c r="E2662" s="196"/>
      <c r="F2662" s="175"/>
      <c r="G2662" s="365"/>
    </row>
    <row r="2663" spans="1:7">
      <c r="A2663" s="56"/>
      <c r="B2663" s="56"/>
      <c r="C2663" s="56"/>
      <c r="D2663" s="7"/>
      <c r="E2663" s="196"/>
      <c r="F2663" s="175"/>
      <c r="G2663" s="365"/>
    </row>
    <row r="2664" spans="1:7">
      <c r="A2664" s="56"/>
      <c r="B2664" s="56"/>
      <c r="C2664" s="56"/>
      <c r="D2664" s="7"/>
      <c r="E2664" s="196"/>
      <c r="F2664" s="175"/>
      <c r="G2664" s="365"/>
    </row>
    <row r="2665" spans="1:7">
      <c r="A2665" s="56"/>
      <c r="B2665" s="56"/>
      <c r="C2665" s="56"/>
      <c r="D2665" s="7"/>
      <c r="E2665" s="196"/>
      <c r="F2665" s="175"/>
      <c r="G2665" s="365"/>
    </row>
    <row r="2666" spans="1:7">
      <c r="A2666" s="56"/>
      <c r="B2666" s="56"/>
      <c r="C2666" s="56"/>
      <c r="D2666" s="7"/>
      <c r="E2666" s="196"/>
      <c r="F2666" s="175"/>
      <c r="G2666" s="365"/>
    </row>
    <row r="2667" spans="1:7">
      <c r="A2667" s="56"/>
      <c r="B2667" s="56"/>
      <c r="C2667" s="56"/>
      <c r="D2667" s="7"/>
      <c r="E2667" s="196"/>
      <c r="F2667" s="175"/>
      <c r="G2667" s="365"/>
    </row>
    <row r="2668" spans="1:7">
      <c r="A2668" s="56"/>
      <c r="B2668" s="56"/>
      <c r="C2668" s="56"/>
      <c r="D2668" s="7"/>
      <c r="E2668" s="196"/>
      <c r="F2668" s="175"/>
      <c r="G2668" s="365"/>
    </row>
    <row r="2669" spans="1:7">
      <c r="A2669" s="56"/>
      <c r="B2669" s="56"/>
      <c r="C2669" s="56"/>
      <c r="D2669" s="7"/>
      <c r="E2669" s="196"/>
      <c r="F2669" s="175"/>
      <c r="G2669" s="365"/>
    </row>
    <row r="2670" spans="1:7">
      <c r="A2670" s="56"/>
      <c r="B2670" s="56"/>
      <c r="C2670" s="56"/>
      <c r="D2670" s="7"/>
      <c r="E2670" s="196"/>
      <c r="F2670" s="175"/>
      <c r="G2670" s="365"/>
    </row>
    <row r="2671" spans="1:7">
      <c r="A2671" s="56"/>
      <c r="B2671" s="56"/>
      <c r="C2671" s="56"/>
      <c r="D2671" s="7"/>
      <c r="E2671" s="196"/>
      <c r="F2671" s="175"/>
      <c r="G2671" s="365"/>
    </row>
    <row r="2672" spans="1:7">
      <c r="A2672" s="56"/>
      <c r="B2672" s="56"/>
      <c r="C2672" s="56"/>
      <c r="D2672" s="7"/>
      <c r="E2672" s="196"/>
      <c r="F2672" s="175"/>
      <c r="G2672" s="365"/>
    </row>
    <row r="2673" spans="1:7">
      <c r="A2673" s="56"/>
      <c r="B2673" s="56"/>
      <c r="C2673" s="56"/>
      <c r="D2673" s="7"/>
      <c r="E2673" s="196"/>
      <c r="F2673" s="175"/>
      <c r="G2673" s="365"/>
    </row>
    <row r="2674" spans="1:7">
      <c r="A2674" s="56"/>
      <c r="B2674" s="56"/>
      <c r="C2674" s="56"/>
      <c r="D2674" s="7"/>
      <c r="E2674" s="196"/>
      <c r="F2674" s="175"/>
      <c r="G2674" s="365"/>
    </row>
    <row r="2675" spans="1:7">
      <c r="A2675" s="56"/>
      <c r="B2675" s="56"/>
      <c r="C2675" s="56"/>
      <c r="D2675" s="7"/>
      <c r="E2675" s="196"/>
      <c r="F2675" s="175"/>
      <c r="G2675" s="365"/>
    </row>
    <row r="2676" spans="1:7">
      <c r="A2676" s="56"/>
      <c r="B2676" s="56"/>
      <c r="C2676" s="56"/>
      <c r="D2676" s="7"/>
      <c r="E2676" s="196"/>
      <c r="F2676" s="175"/>
      <c r="G2676" s="365"/>
    </row>
    <row r="2677" spans="1:7">
      <c r="A2677" s="56"/>
      <c r="B2677" s="56"/>
      <c r="C2677" s="56"/>
      <c r="D2677" s="7"/>
      <c r="E2677" s="196"/>
      <c r="F2677" s="175"/>
      <c r="G2677" s="365"/>
    </row>
    <row r="2678" spans="1:7">
      <c r="A2678" s="56"/>
      <c r="B2678" s="56"/>
      <c r="C2678" s="56"/>
      <c r="D2678" s="7"/>
      <c r="E2678" s="196"/>
      <c r="F2678" s="175"/>
      <c r="G2678" s="365"/>
    </row>
    <row r="2679" spans="1:7">
      <c r="A2679" s="56"/>
      <c r="B2679" s="56"/>
      <c r="C2679" s="56"/>
      <c r="D2679" s="7"/>
      <c r="E2679" s="196"/>
      <c r="F2679" s="175"/>
      <c r="G2679" s="365"/>
    </row>
    <row r="2680" spans="1:7">
      <c r="A2680" s="56"/>
      <c r="B2680" s="56"/>
      <c r="C2680" s="56"/>
      <c r="D2680" s="7"/>
      <c r="E2680" s="196"/>
      <c r="F2680" s="175"/>
      <c r="G2680" s="365"/>
    </row>
    <row r="2681" spans="1:7">
      <c r="A2681" s="56"/>
      <c r="B2681" s="56"/>
      <c r="C2681" s="56"/>
      <c r="D2681" s="7"/>
      <c r="E2681" s="196"/>
      <c r="F2681" s="175"/>
      <c r="G2681" s="365"/>
    </row>
    <row r="2682" spans="1:7">
      <c r="A2682" s="56"/>
      <c r="B2682" s="56"/>
      <c r="C2682" s="56"/>
      <c r="D2682" s="7"/>
      <c r="E2682" s="196"/>
      <c r="F2682" s="175"/>
      <c r="G2682" s="365"/>
    </row>
    <row r="2683" spans="1:7">
      <c r="A2683" s="56"/>
      <c r="B2683" s="56"/>
      <c r="C2683" s="56"/>
      <c r="D2683" s="7"/>
      <c r="E2683" s="196"/>
      <c r="F2683" s="175"/>
      <c r="G2683" s="365"/>
    </row>
    <row r="2684" spans="1:7">
      <c r="A2684" s="56"/>
      <c r="B2684" s="56"/>
      <c r="C2684" s="56"/>
      <c r="D2684" s="7"/>
      <c r="E2684" s="196"/>
      <c r="F2684" s="175"/>
      <c r="G2684" s="365"/>
    </row>
    <row r="2685" spans="1:7">
      <c r="A2685" s="56"/>
      <c r="B2685" s="56"/>
      <c r="C2685" s="56"/>
      <c r="D2685" s="7"/>
      <c r="E2685" s="196"/>
      <c r="F2685" s="175"/>
      <c r="G2685" s="365"/>
    </row>
    <row r="2686" spans="1:7">
      <c r="A2686" s="56"/>
      <c r="B2686" s="56"/>
      <c r="C2686" s="56"/>
      <c r="D2686" s="7"/>
      <c r="E2686" s="196"/>
      <c r="F2686" s="175"/>
      <c r="G2686" s="365"/>
    </row>
    <row r="2687" spans="1:7">
      <c r="A2687" s="56"/>
      <c r="B2687" s="56"/>
      <c r="C2687" s="56"/>
      <c r="D2687" s="7"/>
      <c r="E2687" s="196"/>
      <c r="F2687" s="175"/>
      <c r="G2687" s="365"/>
    </row>
    <row r="2688" spans="1:7">
      <c r="A2688" s="56"/>
      <c r="B2688" s="56"/>
      <c r="C2688" s="56"/>
      <c r="D2688" s="7"/>
      <c r="E2688" s="196"/>
      <c r="F2688" s="175"/>
      <c r="G2688" s="365"/>
    </row>
    <row r="2689" spans="1:7">
      <c r="A2689" s="56"/>
      <c r="B2689" s="56"/>
      <c r="C2689" s="56"/>
      <c r="D2689" s="7"/>
      <c r="E2689" s="196"/>
      <c r="F2689" s="175"/>
      <c r="G2689" s="365"/>
    </row>
    <row r="2690" spans="1:7">
      <c r="A2690" s="56"/>
      <c r="B2690" s="56"/>
      <c r="C2690" s="56"/>
      <c r="D2690" s="7"/>
      <c r="E2690" s="196"/>
      <c r="F2690" s="175"/>
      <c r="G2690" s="365"/>
    </row>
    <row r="2691" spans="1:7">
      <c r="A2691" s="56"/>
      <c r="B2691" s="56"/>
      <c r="C2691" s="56"/>
      <c r="D2691" s="7"/>
      <c r="E2691" s="196"/>
      <c r="F2691" s="175"/>
      <c r="G2691" s="365"/>
    </row>
    <row r="2692" spans="1:7">
      <c r="A2692" s="56"/>
      <c r="B2692" s="56"/>
      <c r="C2692" s="56"/>
      <c r="D2692" s="7"/>
      <c r="E2692" s="196"/>
      <c r="F2692" s="175"/>
      <c r="G2692" s="365"/>
    </row>
    <row r="2693" spans="1:7">
      <c r="A2693" s="56"/>
      <c r="B2693" s="56"/>
      <c r="C2693" s="56"/>
      <c r="D2693" s="7"/>
      <c r="E2693" s="196"/>
      <c r="F2693" s="175"/>
      <c r="G2693" s="365"/>
    </row>
    <row r="2694" spans="1:7">
      <c r="A2694" s="56"/>
      <c r="B2694" s="56"/>
      <c r="C2694" s="56"/>
      <c r="D2694" s="7"/>
      <c r="E2694" s="196"/>
      <c r="F2694" s="175"/>
      <c r="G2694" s="365"/>
    </row>
    <row r="2695" spans="1:7">
      <c r="A2695" s="56"/>
      <c r="B2695" s="56"/>
      <c r="C2695" s="56"/>
      <c r="D2695" s="7"/>
      <c r="E2695" s="196"/>
      <c r="F2695" s="175"/>
      <c r="G2695" s="365"/>
    </row>
    <row r="2696" spans="1:7">
      <c r="A2696" s="56"/>
      <c r="B2696" s="56"/>
      <c r="C2696" s="56"/>
      <c r="D2696" s="7"/>
      <c r="E2696" s="196"/>
      <c r="F2696" s="175"/>
      <c r="G2696" s="365"/>
    </row>
    <row r="2697" spans="1:7">
      <c r="A2697" s="56"/>
      <c r="B2697" s="56"/>
      <c r="C2697" s="56"/>
      <c r="D2697" s="7"/>
      <c r="E2697" s="196"/>
      <c r="F2697" s="175"/>
      <c r="G2697" s="365"/>
    </row>
    <row r="2698" spans="1:7">
      <c r="A2698" s="56"/>
      <c r="B2698" s="56"/>
      <c r="C2698" s="56"/>
      <c r="D2698" s="7"/>
      <c r="E2698" s="196"/>
      <c r="F2698" s="175"/>
      <c r="G2698" s="365"/>
    </row>
    <row r="2699" spans="1:7">
      <c r="A2699" s="56"/>
      <c r="B2699" s="56"/>
      <c r="C2699" s="56"/>
      <c r="D2699" s="7"/>
      <c r="E2699" s="196"/>
      <c r="F2699" s="175"/>
      <c r="G2699" s="365"/>
    </row>
    <row r="2700" spans="1:7">
      <c r="A2700" s="56"/>
      <c r="B2700" s="56"/>
      <c r="C2700" s="56"/>
      <c r="D2700" s="7"/>
      <c r="E2700" s="196"/>
      <c r="F2700" s="175"/>
      <c r="G2700" s="365"/>
    </row>
    <row r="2701" spans="1:7">
      <c r="A2701" s="56"/>
      <c r="B2701" s="56"/>
      <c r="C2701" s="56"/>
      <c r="D2701" s="7"/>
      <c r="E2701" s="196"/>
      <c r="F2701" s="175"/>
      <c r="G2701" s="365"/>
    </row>
    <row r="2702" spans="1:7">
      <c r="A2702" s="56"/>
      <c r="B2702" s="56"/>
      <c r="C2702" s="56"/>
      <c r="D2702" s="7"/>
      <c r="E2702" s="196"/>
      <c r="F2702" s="175"/>
      <c r="G2702" s="365"/>
    </row>
    <row r="2703" spans="1:7">
      <c r="A2703" s="56"/>
      <c r="B2703" s="56"/>
      <c r="C2703" s="56"/>
      <c r="D2703" s="7"/>
      <c r="E2703" s="196"/>
      <c r="F2703" s="175"/>
      <c r="G2703" s="365"/>
    </row>
    <row r="2704" spans="1:7">
      <c r="A2704" s="56"/>
      <c r="B2704" s="56"/>
      <c r="C2704" s="56"/>
      <c r="D2704" s="7"/>
      <c r="E2704" s="196"/>
      <c r="F2704" s="175"/>
      <c r="G2704" s="365"/>
    </row>
    <row r="2705" spans="1:7">
      <c r="A2705" s="56"/>
      <c r="B2705" s="56"/>
      <c r="C2705" s="56"/>
      <c r="D2705" s="7"/>
      <c r="E2705" s="196"/>
      <c r="F2705" s="175"/>
      <c r="G2705" s="365"/>
    </row>
    <row r="2706" spans="1:7">
      <c r="A2706" s="56"/>
      <c r="B2706" s="56"/>
      <c r="C2706" s="56"/>
      <c r="D2706" s="7"/>
      <c r="E2706" s="196"/>
      <c r="F2706" s="175"/>
      <c r="G2706" s="365"/>
    </row>
    <row r="2707" spans="1:7">
      <c r="A2707" s="56"/>
      <c r="B2707" s="56"/>
      <c r="C2707" s="56"/>
      <c r="D2707" s="7"/>
      <c r="E2707" s="196"/>
      <c r="F2707" s="175"/>
      <c r="G2707" s="365"/>
    </row>
    <row r="2708" spans="1:7">
      <c r="A2708" s="56"/>
      <c r="B2708" s="56"/>
      <c r="C2708" s="56"/>
      <c r="D2708" s="7"/>
      <c r="E2708" s="196"/>
      <c r="F2708" s="175"/>
      <c r="G2708" s="365"/>
    </row>
    <row r="2709" spans="1:7">
      <c r="A2709" s="56"/>
      <c r="B2709" s="56"/>
      <c r="C2709" s="56"/>
      <c r="D2709" s="7"/>
      <c r="E2709" s="196"/>
      <c r="F2709" s="175"/>
      <c r="G2709" s="365"/>
    </row>
    <row r="2710" spans="1:7">
      <c r="A2710" s="56"/>
      <c r="B2710" s="56"/>
      <c r="C2710" s="56"/>
      <c r="D2710" s="7"/>
      <c r="E2710" s="196"/>
      <c r="F2710" s="175"/>
      <c r="G2710" s="365"/>
    </row>
    <row r="2711" spans="1:7">
      <c r="A2711" s="56"/>
      <c r="B2711" s="56"/>
      <c r="C2711" s="56"/>
      <c r="D2711" s="7"/>
      <c r="E2711" s="196"/>
      <c r="F2711" s="175"/>
      <c r="G2711" s="365"/>
    </row>
    <row r="2712" spans="1:7">
      <c r="A2712" s="56"/>
      <c r="B2712" s="56"/>
      <c r="C2712" s="56"/>
      <c r="D2712" s="7"/>
      <c r="E2712" s="196"/>
      <c r="F2712" s="175"/>
      <c r="G2712" s="365"/>
    </row>
    <row r="2713" spans="1:7">
      <c r="A2713" s="56"/>
      <c r="B2713" s="56"/>
      <c r="C2713" s="56"/>
      <c r="D2713" s="7"/>
      <c r="E2713" s="196"/>
      <c r="F2713" s="175"/>
      <c r="G2713" s="365"/>
    </row>
    <row r="2714" spans="1:7">
      <c r="A2714" s="56"/>
      <c r="B2714" s="56"/>
      <c r="C2714" s="56"/>
      <c r="D2714" s="7"/>
      <c r="E2714" s="196"/>
      <c r="F2714" s="175"/>
      <c r="G2714" s="365"/>
    </row>
    <row r="2715" spans="1:7">
      <c r="A2715" s="56"/>
      <c r="B2715" s="56"/>
      <c r="C2715" s="56"/>
      <c r="D2715" s="7"/>
      <c r="E2715" s="196"/>
      <c r="F2715" s="175"/>
      <c r="G2715" s="365"/>
    </row>
    <row r="2716" spans="1:7">
      <c r="A2716" s="56"/>
      <c r="B2716" s="56"/>
      <c r="C2716" s="56"/>
      <c r="D2716" s="7"/>
      <c r="E2716" s="196"/>
      <c r="F2716" s="175"/>
      <c r="G2716" s="365"/>
    </row>
    <row r="2717" spans="1:7">
      <c r="A2717" s="56"/>
      <c r="B2717" s="56"/>
      <c r="C2717" s="56"/>
      <c r="D2717" s="7"/>
      <c r="E2717" s="196"/>
      <c r="F2717" s="175"/>
      <c r="G2717" s="365"/>
    </row>
    <row r="2718" spans="1:7">
      <c r="A2718" s="56"/>
      <c r="B2718" s="56"/>
      <c r="C2718" s="56"/>
      <c r="D2718" s="7"/>
      <c r="E2718" s="196"/>
      <c r="F2718" s="175"/>
      <c r="G2718" s="365"/>
    </row>
    <row r="2719" spans="1:7">
      <c r="F2719" s="175"/>
      <c r="G2719" s="365"/>
    </row>
    <row r="2720" spans="1:7">
      <c r="F2720" s="175"/>
      <c r="G2720" s="365"/>
    </row>
    <row r="2721" spans="6:7">
      <c r="F2721" s="175"/>
      <c r="G2721" s="365"/>
    </row>
    <row r="2722" spans="6:7">
      <c r="F2722" s="175"/>
      <c r="G2722" s="365"/>
    </row>
    <row r="2723" spans="6:7">
      <c r="F2723" s="175"/>
      <c r="G2723" s="365"/>
    </row>
    <row r="2724" spans="6:7">
      <c r="F2724" s="175"/>
      <c r="G2724" s="365"/>
    </row>
    <row r="2725" spans="6:7">
      <c r="F2725" s="175"/>
      <c r="G2725" s="365"/>
    </row>
    <row r="2726" spans="6:7">
      <c r="F2726" s="175"/>
      <c r="G2726" s="365"/>
    </row>
    <row r="2727" spans="6:7">
      <c r="F2727" s="175"/>
      <c r="G2727" s="365"/>
    </row>
    <row r="2728" spans="6:7">
      <c r="F2728" s="175"/>
      <c r="G2728" s="365"/>
    </row>
    <row r="2729" spans="6:7">
      <c r="F2729" s="175"/>
      <c r="G2729" s="365"/>
    </row>
  </sheetData>
  <mergeCells count="1">
    <mergeCell ref="A4:H4"/>
  </mergeCells>
  <phoneticPr fontId="21" type="noConversion"/>
  <printOptions horizontalCentered="1"/>
  <pageMargins left="0.5" right="0.5" top="1.19" bottom="1" header="0.55000000000000004" footer="0.55000000000000004"/>
  <pageSetup scale="92" orientation="landscape" horizontalDpi="4294967292" verticalDpi="4294967292"/>
  <headerFooter>
    <oddHeader xml:space="preserve">&amp;C&amp;"Century Gothic,Regular"&amp;14IPBT Measure C FF_E Prioritized Requests  _x000D_711                                         </oddHeader>
    <oddFooter>&amp;L&amp;"Century Gothic,Regular"&amp;10&amp;F &amp;A&amp;R&amp;"Century Gothic,Regular"&amp;10Page &amp;P of &amp;N</oddFooter>
  </headerFooter>
  <rowBreaks count="4" manualBreakCount="4">
    <brk id="16" max="7" man="1"/>
    <brk id="41" max="7" man="1"/>
    <brk id="64" max="7" man="1"/>
    <brk id="73" max="7"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M2399"/>
  <sheetViews>
    <sheetView tabSelected="1" topLeftCell="B1" zoomScale="125" zoomScaleNormal="125" zoomScalePageLayoutView="125" workbookViewId="0">
      <selection activeCell="C15" sqref="C15"/>
    </sheetView>
  </sheetViews>
  <sheetFormatPr baseColWidth="10" defaultColWidth="10.83203125" defaultRowHeight="31" customHeight="1"/>
  <cols>
    <col min="1" max="1" width="11.33203125" style="156" customWidth="1"/>
    <col min="2" max="2" width="18" style="156" customWidth="1"/>
    <col min="3" max="3" width="21.1640625" style="156" customWidth="1"/>
    <col min="4" max="4" width="10.33203125" style="157" customWidth="1"/>
    <col min="5" max="5" width="12" style="239" customWidth="1"/>
    <col min="6" max="6" width="15.5" style="261" customWidth="1"/>
    <col min="7" max="7" width="22.1640625" style="11" customWidth="1"/>
    <col min="8" max="13" width="11.5" style="1" customWidth="1"/>
    <col min="14" max="16384" width="10.83203125" style="1"/>
  </cols>
  <sheetData>
    <row r="1" spans="1:13" s="13" customFormat="1" ht="31" customHeight="1" thickBot="1">
      <c r="A1" s="209" t="s">
        <v>517</v>
      </c>
      <c r="B1" s="210"/>
      <c r="C1" s="210"/>
      <c r="D1" s="210"/>
      <c r="E1" s="210"/>
      <c r="F1" s="243">
        <f>SUM(F4+F9+F17+F27+F30+F33+F36+F44+F47+F54)</f>
        <v>129972.36</v>
      </c>
      <c r="G1" s="11"/>
      <c r="H1" s="1"/>
      <c r="I1" s="1"/>
      <c r="J1" s="1"/>
      <c r="K1" s="1"/>
      <c r="L1" s="1"/>
      <c r="M1" s="1"/>
    </row>
    <row r="2" spans="1:13" s="13" customFormat="1" ht="21" customHeight="1">
      <c r="A2" s="304"/>
      <c r="B2" s="305"/>
      <c r="C2" s="305"/>
      <c r="D2" s="305"/>
      <c r="E2" s="305"/>
      <c r="F2" s="307"/>
      <c r="G2" s="11"/>
      <c r="H2" s="1"/>
      <c r="I2" s="1"/>
      <c r="J2" s="1"/>
      <c r="K2" s="1"/>
      <c r="L2" s="1"/>
      <c r="M2" s="1"/>
    </row>
    <row r="3" spans="1:13" ht="46" customHeight="1" thickBot="1">
      <c r="A3" s="371" t="s">
        <v>0</v>
      </c>
      <c r="B3" s="372"/>
      <c r="C3" s="372"/>
      <c r="D3" s="372"/>
      <c r="E3" s="372"/>
      <c r="F3" s="372"/>
      <c r="G3" s="372"/>
    </row>
    <row r="4" spans="1:13" s="2" customFormat="1" ht="31" customHeight="1" thickBot="1">
      <c r="A4" s="368" t="s">
        <v>292</v>
      </c>
      <c r="B4" s="369"/>
      <c r="C4" s="80"/>
      <c r="D4" s="221"/>
      <c r="E4" s="222"/>
      <c r="F4" s="244">
        <f>SUM(F6)</f>
        <v>135</v>
      </c>
      <c r="G4" s="11"/>
      <c r="H4" s="1"/>
      <c r="I4" s="1"/>
      <c r="J4" s="1"/>
      <c r="K4" s="1"/>
      <c r="L4" s="1"/>
      <c r="M4" s="1"/>
    </row>
    <row r="5" spans="1:13" s="159" customFormat="1" ht="45" customHeight="1">
      <c r="A5" s="224" t="s">
        <v>293</v>
      </c>
      <c r="B5" s="224" t="s">
        <v>294</v>
      </c>
      <c r="C5" s="224" t="s">
        <v>276</v>
      </c>
      <c r="D5" s="225" t="s">
        <v>283</v>
      </c>
      <c r="E5" s="226" t="s">
        <v>284</v>
      </c>
      <c r="F5" s="245" t="s">
        <v>285</v>
      </c>
      <c r="G5" s="93" t="s">
        <v>8</v>
      </c>
      <c r="H5" s="1"/>
      <c r="I5" s="1"/>
      <c r="J5" s="1"/>
      <c r="K5" s="1"/>
      <c r="L5" s="1"/>
      <c r="M5" s="1"/>
    </row>
    <row r="6" spans="1:13" ht="31" customHeight="1">
      <c r="A6" s="47" t="s">
        <v>286</v>
      </c>
      <c r="B6" s="227" t="s">
        <v>287</v>
      </c>
      <c r="C6" s="47" t="s">
        <v>288</v>
      </c>
      <c r="D6" s="48">
        <v>1</v>
      </c>
      <c r="E6" s="311">
        <v>135</v>
      </c>
      <c r="F6" s="246">
        <v>135</v>
      </c>
      <c r="G6" s="51"/>
    </row>
    <row r="7" spans="1:13" ht="31" customHeight="1">
      <c r="A7" s="14"/>
      <c r="B7" s="15"/>
      <c r="C7" s="14"/>
      <c r="D7" s="15"/>
      <c r="E7" s="312"/>
      <c r="F7" s="247"/>
    </row>
    <row r="8" spans="1:13" ht="31" customHeight="1" thickBot="1">
      <c r="A8" s="21"/>
      <c r="B8" s="22"/>
      <c r="C8" s="21"/>
      <c r="D8" s="23"/>
      <c r="E8" s="313"/>
      <c r="F8" s="248"/>
    </row>
    <row r="9" spans="1:13" ht="31" customHeight="1" thickBot="1">
      <c r="A9" s="79" t="s">
        <v>289</v>
      </c>
      <c r="B9" s="82"/>
      <c r="C9" s="82"/>
      <c r="D9" s="221"/>
      <c r="E9" s="314"/>
      <c r="F9" s="244">
        <f>SUM(F11:F14)</f>
        <v>9446</v>
      </c>
    </row>
    <row r="10" spans="1:13" ht="51" customHeight="1">
      <c r="A10" s="228" t="s">
        <v>293</v>
      </c>
      <c r="B10" s="228" t="s">
        <v>294</v>
      </c>
      <c r="C10" s="228" t="s">
        <v>276</v>
      </c>
      <c r="D10" s="229" t="s">
        <v>283</v>
      </c>
      <c r="E10" s="315" t="s">
        <v>284</v>
      </c>
      <c r="F10" s="249" t="s">
        <v>285</v>
      </c>
      <c r="G10" s="93" t="s">
        <v>8</v>
      </c>
    </row>
    <row r="11" spans="1:13" ht="39">
      <c r="A11" s="32" t="s">
        <v>149</v>
      </c>
      <c r="B11" s="65" t="s">
        <v>306</v>
      </c>
      <c r="C11" s="69" t="s">
        <v>307</v>
      </c>
      <c r="D11" s="106">
        <v>2</v>
      </c>
      <c r="E11" s="316">
        <v>1362</v>
      </c>
      <c r="F11" s="250">
        <v>2724</v>
      </c>
      <c r="G11" s="51"/>
    </row>
    <row r="12" spans="1:13" ht="234">
      <c r="A12" s="32" t="s">
        <v>291</v>
      </c>
      <c r="B12" s="42" t="s">
        <v>304</v>
      </c>
      <c r="C12" s="69" t="s">
        <v>298</v>
      </c>
      <c r="D12" s="106">
        <v>1</v>
      </c>
      <c r="E12" s="316">
        <v>1361</v>
      </c>
      <c r="F12" s="250">
        <v>1361</v>
      </c>
      <c r="G12" s="150"/>
    </row>
    <row r="13" spans="1:13" ht="39">
      <c r="A13" s="32" t="s">
        <v>291</v>
      </c>
      <c r="B13" s="42" t="s">
        <v>213</v>
      </c>
      <c r="C13" s="69" t="s">
        <v>305</v>
      </c>
      <c r="D13" s="106">
        <v>1</v>
      </c>
      <c r="E13" s="316">
        <v>1361</v>
      </c>
      <c r="F13" s="250">
        <v>1361</v>
      </c>
      <c r="G13" s="150"/>
    </row>
    <row r="14" spans="1:13" ht="39">
      <c r="A14" s="32" t="s">
        <v>291</v>
      </c>
      <c r="B14" s="65" t="s">
        <v>450</v>
      </c>
      <c r="C14" s="69" t="s">
        <v>305</v>
      </c>
      <c r="D14" s="106">
        <v>1</v>
      </c>
      <c r="E14" s="316">
        <v>4000</v>
      </c>
      <c r="F14" s="250">
        <v>4000</v>
      </c>
      <c r="G14" s="150"/>
    </row>
    <row r="15" spans="1:13" ht="21" customHeight="1">
      <c r="A15" s="230"/>
      <c r="B15" s="169"/>
      <c r="C15" s="169"/>
      <c r="D15" s="231"/>
      <c r="E15" s="317"/>
      <c r="F15" s="251"/>
    </row>
    <row r="16" spans="1:13" s="11" customFormat="1" ht="31" customHeight="1" thickBot="1">
      <c r="A16" s="21"/>
      <c r="B16" s="22"/>
      <c r="C16" s="21"/>
      <c r="D16" s="23"/>
      <c r="E16" s="318"/>
      <c r="F16" s="252"/>
      <c r="H16" s="1"/>
      <c r="I16" s="1"/>
      <c r="J16" s="1"/>
      <c r="K16" s="1"/>
      <c r="L16" s="1"/>
      <c r="M16" s="1"/>
    </row>
    <row r="17" spans="1:13" s="11" customFormat="1" ht="31" customHeight="1" thickBot="1">
      <c r="A17" s="368" t="s">
        <v>299</v>
      </c>
      <c r="B17" s="369"/>
      <c r="C17" s="369"/>
      <c r="D17" s="221"/>
      <c r="E17" s="314"/>
      <c r="F17" s="244">
        <f>SUM(F19:F24)</f>
        <v>32150</v>
      </c>
      <c r="H17" s="1"/>
      <c r="I17" s="1"/>
      <c r="J17" s="1"/>
      <c r="K17" s="1"/>
      <c r="L17" s="1"/>
      <c r="M17" s="1"/>
    </row>
    <row r="18" spans="1:13" s="11" customFormat="1" ht="52" customHeight="1">
      <c r="A18" s="228" t="s">
        <v>293</v>
      </c>
      <c r="B18" s="228" t="s">
        <v>294</v>
      </c>
      <c r="C18" s="228" t="s">
        <v>276</v>
      </c>
      <c r="D18" s="229" t="s">
        <v>283</v>
      </c>
      <c r="E18" s="315" t="s">
        <v>284</v>
      </c>
      <c r="F18" s="249" t="s">
        <v>285</v>
      </c>
      <c r="G18" s="93" t="s">
        <v>8</v>
      </c>
      <c r="H18" s="1"/>
      <c r="I18" s="1"/>
      <c r="J18" s="1"/>
      <c r="K18" s="1"/>
      <c r="L18" s="1"/>
      <c r="M18" s="1"/>
    </row>
    <row r="19" spans="1:13" s="11" customFormat="1" ht="31" customHeight="1">
      <c r="A19" s="233" t="s">
        <v>192</v>
      </c>
      <c r="B19" s="69" t="s">
        <v>194</v>
      </c>
      <c r="C19" s="47"/>
      <c r="D19" s="48">
        <v>4</v>
      </c>
      <c r="E19" s="311">
        <v>5000</v>
      </c>
      <c r="F19" s="253">
        <v>20000</v>
      </c>
      <c r="G19" s="51"/>
      <c r="H19" s="1"/>
      <c r="I19" s="1"/>
      <c r="J19" s="1"/>
      <c r="K19" s="1"/>
      <c r="L19" s="1"/>
      <c r="M19" s="1"/>
    </row>
    <row r="20" spans="1:13" s="11" customFormat="1" ht="31" customHeight="1">
      <c r="A20" s="233" t="s">
        <v>193</v>
      </c>
      <c r="B20" s="69" t="s">
        <v>197</v>
      </c>
      <c r="C20" s="51"/>
      <c r="D20" s="50">
        <v>5</v>
      </c>
      <c r="E20" s="319">
        <v>1600</v>
      </c>
      <c r="F20" s="250">
        <v>8000</v>
      </c>
      <c r="G20" s="150"/>
      <c r="H20" s="1"/>
      <c r="I20" s="1"/>
      <c r="J20" s="1"/>
      <c r="K20" s="1"/>
      <c r="L20" s="1"/>
      <c r="M20" s="1"/>
    </row>
    <row r="21" spans="1:13" s="11" customFormat="1" ht="31" customHeight="1">
      <c r="A21" s="51" t="s">
        <v>300</v>
      </c>
      <c r="B21" s="69" t="s">
        <v>222</v>
      </c>
      <c r="C21" s="51"/>
      <c r="D21" s="50">
        <v>1</v>
      </c>
      <c r="E21" s="319">
        <v>500</v>
      </c>
      <c r="F21" s="250">
        <v>500</v>
      </c>
      <c r="G21" s="150"/>
      <c r="H21" s="1"/>
      <c r="I21" s="1"/>
      <c r="J21" s="1"/>
      <c r="K21" s="1"/>
      <c r="L21" s="1"/>
      <c r="M21" s="1"/>
    </row>
    <row r="22" spans="1:13" s="11" customFormat="1" ht="31" customHeight="1">
      <c r="A22" s="233" t="s">
        <v>266</v>
      </c>
      <c r="B22" s="69" t="s">
        <v>197</v>
      </c>
      <c r="C22" s="51" t="s">
        <v>301</v>
      </c>
      <c r="D22" s="50">
        <v>2</v>
      </c>
      <c r="E22" s="319">
        <v>1600</v>
      </c>
      <c r="F22" s="250">
        <v>3200</v>
      </c>
      <c r="G22" s="150"/>
      <c r="H22" s="1"/>
      <c r="I22" s="1"/>
      <c r="J22" s="1"/>
      <c r="K22" s="1"/>
      <c r="L22" s="1"/>
      <c r="M22" s="1"/>
    </row>
    <row r="23" spans="1:13" s="11" customFormat="1" ht="31" customHeight="1">
      <c r="A23" s="233" t="s">
        <v>143</v>
      </c>
      <c r="B23" s="69" t="s">
        <v>277</v>
      </c>
      <c r="C23" s="51" t="s">
        <v>301</v>
      </c>
      <c r="D23" s="50">
        <v>1</v>
      </c>
      <c r="E23" s="319">
        <v>150</v>
      </c>
      <c r="F23" s="250">
        <v>150</v>
      </c>
      <c r="G23" s="150"/>
      <c r="H23" s="1"/>
      <c r="I23" s="1"/>
      <c r="J23" s="1"/>
      <c r="K23" s="1"/>
      <c r="L23" s="1"/>
      <c r="M23" s="1"/>
    </row>
    <row r="24" spans="1:13" ht="31" customHeight="1">
      <c r="A24" s="34" t="s">
        <v>192</v>
      </c>
      <c r="B24" s="33" t="s">
        <v>195</v>
      </c>
      <c r="C24" s="51"/>
      <c r="D24" s="35">
        <v>2</v>
      </c>
      <c r="E24" s="320">
        <v>150</v>
      </c>
      <c r="F24" s="254">
        <f>SUM(D24*E24)</f>
        <v>300</v>
      </c>
      <c r="G24" s="150"/>
    </row>
    <row r="25" spans="1:13" s="11" customFormat="1" ht="31" customHeight="1">
      <c r="A25" s="156"/>
      <c r="B25" s="234"/>
      <c r="C25" s="156"/>
      <c r="D25" s="234"/>
      <c r="E25" s="321"/>
      <c r="F25" s="251"/>
      <c r="H25" s="1"/>
      <c r="I25" s="1"/>
      <c r="J25" s="1"/>
      <c r="K25" s="1"/>
      <c r="L25" s="1"/>
      <c r="M25" s="1"/>
    </row>
    <row r="26" spans="1:13" s="11" customFormat="1" ht="23" customHeight="1" thickBot="1">
      <c r="A26" s="1"/>
      <c r="B26" s="1"/>
      <c r="C26" s="1"/>
      <c r="D26" s="1"/>
      <c r="E26" s="1"/>
      <c r="F26" s="1"/>
      <c r="G26" s="1"/>
      <c r="H26" s="1"/>
      <c r="I26" s="1"/>
      <c r="J26" s="1"/>
      <c r="K26" s="1"/>
      <c r="L26" s="1"/>
      <c r="M26" s="1"/>
    </row>
    <row r="27" spans="1:13" s="11" customFormat="1" ht="31" customHeight="1" thickBot="1">
      <c r="A27" s="368" t="s">
        <v>302</v>
      </c>
      <c r="B27" s="369"/>
      <c r="C27" s="82"/>
      <c r="D27" s="221"/>
      <c r="E27" s="314"/>
      <c r="F27" s="255">
        <v>0</v>
      </c>
      <c r="H27" s="1"/>
      <c r="I27" s="1"/>
      <c r="J27" s="1"/>
      <c r="K27" s="1"/>
      <c r="L27" s="1"/>
      <c r="M27" s="1"/>
    </row>
    <row r="28" spans="1:13" ht="23" customHeight="1">
      <c r="B28" s="234"/>
      <c r="D28" s="234"/>
      <c r="E28" s="321"/>
      <c r="F28" s="251"/>
    </row>
    <row r="29" spans="1:13" ht="31" customHeight="1" thickBot="1">
      <c r="A29" s="1"/>
      <c r="B29" s="1"/>
      <c r="C29" s="6"/>
      <c r="D29" s="1"/>
      <c r="E29" s="322"/>
      <c r="F29" s="256"/>
    </row>
    <row r="30" spans="1:13" ht="31" customHeight="1" thickBot="1">
      <c r="A30" s="368" t="s">
        <v>303</v>
      </c>
      <c r="B30" s="369"/>
      <c r="C30" s="370"/>
      <c r="D30" s="221"/>
      <c r="E30" s="314"/>
      <c r="F30" s="255">
        <v>0</v>
      </c>
    </row>
    <row r="31" spans="1:13" ht="21" customHeight="1">
      <c r="B31" s="234"/>
      <c r="D31" s="234"/>
      <c r="E31" s="323"/>
      <c r="F31" s="248"/>
    </row>
    <row r="32" spans="1:13" ht="31" customHeight="1" thickBot="1">
      <c r="A32" s="21"/>
      <c r="B32" s="22"/>
      <c r="D32" s="234"/>
      <c r="E32" s="321"/>
      <c r="F32" s="251"/>
    </row>
    <row r="33" spans="1:13" ht="31" customHeight="1" thickBot="1">
      <c r="A33" s="368" t="s">
        <v>228</v>
      </c>
      <c r="B33" s="369"/>
      <c r="C33" s="82"/>
      <c r="D33" s="221"/>
      <c r="E33" s="314"/>
      <c r="F33" s="255">
        <v>0</v>
      </c>
    </row>
    <row r="34" spans="1:13" ht="22" customHeight="1">
      <c r="B34" s="234"/>
      <c r="D34" s="234"/>
      <c r="E34" s="321"/>
      <c r="F34" s="251"/>
    </row>
    <row r="35" spans="1:13" ht="31" customHeight="1" thickBot="1">
      <c r="A35" s="6"/>
      <c r="B35" s="1"/>
      <c r="C35" s="56"/>
      <c r="D35" s="1"/>
      <c r="E35" s="324"/>
      <c r="F35" s="256"/>
    </row>
    <row r="36" spans="1:13" ht="31" customHeight="1" thickBot="1">
      <c r="A36" s="368" t="s">
        <v>229</v>
      </c>
      <c r="B36" s="369"/>
      <c r="C36" s="82"/>
      <c r="D36" s="221"/>
      <c r="E36" s="314"/>
      <c r="F36" s="244">
        <f>SUM(F38:F41)</f>
        <v>5000.3600000000006</v>
      </c>
    </row>
    <row r="37" spans="1:13" ht="55" customHeight="1">
      <c r="A37" s="228" t="s">
        <v>293</v>
      </c>
      <c r="B37" s="228" t="s">
        <v>294</v>
      </c>
      <c r="C37" s="228" t="s">
        <v>276</v>
      </c>
      <c r="D37" s="229" t="s">
        <v>283</v>
      </c>
      <c r="E37" s="315" t="s">
        <v>284</v>
      </c>
      <c r="F37" s="249" t="s">
        <v>285</v>
      </c>
      <c r="G37" s="93" t="s">
        <v>8</v>
      </c>
    </row>
    <row r="38" spans="1:13" ht="39">
      <c r="A38" s="62" t="s">
        <v>230</v>
      </c>
      <c r="B38" s="69" t="s">
        <v>131</v>
      </c>
      <c r="C38" s="69" t="s">
        <v>346</v>
      </c>
      <c r="D38" s="106">
        <v>2</v>
      </c>
      <c r="E38" s="325">
        <v>179</v>
      </c>
      <c r="F38" s="257">
        <v>358</v>
      </c>
      <c r="G38" s="51"/>
    </row>
    <row r="39" spans="1:13" ht="52">
      <c r="A39" s="62" t="s">
        <v>347</v>
      </c>
      <c r="B39" s="69" t="s">
        <v>272</v>
      </c>
      <c r="C39" s="69" t="s">
        <v>175</v>
      </c>
      <c r="D39" s="106">
        <v>2</v>
      </c>
      <c r="E39" s="325">
        <v>310</v>
      </c>
      <c r="F39" s="257">
        <v>620</v>
      </c>
      <c r="G39" s="150"/>
    </row>
    <row r="40" spans="1:13" s="3" customFormat="1" ht="13">
      <c r="A40" s="62" t="s">
        <v>348</v>
      </c>
      <c r="B40" s="69" t="s">
        <v>263</v>
      </c>
      <c r="C40" s="32" t="s">
        <v>264</v>
      </c>
      <c r="D40" s="106">
        <v>2</v>
      </c>
      <c r="E40" s="316">
        <v>1361.68</v>
      </c>
      <c r="F40" s="257">
        <v>2723.36</v>
      </c>
      <c r="G40" s="150"/>
      <c r="H40" s="1"/>
      <c r="I40" s="1"/>
      <c r="J40" s="1"/>
      <c r="K40" s="1"/>
      <c r="L40" s="1"/>
      <c r="M40" s="1"/>
    </row>
    <row r="41" spans="1:13" ht="39">
      <c r="A41" s="62" t="s">
        <v>348</v>
      </c>
      <c r="B41" s="69" t="s">
        <v>128</v>
      </c>
      <c r="C41" s="32" t="s">
        <v>264</v>
      </c>
      <c r="D41" s="106">
        <v>1</v>
      </c>
      <c r="E41" s="316">
        <v>1299</v>
      </c>
      <c r="F41" s="257">
        <v>1299</v>
      </c>
      <c r="G41" s="150"/>
    </row>
    <row r="42" spans="1:13" ht="31" customHeight="1">
      <c r="A42" s="153"/>
      <c r="B42" s="235"/>
      <c r="C42" s="235"/>
      <c r="D42" s="236"/>
      <c r="E42" s="326"/>
      <c r="F42" s="258"/>
    </row>
    <row r="43" spans="1:13" ht="31" customHeight="1" thickBot="1">
      <c r="A43" s="6"/>
      <c r="B43" s="1"/>
      <c r="C43" s="56"/>
      <c r="D43" s="1"/>
      <c r="E43" s="313"/>
      <c r="F43" s="248"/>
    </row>
    <row r="44" spans="1:13" ht="31" customHeight="1" thickBot="1">
      <c r="A44" s="368" t="s">
        <v>227</v>
      </c>
      <c r="B44" s="369"/>
      <c r="C44" s="369"/>
      <c r="D44" s="221"/>
      <c r="E44" s="314"/>
      <c r="F44" s="255">
        <v>0</v>
      </c>
    </row>
    <row r="45" spans="1:13" ht="31" customHeight="1">
      <c r="B45" s="234"/>
      <c r="D45" s="234"/>
      <c r="E45" s="321"/>
      <c r="F45" s="251"/>
    </row>
    <row r="46" spans="1:13" ht="31" customHeight="1" thickBot="1">
      <c r="A46" s="6"/>
      <c r="B46" s="1"/>
      <c r="C46" s="56"/>
      <c r="D46" s="1"/>
      <c r="E46" s="324"/>
      <c r="F46" s="256"/>
    </row>
    <row r="47" spans="1:13" ht="31" customHeight="1" thickBot="1">
      <c r="A47" s="368" t="s">
        <v>258</v>
      </c>
      <c r="B47" s="369"/>
      <c r="C47" s="369"/>
      <c r="D47" s="221"/>
      <c r="E47" s="314"/>
      <c r="F47" s="244">
        <f>SUM(F49:F51)</f>
        <v>81780</v>
      </c>
    </row>
    <row r="48" spans="1:13" ht="59" customHeight="1">
      <c r="A48" s="228" t="s">
        <v>293</v>
      </c>
      <c r="B48" s="228" t="s">
        <v>294</v>
      </c>
      <c r="C48" s="228" t="s">
        <v>276</v>
      </c>
      <c r="D48" s="229" t="s">
        <v>283</v>
      </c>
      <c r="E48" s="315" t="s">
        <v>284</v>
      </c>
      <c r="F48" s="249" t="s">
        <v>285</v>
      </c>
      <c r="G48" s="93" t="s">
        <v>8</v>
      </c>
    </row>
    <row r="49" spans="1:7" ht="52">
      <c r="A49" s="10" t="s">
        <v>495</v>
      </c>
      <c r="B49" s="103" t="s">
        <v>496</v>
      </c>
      <c r="C49" s="101" t="s">
        <v>256</v>
      </c>
      <c r="D49" s="105" t="s">
        <v>497</v>
      </c>
      <c r="E49" s="327">
        <v>1636</v>
      </c>
      <c r="F49" s="259">
        <v>32700</v>
      </c>
      <c r="G49" s="51"/>
    </row>
    <row r="50" spans="1:7" ht="39">
      <c r="A50" s="10" t="s">
        <v>495</v>
      </c>
      <c r="B50" s="103" t="s">
        <v>498</v>
      </c>
      <c r="C50" s="101" t="s">
        <v>177</v>
      </c>
      <c r="D50" s="105" t="s">
        <v>499</v>
      </c>
      <c r="E50" s="327">
        <v>1636</v>
      </c>
      <c r="F50" s="259">
        <v>16360</v>
      </c>
      <c r="G50" s="150"/>
    </row>
    <row r="51" spans="1:7" ht="52">
      <c r="A51" s="67" t="s">
        <v>500</v>
      </c>
      <c r="B51" s="103" t="s">
        <v>496</v>
      </c>
      <c r="C51" s="101" t="s">
        <v>256</v>
      </c>
      <c r="D51" s="105" t="s">
        <v>497</v>
      </c>
      <c r="E51" s="327">
        <v>1636</v>
      </c>
      <c r="F51" s="259">
        <v>32720</v>
      </c>
      <c r="G51" s="150"/>
    </row>
    <row r="52" spans="1:7" ht="31" customHeight="1">
      <c r="B52" s="234"/>
      <c r="D52" s="234"/>
      <c r="E52" s="321"/>
      <c r="F52" s="251"/>
    </row>
    <row r="53" spans="1:7" ht="31" customHeight="1" thickBot="1">
      <c r="B53" s="234"/>
      <c r="D53" s="234"/>
      <c r="E53" s="321"/>
      <c r="F53" s="251"/>
    </row>
    <row r="54" spans="1:7" ht="31" customHeight="1" thickBot="1">
      <c r="A54" s="79" t="s">
        <v>259</v>
      </c>
      <c r="B54" s="82"/>
      <c r="C54" s="82"/>
      <c r="D54" s="82"/>
      <c r="E54" s="328"/>
      <c r="F54" s="244">
        <f>SUM(F56)</f>
        <v>1461</v>
      </c>
    </row>
    <row r="55" spans="1:7" ht="57" customHeight="1">
      <c r="A55" s="228" t="s">
        <v>293</v>
      </c>
      <c r="B55" s="228" t="s">
        <v>294</v>
      </c>
      <c r="C55" s="228" t="s">
        <v>276</v>
      </c>
      <c r="D55" s="229" t="s">
        <v>283</v>
      </c>
      <c r="E55" s="315" t="s">
        <v>284</v>
      </c>
      <c r="F55" s="249" t="s">
        <v>285</v>
      </c>
      <c r="G55" s="93" t="s">
        <v>8</v>
      </c>
    </row>
    <row r="56" spans="1:7" ht="52">
      <c r="A56" s="74"/>
      <c r="B56" s="237" t="s">
        <v>472</v>
      </c>
      <c r="C56" s="101" t="s">
        <v>473</v>
      </c>
      <c r="D56" s="238">
        <v>1</v>
      </c>
      <c r="E56" s="329">
        <v>1461</v>
      </c>
      <c r="F56" s="260">
        <v>1461</v>
      </c>
      <c r="G56" s="51"/>
    </row>
    <row r="57" spans="1:7" ht="31" customHeight="1">
      <c r="A57" s="56"/>
      <c r="B57" s="56"/>
      <c r="C57" s="56"/>
      <c r="D57" s="7"/>
      <c r="E57" s="330"/>
      <c r="F57" s="262"/>
    </row>
    <row r="58" spans="1:7" ht="31" customHeight="1">
      <c r="A58" s="56"/>
      <c r="B58" s="56"/>
      <c r="C58" s="56"/>
      <c r="D58" s="7"/>
      <c r="E58" s="330"/>
      <c r="F58" s="262"/>
    </row>
    <row r="59" spans="1:7" ht="31" customHeight="1">
      <c r="A59" s="56"/>
      <c r="B59" s="56"/>
      <c r="C59" s="56"/>
      <c r="D59" s="7"/>
      <c r="E59" s="330"/>
      <c r="F59" s="262"/>
    </row>
    <row r="60" spans="1:7" ht="31" customHeight="1">
      <c r="A60" s="56"/>
      <c r="B60" s="56"/>
      <c r="C60" s="56"/>
      <c r="D60" s="7"/>
      <c r="E60" s="330"/>
      <c r="F60" s="262"/>
    </row>
    <row r="61" spans="1:7" ht="31" customHeight="1">
      <c r="A61" s="56"/>
      <c r="B61" s="56"/>
      <c r="C61" s="56"/>
      <c r="D61" s="7"/>
      <c r="E61" s="330"/>
      <c r="F61" s="262"/>
    </row>
    <row r="62" spans="1:7" ht="31" customHeight="1">
      <c r="A62" s="56"/>
      <c r="B62" s="56"/>
      <c r="C62" s="56"/>
      <c r="D62" s="7"/>
      <c r="E62" s="330"/>
      <c r="F62" s="262"/>
    </row>
    <row r="63" spans="1:7" ht="31" customHeight="1">
      <c r="A63" s="56"/>
      <c r="B63" s="56"/>
      <c r="C63" s="56"/>
      <c r="D63" s="7"/>
      <c r="E63" s="330"/>
      <c r="F63" s="262"/>
    </row>
    <row r="64" spans="1:7" ht="31" customHeight="1">
      <c r="A64" s="56"/>
      <c r="B64" s="56"/>
      <c r="C64" s="56"/>
      <c r="D64" s="7"/>
      <c r="E64" s="330"/>
      <c r="F64" s="262"/>
    </row>
    <row r="65" spans="1:6" ht="31" customHeight="1">
      <c r="A65" s="56"/>
      <c r="B65" s="56"/>
      <c r="C65" s="56"/>
      <c r="D65" s="7"/>
      <c r="E65" s="330"/>
      <c r="F65" s="262"/>
    </row>
    <row r="66" spans="1:6" ht="31" customHeight="1">
      <c r="A66" s="56"/>
      <c r="B66" s="56"/>
      <c r="C66" s="56"/>
      <c r="D66" s="7"/>
      <c r="E66" s="330"/>
      <c r="F66" s="262"/>
    </row>
    <row r="67" spans="1:6" ht="31" customHeight="1">
      <c r="A67" s="56"/>
      <c r="B67" s="56"/>
      <c r="C67" s="56"/>
      <c r="D67" s="7"/>
      <c r="E67" s="330"/>
      <c r="F67" s="262"/>
    </row>
    <row r="68" spans="1:6" ht="31" customHeight="1">
      <c r="A68" s="56"/>
      <c r="B68" s="56"/>
      <c r="C68" s="56"/>
      <c r="D68" s="7"/>
      <c r="E68" s="330"/>
      <c r="F68" s="262"/>
    </row>
    <row r="69" spans="1:6" ht="31" customHeight="1">
      <c r="A69" s="56"/>
      <c r="B69" s="56"/>
      <c r="C69" s="56"/>
      <c r="D69" s="7"/>
      <c r="E69" s="330"/>
      <c r="F69" s="262"/>
    </row>
    <row r="70" spans="1:6" ht="31" customHeight="1">
      <c r="A70" s="56"/>
      <c r="B70" s="56"/>
      <c r="C70" s="56"/>
      <c r="D70" s="7"/>
      <c r="E70" s="330"/>
      <c r="F70" s="262"/>
    </row>
    <row r="71" spans="1:6" ht="31" customHeight="1">
      <c r="A71" s="56"/>
      <c r="B71" s="56"/>
      <c r="C71" s="56"/>
      <c r="D71" s="7"/>
      <c r="E71" s="330"/>
      <c r="F71" s="262"/>
    </row>
    <row r="72" spans="1:6" ht="31" customHeight="1">
      <c r="A72" s="56"/>
      <c r="B72" s="56"/>
      <c r="C72" s="56"/>
      <c r="D72" s="7"/>
      <c r="E72" s="330"/>
      <c r="F72" s="262"/>
    </row>
    <row r="73" spans="1:6" ht="31" customHeight="1">
      <c r="A73" s="56"/>
      <c r="B73" s="56"/>
      <c r="C73" s="56"/>
      <c r="D73" s="7"/>
      <c r="E73" s="330"/>
      <c r="F73" s="262"/>
    </row>
    <row r="74" spans="1:6" ht="31" customHeight="1">
      <c r="A74" s="56"/>
      <c r="B74" s="56"/>
      <c r="C74" s="56"/>
      <c r="D74" s="7"/>
      <c r="E74" s="330"/>
      <c r="F74" s="262"/>
    </row>
    <row r="75" spans="1:6" ht="31" customHeight="1">
      <c r="A75" s="56"/>
      <c r="B75" s="56"/>
      <c r="C75" s="56"/>
      <c r="D75" s="7"/>
      <c r="E75" s="241"/>
      <c r="F75" s="262"/>
    </row>
    <row r="76" spans="1:6" ht="31" customHeight="1">
      <c r="A76" s="56"/>
      <c r="B76" s="56"/>
      <c r="C76" s="56"/>
      <c r="D76" s="7"/>
      <c r="E76" s="241"/>
      <c r="F76" s="262"/>
    </row>
    <row r="77" spans="1:6" ht="31" customHeight="1">
      <c r="A77" s="56"/>
      <c r="B77" s="56"/>
      <c r="C77" s="56"/>
      <c r="D77" s="7"/>
      <c r="E77" s="241"/>
      <c r="F77" s="262"/>
    </row>
    <row r="78" spans="1:6" ht="31" customHeight="1">
      <c r="A78" s="56"/>
      <c r="B78" s="56"/>
      <c r="C78" s="56"/>
      <c r="D78" s="7"/>
      <c r="E78" s="241"/>
      <c r="F78" s="262"/>
    </row>
    <row r="79" spans="1:6" ht="31" customHeight="1">
      <c r="A79" s="56"/>
      <c r="B79" s="56"/>
      <c r="C79" s="56"/>
      <c r="D79" s="7"/>
      <c r="E79" s="241"/>
      <c r="F79" s="262"/>
    </row>
    <row r="80" spans="1:6" ht="31" customHeight="1">
      <c r="A80" s="56"/>
      <c r="B80" s="56"/>
      <c r="C80" s="56"/>
      <c r="D80" s="7"/>
      <c r="E80" s="241"/>
      <c r="F80" s="262"/>
    </row>
    <row r="81" spans="1:6" ht="31" customHeight="1">
      <c r="A81" s="56"/>
      <c r="B81" s="56"/>
      <c r="C81" s="56"/>
      <c r="D81" s="7"/>
      <c r="E81" s="241"/>
      <c r="F81" s="262"/>
    </row>
    <row r="82" spans="1:6" ht="31" customHeight="1">
      <c r="A82" s="56"/>
      <c r="B82" s="56"/>
      <c r="C82" s="56"/>
      <c r="D82" s="7"/>
      <c r="E82" s="241"/>
      <c r="F82" s="262"/>
    </row>
    <row r="83" spans="1:6" ht="31" customHeight="1">
      <c r="A83" s="56"/>
      <c r="B83" s="56"/>
      <c r="C83" s="56"/>
      <c r="D83" s="7"/>
      <c r="E83" s="241"/>
      <c r="F83" s="262"/>
    </row>
    <row r="84" spans="1:6" ht="31" customHeight="1">
      <c r="A84" s="56"/>
      <c r="B84" s="56"/>
      <c r="C84" s="56"/>
      <c r="D84" s="7"/>
      <c r="E84" s="241"/>
      <c r="F84" s="262"/>
    </row>
    <row r="85" spans="1:6" ht="31" customHeight="1">
      <c r="A85" s="56"/>
      <c r="B85" s="56"/>
      <c r="C85" s="56"/>
      <c r="D85" s="7"/>
      <c r="E85" s="241"/>
      <c r="F85" s="262"/>
    </row>
    <row r="86" spans="1:6" ht="31" customHeight="1">
      <c r="A86" s="56"/>
      <c r="B86" s="56"/>
      <c r="C86" s="56"/>
      <c r="D86" s="7"/>
      <c r="E86" s="241"/>
      <c r="F86" s="262"/>
    </row>
    <row r="87" spans="1:6" ht="31" customHeight="1">
      <c r="A87" s="56"/>
      <c r="B87" s="56"/>
      <c r="C87" s="56"/>
      <c r="D87" s="7"/>
      <c r="E87" s="241"/>
      <c r="F87" s="262"/>
    </row>
    <row r="88" spans="1:6" ht="31" customHeight="1">
      <c r="A88" s="56"/>
      <c r="B88" s="56"/>
      <c r="C88" s="56"/>
      <c r="D88" s="7"/>
      <c r="E88" s="241"/>
      <c r="F88" s="262"/>
    </row>
    <row r="89" spans="1:6" ht="31" customHeight="1">
      <c r="A89" s="56"/>
      <c r="B89" s="56"/>
      <c r="C89" s="56"/>
      <c r="D89" s="7"/>
      <c r="E89" s="241"/>
      <c r="F89" s="262"/>
    </row>
    <row r="90" spans="1:6" ht="31" customHeight="1">
      <c r="A90" s="56"/>
      <c r="B90" s="56"/>
      <c r="C90" s="56"/>
      <c r="D90" s="7"/>
      <c r="E90" s="241"/>
      <c r="F90" s="262"/>
    </row>
    <row r="91" spans="1:6" ht="31" customHeight="1">
      <c r="A91" s="56"/>
      <c r="B91" s="56"/>
      <c r="C91" s="56"/>
      <c r="D91" s="7"/>
      <c r="E91" s="241"/>
      <c r="F91" s="262"/>
    </row>
    <row r="92" spans="1:6" ht="31" customHeight="1">
      <c r="A92" s="56"/>
      <c r="B92" s="56"/>
      <c r="C92" s="56"/>
      <c r="D92" s="7"/>
      <c r="E92" s="241"/>
      <c r="F92" s="262"/>
    </row>
    <row r="93" spans="1:6" ht="31" customHeight="1">
      <c r="A93" s="56"/>
      <c r="B93" s="56"/>
      <c r="C93" s="56"/>
      <c r="D93" s="7"/>
      <c r="E93" s="241"/>
      <c r="F93" s="262"/>
    </row>
    <row r="94" spans="1:6" ht="31" customHeight="1">
      <c r="A94" s="56"/>
      <c r="B94" s="56"/>
      <c r="C94" s="56"/>
      <c r="D94" s="7"/>
      <c r="E94" s="241"/>
      <c r="F94" s="262"/>
    </row>
    <row r="95" spans="1:6" ht="31" customHeight="1">
      <c r="A95" s="56"/>
      <c r="B95" s="56"/>
      <c r="C95" s="56"/>
      <c r="D95" s="7"/>
      <c r="E95" s="241"/>
      <c r="F95" s="262"/>
    </row>
    <row r="96" spans="1:6" ht="31" customHeight="1">
      <c r="A96" s="56"/>
      <c r="B96" s="56"/>
      <c r="C96" s="56"/>
      <c r="D96" s="7"/>
      <c r="E96" s="241"/>
      <c r="F96" s="262"/>
    </row>
    <row r="97" spans="1:6" ht="31" customHeight="1">
      <c r="A97" s="56"/>
      <c r="B97" s="56"/>
      <c r="C97" s="56"/>
      <c r="D97" s="7"/>
      <c r="E97" s="241"/>
      <c r="F97" s="262"/>
    </row>
    <row r="98" spans="1:6" ht="31" customHeight="1">
      <c r="A98" s="56"/>
      <c r="B98" s="56"/>
      <c r="C98" s="56"/>
      <c r="D98" s="7"/>
      <c r="E98" s="241"/>
      <c r="F98" s="262"/>
    </row>
    <row r="99" spans="1:6" ht="31" customHeight="1">
      <c r="A99" s="56"/>
      <c r="B99" s="56"/>
      <c r="C99" s="56"/>
      <c r="D99" s="7"/>
      <c r="E99" s="241"/>
      <c r="F99" s="262"/>
    </row>
    <row r="100" spans="1:6" ht="31" customHeight="1">
      <c r="A100" s="56"/>
      <c r="B100" s="56"/>
      <c r="C100" s="56"/>
      <c r="D100" s="7"/>
      <c r="E100" s="241"/>
      <c r="F100" s="262"/>
    </row>
    <row r="101" spans="1:6" ht="31" customHeight="1">
      <c r="A101" s="56"/>
      <c r="B101" s="56"/>
      <c r="C101" s="56"/>
      <c r="D101" s="7"/>
      <c r="E101" s="241"/>
      <c r="F101" s="262"/>
    </row>
    <row r="102" spans="1:6" ht="31" customHeight="1">
      <c r="A102" s="56"/>
      <c r="B102" s="56"/>
      <c r="C102" s="56"/>
      <c r="D102" s="7"/>
      <c r="E102" s="241"/>
      <c r="F102" s="262"/>
    </row>
    <row r="103" spans="1:6" ht="31" customHeight="1">
      <c r="A103" s="56"/>
      <c r="B103" s="56"/>
      <c r="C103" s="56"/>
      <c r="D103" s="7"/>
      <c r="E103" s="241"/>
      <c r="F103" s="262"/>
    </row>
    <row r="104" spans="1:6" ht="31" customHeight="1">
      <c r="A104" s="56"/>
      <c r="B104" s="56"/>
      <c r="C104" s="56"/>
      <c r="D104" s="7"/>
      <c r="E104" s="241"/>
      <c r="F104" s="262"/>
    </row>
    <row r="105" spans="1:6" ht="31" customHeight="1">
      <c r="A105" s="56"/>
      <c r="B105" s="56"/>
      <c r="C105" s="56"/>
      <c r="D105" s="7"/>
      <c r="E105" s="241"/>
      <c r="F105" s="262"/>
    </row>
    <row r="106" spans="1:6" ht="31" customHeight="1">
      <c r="A106" s="56"/>
      <c r="B106" s="56"/>
      <c r="C106" s="56"/>
      <c r="D106" s="7"/>
      <c r="E106" s="241"/>
      <c r="F106" s="262"/>
    </row>
    <row r="107" spans="1:6" ht="31" customHeight="1">
      <c r="A107" s="56"/>
      <c r="B107" s="56"/>
      <c r="C107" s="56"/>
      <c r="D107" s="7"/>
      <c r="E107" s="241"/>
      <c r="F107" s="262"/>
    </row>
    <row r="108" spans="1:6" ht="31" customHeight="1">
      <c r="A108" s="56"/>
      <c r="B108" s="56"/>
      <c r="C108" s="56"/>
      <c r="D108" s="7"/>
      <c r="E108" s="241"/>
      <c r="F108" s="262"/>
    </row>
    <row r="109" spans="1:6" ht="31" customHeight="1">
      <c r="A109" s="56"/>
      <c r="B109" s="56"/>
      <c r="C109" s="56"/>
      <c r="D109" s="7"/>
      <c r="E109" s="241"/>
      <c r="F109" s="262"/>
    </row>
    <row r="110" spans="1:6" ht="31" customHeight="1">
      <c r="A110" s="56"/>
      <c r="B110" s="56"/>
      <c r="C110" s="56"/>
      <c r="D110" s="7"/>
      <c r="E110" s="241"/>
      <c r="F110" s="262"/>
    </row>
    <row r="111" spans="1:6" ht="31" customHeight="1">
      <c r="A111" s="56"/>
      <c r="B111" s="56"/>
      <c r="C111" s="56"/>
      <c r="D111" s="7"/>
      <c r="E111" s="241"/>
      <c r="F111" s="262"/>
    </row>
    <row r="112" spans="1:6" ht="31" customHeight="1">
      <c r="A112" s="56"/>
      <c r="B112" s="56"/>
      <c r="C112" s="56"/>
      <c r="D112" s="7"/>
      <c r="E112" s="241"/>
      <c r="F112" s="262"/>
    </row>
    <row r="113" spans="1:6" ht="31" customHeight="1">
      <c r="A113" s="56"/>
      <c r="B113" s="56"/>
      <c r="C113" s="56"/>
      <c r="D113" s="7"/>
      <c r="E113" s="241"/>
      <c r="F113" s="262"/>
    </row>
    <row r="114" spans="1:6" ht="31" customHeight="1">
      <c r="A114" s="56"/>
      <c r="B114" s="56"/>
      <c r="C114" s="56"/>
      <c r="D114" s="7"/>
      <c r="E114" s="241"/>
      <c r="F114" s="262"/>
    </row>
    <row r="115" spans="1:6" ht="31" customHeight="1">
      <c r="A115" s="56"/>
      <c r="B115" s="56"/>
      <c r="C115" s="56"/>
      <c r="D115" s="7"/>
      <c r="E115" s="241"/>
      <c r="F115" s="262"/>
    </row>
    <row r="116" spans="1:6" ht="31" customHeight="1">
      <c r="A116" s="56"/>
      <c r="B116" s="56"/>
      <c r="C116" s="56"/>
      <c r="D116" s="7"/>
      <c r="E116" s="241"/>
      <c r="F116" s="262"/>
    </row>
    <row r="117" spans="1:6" ht="31" customHeight="1">
      <c r="A117" s="56"/>
      <c r="B117" s="56"/>
      <c r="C117" s="56"/>
      <c r="D117" s="7"/>
      <c r="E117" s="241"/>
      <c r="F117" s="262"/>
    </row>
    <row r="118" spans="1:6" ht="31" customHeight="1">
      <c r="A118" s="56"/>
      <c r="B118" s="56"/>
      <c r="C118" s="56"/>
      <c r="D118" s="7"/>
      <c r="E118" s="241"/>
      <c r="F118" s="262"/>
    </row>
    <row r="119" spans="1:6" ht="31" customHeight="1">
      <c r="A119" s="56"/>
      <c r="B119" s="56"/>
      <c r="C119" s="56"/>
      <c r="D119" s="7"/>
      <c r="E119" s="241"/>
      <c r="F119" s="262"/>
    </row>
    <row r="120" spans="1:6" ht="31" customHeight="1">
      <c r="A120" s="56"/>
      <c r="B120" s="56"/>
      <c r="C120" s="56"/>
      <c r="D120" s="7"/>
      <c r="E120" s="241"/>
      <c r="F120" s="262"/>
    </row>
    <row r="121" spans="1:6" ht="31" customHeight="1">
      <c r="A121" s="56"/>
      <c r="B121" s="56"/>
      <c r="C121" s="56"/>
      <c r="D121" s="7"/>
      <c r="E121" s="241"/>
      <c r="F121" s="262"/>
    </row>
    <row r="122" spans="1:6" ht="31" customHeight="1">
      <c r="A122" s="56"/>
      <c r="B122" s="56"/>
      <c r="C122" s="56"/>
      <c r="D122" s="7"/>
      <c r="E122" s="241"/>
      <c r="F122" s="262"/>
    </row>
    <row r="123" spans="1:6" ht="31" customHeight="1">
      <c r="A123" s="56"/>
      <c r="B123" s="56"/>
      <c r="C123" s="56"/>
      <c r="D123" s="7"/>
      <c r="E123" s="241"/>
      <c r="F123" s="262"/>
    </row>
    <row r="124" spans="1:6" ht="31" customHeight="1">
      <c r="A124" s="56"/>
      <c r="B124" s="56"/>
      <c r="C124" s="56"/>
      <c r="D124" s="7"/>
      <c r="E124" s="241"/>
      <c r="F124" s="262"/>
    </row>
    <row r="125" spans="1:6" ht="31" customHeight="1">
      <c r="A125" s="56"/>
      <c r="B125" s="56"/>
      <c r="C125" s="56"/>
      <c r="D125" s="7"/>
      <c r="E125" s="241"/>
      <c r="F125" s="262"/>
    </row>
    <row r="126" spans="1:6" ht="31" customHeight="1">
      <c r="A126" s="56"/>
      <c r="B126" s="56"/>
      <c r="C126" s="56"/>
      <c r="D126" s="7"/>
      <c r="E126" s="241"/>
      <c r="F126" s="262"/>
    </row>
    <row r="127" spans="1:6" ht="31" customHeight="1">
      <c r="A127" s="56"/>
      <c r="B127" s="56"/>
      <c r="C127" s="56"/>
      <c r="D127" s="7"/>
      <c r="E127" s="241"/>
      <c r="F127" s="262"/>
    </row>
    <row r="128" spans="1:6" ht="31" customHeight="1">
      <c r="A128" s="56"/>
      <c r="B128" s="56"/>
      <c r="C128" s="56"/>
      <c r="D128" s="7"/>
      <c r="E128" s="241"/>
      <c r="F128" s="262"/>
    </row>
    <row r="129" spans="1:6" ht="31" customHeight="1">
      <c r="A129" s="56"/>
      <c r="B129" s="56"/>
      <c r="C129" s="56"/>
      <c r="D129" s="7"/>
      <c r="E129" s="241"/>
      <c r="F129" s="262"/>
    </row>
    <row r="130" spans="1:6" ht="31" customHeight="1">
      <c r="A130" s="56"/>
      <c r="B130" s="56"/>
      <c r="C130" s="56"/>
      <c r="D130" s="7"/>
      <c r="E130" s="241"/>
      <c r="F130" s="262"/>
    </row>
    <row r="131" spans="1:6" ht="31" customHeight="1">
      <c r="A131" s="56"/>
      <c r="B131" s="56"/>
      <c r="C131" s="56"/>
      <c r="D131" s="7"/>
      <c r="E131" s="241"/>
      <c r="F131" s="262"/>
    </row>
    <row r="132" spans="1:6" ht="31" customHeight="1">
      <c r="A132" s="56"/>
      <c r="B132" s="56"/>
      <c r="C132" s="56"/>
      <c r="D132" s="7"/>
      <c r="E132" s="241"/>
      <c r="F132" s="262"/>
    </row>
    <row r="133" spans="1:6" ht="31" customHeight="1">
      <c r="A133" s="56"/>
      <c r="B133" s="56"/>
      <c r="C133" s="56"/>
      <c r="D133" s="7"/>
      <c r="E133" s="241"/>
      <c r="F133" s="262"/>
    </row>
    <row r="134" spans="1:6" ht="31" customHeight="1">
      <c r="A134" s="56"/>
      <c r="B134" s="56"/>
      <c r="C134" s="56"/>
      <c r="D134" s="7"/>
      <c r="E134" s="241"/>
      <c r="F134" s="262"/>
    </row>
    <row r="135" spans="1:6" ht="31" customHeight="1">
      <c r="A135" s="56"/>
      <c r="B135" s="56"/>
      <c r="C135" s="56"/>
      <c r="D135" s="7"/>
      <c r="E135" s="241"/>
      <c r="F135" s="262"/>
    </row>
    <row r="136" spans="1:6" ht="31" customHeight="1">
      <c r="A136" s="56"/>
      <c r="B136" s="56"/>
      <c r="C136" s="56"/>
      <c r="D136" s="7"/>
      <c r="E136" s="241"/>
      <c r="F136" s="262"/>
    </row>
    <row r="137" spans="1:6" ht="31" customHeight="1">
      <c r="A137" s="56"/>
      <c r="B137" s="56"/>
      <c r="C137" s="56"/>
      <c r="D137" s="7"/>
      <c r="E137" s="241"/>
      <c r="F137" s="262"/>
    </row>
    <row r="138" spans="1:6" ht="31" customHeight="1">
      <c r="A138" s="56"/>
      <c r="B138" s="56"/>
      <c r="C138" s="56"/>
      <c r="D138" s="7"/>
      <c r="E138" s="241"/>
      <c r="F138" s="262"/>
    </row>
    <row r="139" spans="1:6" ht="31" customHeight="1">
      <c r="A139" s="56"/>
      <c r="B139" s="56"/>
      <c r="C139" s="56"/>
      <c r="D139" s="7"/>
      <c r="E139" s="241"/>
      <c r="F139" s="262"/>
    </row>
    <row r="140" spans="1:6" ht="31" customHeight="1">
      <c r="A140" s="56"/>
      <c r="B140" s="56"/>
      <c r="C140" s="56"/>
      <c r="D140" s="7"/>
      <c r="E140" s="241"/>
      <c r="F140" s="262"/>
    </row>
    <row r="141" spans="1:6" ht="31" customHeight="1">
      <c r="A141" s="56"/>
      <c r="B141" s="56"/>
      <c r="C141" s="56"/>
      <c r="D141" s="7"/>
      <c r="E141" s="241"/>
      <c r="F141" s="262"/>
    </row>
    <row r="142" spans="1:6" ht="31" customHeight="1">
      <c r="A142" s="56"/>
      <c r="B142" s="56"/>
      <c r="C142" s="56"/>
      <c r="D142" s="7"/>
      <c r="E142" s="241"/>
      <c r="F142" s="262"/>
    </row>
    <row r="143" spans="1:6" ht="31" customHeight="1">
      <c r="A143" s="56"/>
      <c r="B143" s="56"/>
      <c r="C143" s="56"/>
      <c r="D143" s="7"/>
      <c r="E143" s="241"/>
      <c r="F143" s="262"/>
    </row>
    <row r="144" spans="1:6" ht="31" customHeight="1">
      <c r="A144" s="56"/>
      <c r="B144" s="56"/>
      <c r="C144" s="56"/>
      <c r="D144" s="7"/>
      <c r="E144" s="241"/>
      <c r="F144" s="262"/>
    </row>
    <row r="145" spans="1:6" ht="31" customHeight="1">
      <c r="A145" s="56"/>
      <c r="B145" s="56"/>
      <c r="C145" s="56"/>
      <c r="D145" s="7"/>
      <c r="E145" s="241"/>
      <c r="F145" s="262"/>
    </row>
    <row r="146" spans="1:6" ht="31" customHeight="1">
      <c r="A146" s="56"/>
      <c r="B146" s="56"/>
      <c r="C146" s="56"/>
      <c r="D146" s="7"/>
      <c r="E146" s="241"/>
      <c r="F146" s="262"/>
    </row>
    <row r="147" spans="1:6" ht="31" customHeight="1">
      <c r="A147" s="56"/>
      <c r="B147" s="56"/>
      <c r="C147" s="56"/>
      <c r="D147" s="7"/>
      <c r="E147" s="241"/>
      <c r="F147" s="262"/>
    </row>
    <row r="148" spans="1:6" ht="31" customHeight="1">
      <c r="A148" s="56"/>
      <c r="B148" s="56"/>
      <c r="C148" s="56"/>
      <c r="D148" s="7"/>
      <c r="E148" s="241"/>
      <c r="F148" s="262"/>
    </row>
    <row r="149" spans="1:6" ht="31" customHeight="1">
      <c r="A149" s="56"/>
      <c r="B149" s="56"/>
      <c r="C149" s="56"/>
      <c r="D149" s="7"/>
      <c r="E149" s="241"/>
      <c r="F149" s="262"/>
    </row>
    <row r="150" spans="1:6" ht="31" customHeight="1">
      <c r="A150" s="56"/>
      <c r="B150" s="56"/>
      <c r="C150" s="56"/>
      <c r="D150" s="7"/>
      <c r="E150" s="241"/>
      <c r="F150" s="262"/>
    </row>
    <row r="151" spans="1:6" ht="31" customHeight="1">
      <c r="A151" s="56"/>
      <c r="B151" s="56"/>
      <c r="C151" s="56"/>
      <c r="D151" s="7"/>
      <c r="E151" s="241"/>
      <c r="F151" s="262"/>
    </row>
    <row r="152" spans="1:6" ht="31" customHeight="1">
      <c r="A152" s="56"/>
      <c r="B152" s="56"/>
      <c r="C152" s="56"/>
      <c r="D152" s="7"/>
      <c r="E152" s="241"/>
      <c r="F152" s="262"/>
    </row>
    <row r="153" spans="1:6" ht="31" customHeight="1">
      <c r="A153" s="56"/>
      <c r="B153" s="56"/>
      <c r="C153" s="56"/>
      <c r="D153" s="7"/>
      <c r="E153" s="241"/>
      <c r="F153" s="262"/>
    </row>
    <row r="154" spans="1:6" ht="31" customHeight="1">
      <c r="A154" s="56"/>
      <c r="B154" s="56"/>
      <c r="C154" s="56"/>
      <c r="D154" s="7"/>
      <c r="E154" s="241"/>
      <c r="F154" s="262"/>
    </row>
    <row r="155" spans="1:6" ht="31" customHeight="1">
      <c r="A155" s="56"/>
      <c r="B155" s="56"/>
      <c r="C155" s="56"/>
      <c r="D155" s="7"/>
      <c r="E155" s="241"/>
      <c r="F155" s="262"/>
    </row>
    <row r="156" spans="1:6" ht="31" customHeight="1">
      <c r="A156" s="56"/>
      <c r="B156" s="56"/>
      <c r="C156" s="56"/>
      <c r="D156" s="7"/>
      <c r="E156" s="241"/>
      <c r="F156" s="262"/>
    </row>
    <row r="157" spans="1:6" ht="31" customHeight="1">
      <c r="A157" s="56"/>
      <c r="B157" s="56"/>
      <c r="C157" s="56"/>
      <c r="D157" s="7"/>
      <c r="E157" s="241"/>
      <c r="F157" s="262"/>
    </row>
    <row r="158" spans="1:6" ht="31" customHeight="1">
      <c r="A158" s="56"/>
      <c r="B158" s="56"/>
      <c r="C158" s="56"/>
      <c r="D158" s="7"/>
      <c r="E158" s="241"/>
      <c r="F158" s="262"/>
    </row>
    <row r="159" spans="1:6" ht="31" customHeight="1">
      <c r="A159" s="56"/>
      <c r="B159" s="56"/>
      <c r="C159" s="56"/>
      <c r="D159" s="7"/>
      <c r="E159" s="241"/>
      <c r="F159" s="262"/>
    </row>
    <row r="160" spans="1:6" ht="31" customHeight="1">
      <c r="A160" s="56"/>
      <c r="B160" s="56"/>
      <c r="C160" s="56"/>
      <c r="D160" s="7"/>
      <c r="E160" s="241"/>
      <c r="F160" s="262"/>
    </row>
    <row r="161" spans="1:6" ht="31" customHeight="1">
      <c r="A161" s="56"/>
      <c r="B161" s="56"/>
      <c r="C161" s="56"/>
      <c r="D161" s="7"/>
      <c r="E161" s="241"/>
      <c r="F161" s="262"/>
    </row>
    <row r="162" spans="1:6" ht="31" customHeight="1">
      <c r="A162" s="56"/>
      <c r="B162" s="56"/>
      <c r="C162" s="56"/>
      <c r="D162" s="7"/>
      <c r="E162" s="241"/>
      <c r="F162" s="262"/>
    </row>
    <row r="163" spans="1:6" ht="31" customHeight="1">
      <c r="A163" s="56"/>
      <c r="B163" s="56"/>
      <c r="C163" s="56"/>
      <c r="D163" s="7"/>
      <c r="E163" s="241"/>
      <c r="F163" s="262"/>
    </row>
    <row r="164" spans="1:6" ht="31" customHeight="1">
      <c r="A164" s="56"/>
      <c r="B164" s="56"/>
      <c r="C164" s="56"/>
      <c r="D164" s="7"/>
      <c r="E164" s="241"/>
      <c r="F164" s="262"/>
    </row>
    <row r="165" spans="1:6" ht="31" customHeight="1">
      <c r="A165" s="56"/>
      <c r="B165" s="56"/>
      <c r="C165" s="56"/>
      <c r="D165" s="7"/>
      <c r="E165" s="241"/>
      <c r="F165" s="262"/>
    </row>
    <row r="166" spans="1:6" ht="31" customHeight="1">
      <c r="A166" s="56"/>
      <c r="B166" s="56"/>
      <c r="C166" s="56"/>
      <c r="D166" s="7"/>
      <c r="E166" s="241"/>
      <c r="F166" s="262"/>
    </row>
    <row r="167" spans="1:6" ht="31" customHeight="1">
      <c r="A167" s="56"/>
      <c r="B167" s="56"/>
      <c r="C167" s="56"/>
      <c r="D167" s="7"/>
      <c r="E167" s="241"/>
      <c r="F167" s="262"/>
    </row>
    <row r="168" spans="1:6" ht="31" customHeight="1">
      <c r="A168" s="56"/>
      <c r="B168" s="56"/>
      <c r="C168" s="56"/>
      <c r="D168" s="7"/>
      <c r="E168" s="241"/>
      <c r="F168" s="262"/>
    </row>
    <row r="169" spans="1:6" ht="31" customHeight="1">
      <c r="A169" s="56"/>
      <c r="B169" s="56"/>
      <c r="C169" s="56"/>
      <c r="D169" s="7"/>
      <c r="E169" s="241"/>
      <c r="F169" s="262"/>
    </row>
    <row r="170" spans="1:6" ht="31" customHeight="1">
      <c r="A170" s="56"/>
      <c r="B170" s="56"/>
      <c r="C170" s="56"/>
      <c r="D170" s="7"/>
      <c r="E170" s="241"/>
      <c r="F170" s="262"/>
    </row>
    <row r="171" spans="1:6" ht="31" customHeight="1">
      <c r="A171" s="56"/>
      <c r="B171" s="56"/>
      <c r="C171" s="56"/>
      <c r="D171" s="7"/>
      <c r="E171" s="241"/>
      <c r="F171" s="262"/>
    </row>
    <row r="172" spans="1:6" ht="31" customHeight="1">
      <c r="A172" s="56"/>
      <c r="B172" s="56"/>
      <c r="C172" s="56"/>
      <c r="D172" s="7"/>
      <c r="E172" s="241"/>
      <c r="F172" s="262"/>
    </row>
    <row r="173" spans="1:6" ht="31" customHeight="1">
      <c r="A173" s="56"/>
      <c r="B173" s="56"/>
      <c r="C173" s="56"/>
      <c r="D173" s="7"/>
      <c r="E173" s="241"/>
      <c r="F173" s="262"/>
    </row>
    <row r="174" spans="1:6" ht="31" customHeight="1">
      <c r="A174" s="56"/>
      <c r="B174" s="56"/>
      <c r="C174" s="56"/>
      <c r="D174" s="7"/>
      <c r="E174" s="241"/>
      <c r="F174" s="262"/>
    </row>
    <row r="175" spans="1:6" ht="31" customHeight="1">
      <c r="A175" s="56"/>
      <c r="B175" s="56"/>
      <c r="C175" s="56"/>
      <c r="D175" s="7"/>
      <c r="E175" s="241"/>
      <c r="F175" s="262"/>
    </row>
    <row r="176" spans="1:6" ht="31" customHeight="1">
      <c r="A176" s="56"/>
      <c r="B176" s="56"/>
      <c r="C176" s="56"/>
      <c r="D176" s="7"/>
      <c r="E176" s="241"/>
      <c r="F176" s="262"/>
    </row>
    <row r="177" spans="1:6" ht="31" customHeight="1">
      <c r="A177" s="56"/>
      <c r="B177" s="56"/>
      <c r="C177" s="56"/>
      <c r="D177" s="7"/>
      <c r="E177" s="241"/>
      <c r="F177" s="262"/>
    </row>
    <row r="178" spans="1:6" ht="31" customHeight="1">
      <c r="A178" s="56"/>
      <c r="B178" s="56"/>
      <c r="C178" s="56"/>
      <c r="D178" s="7"/>
      <c r="E178" s="241"/>
      <c r="F178" s="262"/>
    </row>
    <row r="179" spans="1:6" ht="31" customHeight="1">
      <c r="A179" s="56"/>
      <c r="B179" s="56"/>
      <c r="C179" s="56"/>
      <c r="D179" s="7"/>
      <c r="E179" s="241"/>
      <c r="F179" s="262"/>
    </row>
    <row r="180" spans="1:6" ht="31" customHeight="1">
      <c r="A180" s="56"/>
      <c r="B180" s="56"/>
      <c r="C180" s="56"/>
      <c r="D180" s="7"/>
      <c r="E180" s="241"/>
      <c r="F180" s="262"/>
    </row>
    <row r="181" spans="1:6" ht="31" customHeight="1">
      <c r="A181" s="56"/>
      <c r="B181" s="56"/>
      <c r="C181" s="56"/>
      <c r="D181" s="7"/>
      <c r="E181" s="241"/>
      <c r="F181" s="262"/>
    </row>
    <row r="182" spans="1:6" ht="31" customHeight="1">
      <c r="A182" s="56"/>
      <c r="B182" s="56"/>
      <c r="C182" s="56"/>
      <c r="D182" s="7"/>
      <c r="E182" s="241"/>
      <c r="F182" s="262"/>
    </row>
    <row r="183" spans="1:6" ht="31" customHeight="1">
      <c r="A183" s="56"/>
      <c r="B183" s="56"/>
      <c r="C183" s="56"/>
      <c r="D183" s="7"/>
      <c r="E183" s="241"/>
      <c r="F183" s="262"/>
    </row>
    <row r="184" spans="1:6" ht="31" customHeight="1">
      <c r="A184" s="56"/>
      <c r="B184" s="56"/>
      <c r="C184" s="56"/>
      <c r="D184" s="7"/>
      <c r="E184" s="241"/>
      <c r="F184" s="262"/>
    </row>
    <row r="185" spans="1:6" ht="31" customHeight="1">
      <c r="A185" s="56"/>
      <c r="B185" s="56"/>
      <c r="C185" s="56"/>
      <c r="D185" s="7"/>
      <c r="E185" s="241"/>
      <c r="F185" s="262"/>
    </row>
    <row r="186" spans="1:6" ht="31" customHeight="1">
      <c r="A186" s="56"/>
      <c r="B186" s="56"/>
      <c r="C186" s="56"/>
      <c r="D186" s="7"/>
      <c r="E186" s="241"/>
      <c r="F186" s="262"/>
    </row>
    <row r="187" spans="1:6" ht="31" customHeight="1">
      <c r="A187" s="56"/>
      <c r="B187" s="56"/>
      <c r="C187" s="56"/>
      <c r="D187" s="7"/>
      <c r="E187" s="241"/>
      <c r="F187" s="262"/>
    </row>
    <row r="188" spans="1:6" ht="31" customHeight="1">
      <c r="A188" s="56"/>
      <c r="B188" s="56"/>
      <c r="C188" s="56"/>
      <c r="D188" s="7"/>
      <c r="E188" s="241"/>
      <c r="F188" s="262"/>
    </row>
    <row r="189" spans="1:6" ht="31" customHeight="1">
      <c r="A189" s="56"/>
      <c r="B189" s="56"/>
      <c r="C189" s="56"/>
      <c r="D189" s="7"/>
      <c r="E189" s="241"/>
      <c r="F189" s="262"/>
    </row>
    <row r="190" spans="1:6" ht="31" customHeight="1">
      <c r="A190" s="56"/>
      <c r="B190" s="56"/>
      <c r="C190" s="56"/>
      <c r="D190" s="7"/>
      <c r="E190" s="241"/>
      <c r="F190" s="262"/>
    </row>
    <row r="191" spans="1:6" ht="31" customHeight="1">
      <c r="A191" s="56"/>
      <c r="B191" s="56"/>
      <c r="C191" s="56"/>
      <c r="D191" s="7"/>
      <c r="E191" s="241"/>
      <c r="F191" s="262"/>
    </row>
    <row r="192" spans="1:6" ht="31" customHeight="1">
      <c r="A192" s="56"/>
      <c r="B192" s="56"/>
      <c r="C192" s="56"/>
      <c r="D192" s="7"/>
      <c r="E192" s="241"/>
      <c r="F192" s="262"/>
    </row>
    <row r="193" spans="1:6" ht="31" customHeight="1">
      <c r="A193" s="56"/>
      <c r="B193" s="56"/>
      <c r="C193" s="56"/>
      <c r="D193" s="7"/>
      <c r="E193" s="241"/>
      <c r="F193" s="262"/>
    </row>
    <row r="194" spans="1:6" ht="31" customHeight="1">
      <c r="A194" s="56"/>
      <c r="B194" s="56"/>
      <c r="C194" s="56"/>
      <c r="D194" s="7"/>
      <c r="E194" s="241"/>
      <c r="F194" s="262"/>
    </row>
    <row r="195" spans="1:6" ht="31" customHeight="1">
      <c r="A195" s="56"/>
      <c r="B195" s="56"/>
      <c r="C195" s="56"/>
      <c r="D195" s="7"/>
      <c r="E195" s="241"/>
      <c r="F195" s="262"/>
    </row>
    <row r="196" spans="1:6" ht="31" customHeight="1">
      <c r="A196" s="56"/>
      <c r="B196" s="56"/>
      <c r="C196" s="56"/>
      <c r="D196" s="7"/>
      <c r="E196" s="241"/>
      <c r="F196" s="262"/>
    </row>
    <row r="197" spans="1:6" ht="31" customHeight="1">
      <c r="A197" s="56"/>
      <c r="B197" s="56"/>
      <c r="C197" s="56"/>
      <c r="D197" s="7"/>
      <c r="E197" s="241"/>
      <c r="F197" s="262"/>
    </row>
    <row r="198" spans="1:6" ht="31" customHeight="1">
      <c r="A198" s="56"/>
      <c r="B198" s="56"/>
      <c r="C198" s="56"/>
      <c r="D198" s="7"/>
      <c r="E198" s="241"/>
      <c r="F198" s="262"/>
    </row>
    <row r="199" spans="1:6" ht="31" customHeight="1">
      <c r="A199" s="56"/>
      <c r="B199" s="56"/>
      <c r="C199" s="56"/>
      <c r="D199" s="7"/>
      <c r="E199" s="241"/>
      <c r="F199" s="262"/>
    </row>
    <row r="200" spans="1:6" ht="31" customHeight="1">
      <c r="A200" s="56"/>
      <c r="B200" s="56"/>
      <c r="C200" s="56"/>
      <c r="D200" s="7"/>
      <c r="E200" s="241"/>
      <c r="F200" s="262"/>
    </row>
    <row r="201" spans="1:6" ht="31" customHeight="1">
      <c r="A201" s="56"/>
      <c r="B201" s="56"/>
      <c r="C201" s="56"/>
      <c r="D201" s="7"/>
      <c r="E201" s="241"/>
      <c r="F201" s="262"/>
    </row>
    <row r="202" spans="1:6" ht="31" customHeight="1">
      <c r="A202" s="56"/>
      <c r="B202" s="56"/>
      <c r="C202" s="56"/>
      <c r="D202" s="7"/>
      <c r="E202" s="241"/>
      <c r="F202" s="262"/>
    </row>
    <row r="203" spans="1:6" ht="31" customHeight="1">
      <c r="A203" s="56"/>
      <c r="B203" s="56"/>
      <c r="C203" s="56"/>
      <c r="D203" s="7"/>
      <c r="E203" s="241"/>
      <c r="F203" s="262"/>
    </row>
    <row r="204" spans="1:6" ht="31" customHeight="1">
      <c r="A204" s="56"/>
      <c r="B204" s="56"/>
      <c r="C204" s="56"/>
      <c r="D204" s="7"/>
      <c r="E204" s="241"/>
      <c r="F204" s="262"/>
    </row>
    <row r="205" spans="1:6" ht="31" customHeight="1">
      <c r="A205" s="56"/>
      <c r="B205" s="56"/>
      <c r="C205" s="56"/>
      <c r="D205" s="7"/>
      <c r="E205" s="241"/>
      <c r="F205" s="262"/>
    </row>
    <row r="206" spans="1:6" ht="31" customHeight="1">
      <c r="A206" s="56"/>
      <c r="B206" s="56"/>
      <c r="C206" s="56"/>
      <c r="D206" s="7"/>
      <c r="E206" s="241"/>
      <c r="F206" s="262"/>
    </row>
    <row r="207" spans="1:6" ht="31" customHeight="1">
      <c r="A207" s="56"/>
      <c r="B207" s="56"/>
      <c r="C207" s="56"/>
      <c r="D207" s="7"/>
      <c r="E207" s="241"/>
      <c r="F207" s="262"/>
    </row>
    <row r="208" spans="1:6" ht="31" customHeight="1">
      <c r="A208" s="56"/>
      <c r="B208" s="56"/>
      <c r="C208" s="56"/>
      <c r="D208" s="7"/>
      <c r="E208" s="241"/>
      <c r="F208" s="262"/>
    </row>
    <row r="209" spans="1:6" ht="31" customHeight="1">
      <c r="A209" s="56"/>
      <c r="B209" s="56"/>
      <c r="C209" s="56"/>
      <c r="D209" s="7"/>
      <c r="E209" s="241"/>
      <c r="F209" s="262"/>
    </row>
    <row r="210" spans="1:6" ht="31" customHeight="1">
      <c r="A210" s="56"/>
      <c r="B210" s="56"/>
      <c r="C210" s="56"/>
      <c r="D210" s="7"/>
      <c r="E210" s="241"/>
      <c r="F210" s="262"/>
    </row>
    <row r="211" spans="1:6" ht="31" customHeight="1">
      <c r="A211" s="56"/>
      <c r="B211" s="56"/>
      <c r="C211" s="56"/>
      <c r="D211" s="7"/>
      <c r="E211" s="241"/>
      <c r="F211" s="262"/>
    </row>
    <row r="212" spans="1:6" ht="31" customHeight="1">
      <c r="A212" s="56"/>
      <c r="B212" s="56"/>
      <c r="C212" s="56"/>
      <c r="D212" s="7"/>
      <c r="E212" s="241"/>
      <c r="F212" s="262"/>
    </row>
    <row r="213" spans="1:6" ht="31" customHeight="1">
      <c r="A213" s="56"/>
      <c r="B213" s="56"/>
      <c r="C213" s="56"/>
      <c r="D213" s="7"/>
      <c r="E213" s="241"/>
      <c r="F213" s="262"/>
    </row>
    <row r="214" spans="1:6" ht="31" customHeight="1">
      <c r="A214" s="56"/>
      <c r="B214" s="56"/>
      <c r="C214" s="56"/>
      <c r="D214" s="7"/>
      <c r="E214" s="241"/>
      <c r="F214" s="262"/>
    </row>
    <row r="215" spans="1:6" ht="31" customHeight="1">
      <c r="A215" s="56"/>
      <c r="B215" s="56"/>
      <c r="C215" s="56"/>
      <c r="D215" s="7"/>
      <c r="E215" s="241"/>
      <c r="F215" s="262"/>
    </row>
    <row r="216" spans="1:6" ht="31" customHeight="1">
      <c r="A216" s="56"/>
      <c r="B216" s="56"/>
      <c r="C216" s="56"/>
      <c r="D216" s="7"/>
      <c r="E216" s="241"/>
      <c r="F216" s="262"/>
    </row>
    <row r="217" spans="1:6" ht="31" customHeight="1">
      <c r="A217" s="56"/>
      <c r="B217" s="56"/>
      <c r="C217" s="56"/>
      <c r="D217" s="7"/>
      <c r="E217" s="241"/>
      <c r="F217" s="262"/>
    </row>
    <row r="218" spans="1:6" ht="31" customHeight="1">
      <c r="A218" s="56"/>
      <c r="B218" s="56"/>
      <c r="C218" s="56"/>
      <c r="D218" s="7"/>
      <c r="E218" s="241"/>
      <c r="F218" s="262"/>
    </row>
    <row r="219" spans="1:6" ht="31" customHeight="1">
      <c r="A219" s="56"/>
      <c r="B219" s="56"/>
      <c r="C219" s="56"/>
      <c r="D219" s="7"/>
      <c r="E219" s="241"/>
      <c r="F219" s="262"/>
    </row>
    <row r="220" spans="1:6" ht="31" customHeight="1">
      <c r="A220" s="56"/>
      <c r="B220" s="56"/>
      <c r="C220" s="56"/>
      <c r="D220" s="7"/>
      <c r="E220" s="241"/>
      <c r="F220" s="262"/>
    </row>
    <row r="221" spans="1:6" ht="31" customHeight="1">
      <c r="A221" s="56"/>
      <c r="B221" s="56"/>
      <c r="C221" s="56"/>
      <c r="D221" s="7"/>
      <c r="E221" s="241"/>
      <c r="F221" s="262"/>
    </row>
    <row r="222" spans="1:6" ht="31" customHeight="1">
      <c r="A222" s="56"/>
      <c r="B222" s="56"/>
      <c r="C222" s="56"/>
      <c r="D222" s="7"/>
      <c r="E222" s="241"/>
      <c r="F222" s="262"/>
    </row>
    <row r="223" spans="1:6" ht="31" customHeight="1">
      <c r="A223" s="56"/>
      <c r="B223" s="56"/>
      <c r="C223" s="56"/>
      <c r="D223" s="7"/>
      <c r="E223" s="241"/>
      <c r="F223" s="262"/>
    </row>
    <row r="224" spans="1:6" ht="31" customHeight="1">
      <c r="A224" s="56"/>
      <c r="B224" s="56"/>
      <c r="C224" s="56"/>
      <c r="D224" s="7"/>
      <c r="E224" s="241"/>
      <c r="F224" s="262"/>
    </row>
    <row r="225" spans="1:6" ht="31" customHeight="1">
      <c r="A225" s="56"/>
      <c r="B225" s="56"/>
      <c r="C225" s="56"/>
      <c r="D225" s="7"/>
      <c r="E225" s="241"/>
      <c r="F225" s="262"/>
    </row>
    <row r="226" spans="1:6" ht="31" customHeight="1">
      <c r="A226" s="56"/>
      <c r="B226" s="56"/>
      <c r="C226" s="56"/>
      <c r="D226" s="7"/>
      <c r="E226" s="241"/>
      <c r="F226" s="262"/>
    </row>
    <row r="227" spans="1:6" ht="31" customHeight="1">
      <c r="A227" s="56"/>
      <c r="B227" s="56"/>
      <c r="C227" s="56"/>
      <c r="D227" s="7"/>
      <c r="E227" s="241"/>
      <c r="F227" s="262"/>
    </row>
    <row r="228" spans="1:6" ht="31" customHeight="1">
      <c r="A228" s="56"/>
      <c r="B228" s="56"/>
      <c r="C228" s="56"/>
      <c r="D228" s="7"/>
      <c r="E228" s="241"/>
      <c r="F228" s="262"/>
    </row>
    <row r="229" spans="1:6" ht="31" customHeight="1">
      <c r="A229" s="56"/>
      <c r="B229" s="56"/>
      <c r="C229" s="56"/>
      <c r="D229" s="7"/>
      <c r="E229" s="241"/>
      <c r="F229" s="262"/>
    </row>
    <row r="230" spans="1:6" ht="31" customHeight="1">
      <c r="A230" s="56"/>
      <c r="B230" s="56"/>
      <c r="C230" s="56"/>
      <c r="D230" s="7"/>
      <c r="E230" s="241"/>
      <c r="F230" s="262"/>
    </row>
    <row r="231" spans="1:6" ht="31" customHeight="1">
      <c r="A231" s="56"/>
      <c r="B231" s="56"/>
      <c r="C231" s="56"/>
      <c r="D231" s="7"/>
      <c r="E231" s="241"/>
      <c r="F231" s="262"/>
    </row>
    <row r="232" spans="1:6" ht="31" customHeight="1">
      <c r="A232" s="56"/>
      <c r="B232" s="56"/>
      <c r="C232" s="56"/>
      <c r="D232" s="7"/>
      <c r="E232" s="241"/>
      <c r="F232" s="262"/>
    </row>
    <row r="233" spans="1:6" ht="31" customHeight="1">
      <c r="A233" s="56"/>
      <c r="B233" s="56"/>
      <c r="C233" s="56"/>
      <c r="D233" s="7"/>
      <c r="E233" s="241"/>
      <c r="F233" s="262"/>
    </row>
    <row r="234" spans="1:6" ht="31" customHeight="1">
      <c r="A234" s="56"/>
      <c r="B234" s="56"/>
      <c r="C234" s="56"/>
      <c r="D234" s="7"/>
      <c r="E234" s="241"/>
      <c r="F234" s="262"/>
    </row>
    <row r="235" spans="1:6" ht="31" customHeight="1">
      <c r="A235" s="56"/>
      <c r="B235" s="56"/>
      <c r="C235" s="56"/>
      <c r="D235" s="7"/>
      <c r="E235" s="241"/>
      <c r="F235" s="262"/>
    </row>
    <row r="236" spans="1:6" ht="31" customHeight="1">
      <c r="A236" s="56"/>
      <c r="B236" s="56"/>
      <c r="C236" s="56"/>
      <c r="D236" s="7"/>
      <c r="E236" s="241"/>
      <c r="F236" s="262"/>
    </row>
    <row r="237" spans="1:6" ht="31" customHeight="1">
      <c r="A237" s="56"/>
      <c r="B237" s="56"/>
      <c r="C237" s="56"/>
      <c r="D237" s="7"/>
      <c r="E237" s="241"/>
      <c r="F237" s="262"/>
    </row>
    <row r="238" spans="1:6" ht="31" customHeight="1">
      <c r="A238" s="56"/>
      <c r="B238" s="56"/>
      <c r="C238" s="56"/>
      <c r="D238" s="7"/>
      <c r="E238" s="241"/>
      <c r="F238" s="262"/>
    </row>
    <row r="239" spans="1:6" ht="31" customHeight="1">
      <c r="A239" s="56"/>
      <c r="B239" s="56"/>
      <c r="C239" s="56"/>
      <c r="D239" s="7"/>
      <c r="E239" s="241"/>
      <c r="F239" s="262"/>
    </row>
    <row r="240" spans="1:6" ht="31" customHeight="1">
      <c r="A240" s="56"/>
      <c r="B240" s="56"/>
      <c r="C240" s="56"/>
      <c r="D240" s="7"/>
      <c r="E240" s="241"/>
      <c r="F240" s="262"/>
    </row>
    <row r="241" spans="1:6" ht="31" customHeight="1">
      <c r="A241" s="56"/>
      <c r="B241" s="56"/>
      <c r="C241" s="56"/>
      <c r="D241" s="7"/>
      <c r="E241" s="241"/>
      <c r="F241" s="262"/>
    </row>
    <row r="242" spans="1:6" ht="31" customHeight="1">
      <c r="A242" s="56"/>
      <c r="B242" s="56"/>
      <c r="C242" s="56"/>
      <c r="D242" s="7"/>
      <c r="E242" s="241"/>
      <c r="F242" s="262"/>
    </row>
    <row r="243" spans="1:6" ht="31" customHeight="1">
      <c r="A243" s="56"/>
      <c r="B243" s="56"/>
      <c r="C243" s="56"/>
      <c r="D243" s="7"/>
      <c r="E243" s="241"/>
      <c r="F243" s="262"/>
    </row>
    <row r="244" spans="1:6" ht="31" customHeight="1">
      <c r="A244" s="56"/>
      <c r="B244" s="56"/>
      <c r="C244" s="56"/>
      <c r="D244" s="7"/>
      <c r="E244" s="241"/>
      <c r="F244" s="262"/>
    </row>
    <row r="245" spans="1:6" ht="31" customHeight="1">
      <c r="A245" s="56"/>
      <c r="B245" s="56"/>
      <c r="C245" s="56"/>
      <c r="D245" s="7"/>
      <c r="E245" s="241"/>
      <c r="F245" s="262"/>
    </row>
    <row r="246" spans="1:6" ht="31" customHeight="1">
      <c r="A246" s="56"/>
      <c r="B246" s="56"/>
      <c r="C246" s="56"/>
      <c r="D246" s="7"/>
      <c r="E246" s="241"/>
      <c r="F246" s="262"/>
    </row>
    <row r="247" spans="1:6" ht="31" customHeight="1">
      <c r="A247" s="56"/>
      <c r="B247" s="56"/>
      <c r="C247" s="56"/>
      <c r="D247" s="7"/>
      <c r="E247" s="241"/>
      <c r="F247" s="262"/>
    </row>
    <row r="248" spans="1:6" ht="31" customHeight="1">
      <c r="A248" s="56"/>
      <c r="B248" s="56"/>
      <c r="C248" s="56"/>
      <c r="D248" s="7"/>
      <c r="E248" s="241"/>
      <c r="F248" s="262"/>
    </row>
    <row r="249" spans="1:6" ht="31" customHeight="1">
      <c r="A249" s="56"/>
      <c r="B249" s="56"/>
      <c r="C249" s="56"/>
      <c r="D249" s="7"/>
      <c r="E249" s="241"/>
      <c r="F249" s="262"/>
    </row>
    <row r="250" spans="1:6" ht="31" customHeight="1">
      <c r="A250" s="56"/>
      <c r="B250" s="56"/>
      <c r="C250" s="56"/>
      <c r="D250" s="7"/>
      <c r="E250" s="241"/>
      <c r="F250" s="262"/>
    </row>
    <row r="251" spans="1:6" ht="31" customHeight="1">
      <c r="A251" s="56"/>
      <c r="B251" s="56"/>
      <c r="C251" s="56"/>
      <c r="D251" s="7"/>
      <c r="E251" s="241"/>
      <c r="F251" s="262"/>
    </row>
    <row r="252" spans="1:6" ht="31" customHeight="1">
      <c r="A252" s="56"/>
      <c r="B252" s="56"/>
      <c r="C252" s="56"/>
      <c r="D252" s="7"/>
      <c r="E252" s="241"/>
      <c r="F252" s="262"/>
    </row>
    <row r="253" spans="1:6" ht="31" customHeight="1">
      <c r="A253" s="56"/>
      <c r="B253" s="56"/>
      <c r="C253" s="56"/>
      <c r="D253" s="7"/>
      <c r="E253" s="241"/>
      <c r="F253" s="262"/>
    </row>
    <row r="254" spans="1:6" ht="31" customHeight="1">
      <c r="A254" s="56"/>
      <c r="B254" s="56"/>
      <c r="C254" s="56"/>
      <c r="D254" s="7"/>
      <c r="E254" s="241"/>
      <c r="F254" s="262"/>
    </row>
    <row r="255" spans="1:6" ht="31" customHeight="1">
      <c r="A255" s="56"/>
      <c r="B255" s="56"/>
      <c r="C255" s="56"/>
      <c r="D255" s="7"/>
      <c r="E255" s="241"/>
      <c r="F255" s="262"/>
    </row>
    <row r="256" spans="1:6" ht="31" customHeight="1">
      <c r="A256" s="56"/>
      <c r="B256" s="56"/>
      <c r="C256" s="56"/>
      <c r="D256" s="7"/>
      <c r="E256" s="241"/>
      <c r="F256" s="262"/>
    </row>
    <row r="257" spans="1:6" ht="31" customHeight="1">
      <c r="A257" s="56"/>
      <c r="B257" s="56"/>
      <c r="C257" s="56"/>
      <c r="D257" s="7"/>
      <c r="E257" s="241"/>
      <c r="F257" s="262"/>
    </row>
    <row r="258" spans="1:6" ht="31" customHeight="1">
      <c r="A258" s="56"/>
      <c r="B258" s="56"/>
      <c r="C258" s="56"/>
      <c r="D258" s="7"/>
      <c r="E258" s="241"/>
      <c r="F258" s="262"/>
    </row>
    <row r="259" spans="1:6" ht="31" customHeight="1">
      <c r="A259" s="56"/>
      <c r="B259" s="56"/>
      <c r="C259" s="56"/>
      <c r="D259" s="7"/>
      <c r="E259" s="241"/>
      <c r="F259" s="262"/>
    </row>
    <row r="260" spans="1:6" ht="31" customHeight="1">
      <c r="A260" s="56"/>
      <c r="B260" s="56"/>
      <c r="C260" s="56"/>
      <c r="D260" s="7"/>
      <c r="E260" s="241"/>
      <c r="F260" s="262"/>
    </row>
    <row r="261" spans="1:6" ht="31" customHeight="1">
      <c r="A261" s="56"/>
      <c r="B261" s="56"/>
      <c r="C261" s="56"/>
      <c r="D261" s="7"/>
      <c r="E261" s="241"/>
      <c r="F261" s="262"/>
    </row>
    <row r="262" spans="1:6" ht="31" customHeight="1">
      <c r="A262" s="56"/>
      <c r="B262" s="56"/>
      <c r="C262" s="56"/>
      <c r="D262" s="7"/>
      <c r="E262" s="241"/>
      <c r="F262" s="262"/>
    </row>
    <row r="263" spans="1:6" ht="31" customHeight="1">
      <c r="A263" s="56"/>
      <c r="B263" s="56"/>
      <c r="C263" s="56"/>
      <c r="D263" s="7"/>
      <c r="E263" s="241"/>
      <c r="F263" s="262"/>
    </row>
    <row r="264" spans="1:6" ht="31" customHeight="1">
      <c r="A264" s="56"/>
      <c r="B264" s="56"/>
      <c r="C264" s="56"/>
      <c r="D264" s="7"/>
      <c r="E264" s="241"/>
      <c r="F264" s="262"/>
    </row>
    <row r="265" spans="1:6" ht="31" customHeight="1">
      <c r="A265" s="56"/>
      <c r="B265" s="56"/>
      <c r="C265" s="56"/>
      <c r="D265" s="7"/>
      <c r="E265" s="241"/>
      <c r="F265" s="262"/>
    </row>
    <row r="266" spans="1:6" ht="31" customHeight="1">
      <c r="A266" s="56"/>
      <c r="B266" s="56"/>
      <c r="C266" s="56"/>
      <c r="D266" s="7"/>
      <c r="E266" s="241"/>
      <c r="F266" s="262"/>
    </row>
    <row r="267" spans="1:6" ht="31" customHeight="1">
      <c r="A267" s="56"/>
      <c r="B267" s="56"/>
      <c r="C267" s="56"/>
      <c r="D267" s="7"/>
      <c r="E267" s="241"/>
      <c r="F267" s="262"/>
    </row>
    <row r="268" spans="1:6" ht="31" customHeight="1">
      <c r="A268" s="56"/>
      <c r="B268" s="56"/>
      <c r="C268" s="56"/>
      <c r="D268" s="7"/>
      <c r="E268" s="241"/>
      <c r="F268" s="262"/>
    </row>
    <row r="269" spans="1:6" ht="31" customHeight="1">
      <c r="A269" s="56"/>
      <c r="B269" s="56"/>
      <c r="C269" s="56"/>
      <c r="D269" s="7"/>
      <c r="E269" s="241"/>
      <c r="F269" s="262"/>
    </row>
    <row r="270" spans="1:6" ht="31" customHeight="1">
      <c r="A270" s="56"/>
      <c r="B270" s="56"/>
      <c r="C270" s="56"/>
      <c r="D270" s="7"/>
      <c r="E270" s="241"/>
      <c r="F270" s="262"/>
    </row>
    <row r="271" spans="1:6" ht="31" customHeight="1">
      <c r="A271" s="56"/>
      <c r="B271" s="56"/>
      <c r="C271" s="56"/>
      <c r="D271" s="7"/>
      <c r="E271" s="241"/>
      <c r="F271" s="262"/>
    </row>
    <row r="272" spans="1:6" ht="31" customHeight="1">
      <c r="A272" s="56"/>
      <c r="B272" s="56"/>
      <c r="C272" s="56"/>
      <c r="D272" s="7"/>
      <c r="E272" s="241"/>
      <c r="F272" s="262"/>
    </row>
    <row r="273" spans="1:6" ht="31" customHeight="1">
      <c r="A273" s="56"/>
      <c r="B273" s="56"/>
      <c r="C273" s="56"/>
      <c r="D273" s="7"/>
      <c r="E273" s="241"/>
      <c r="F273" s="262"/>
    </row>
    <row r="274" spans="1:6" ht="31" customHeight="1">
      <c r="A274" s="56"/>
      <c r="B274" s="56"/>
      <c r="C274" s="56"/>
      <c r="D274" s="7"/>
      <c r="E274" s="241"/>
      <c r="F274" s="262"/>
    </row>
    <row r="275" spans="1:6" ht="31" customHeight="1">
      <c r="A275" s="56"/>
      <c r="B275" s="56"/>
      <c r="C275" s="56"/>
      <c r="D275" s="7"/>
      <c r="E275" s="241"/>
      <c r="F275" s="262"/>
    </row>
    <row r="276" spans="1:6" ht="31" customHeight="1">
      <c r="A276" s="56"/>
      <c r="B276" s="56"/>
      <c r="C276" s="56"/>
      <c r="D276" s="7"/>
      <c r="E276" s="241"/>
      <c r="F276" s="262"/>
    </row>
    <row r="277" spans="1:6" ht="31" customHeight="1">
      <c r="A277" s="56"/>
      <c r="B277" s="56"/>
      <c r="C277" s="56"/>
      <c r="D277" s="7"/>
      <c r="E277" s="241"/>
      <c r="F277" s="262"/>
    </row>
    <row r="278" spans="1:6" ht="31" customHeight="1">
      <c r="A278" s="56"/>
      <c r="B278" s="56"/>
      <c r="C278" s="56"/>
      <c r="D278" s="7"/>
      <c r="E278" s="241"/>
      <c r="F278" s="262"/>
    </row>
    <row r="279" spans="1:6" ht="31" customHeight="1">
      <c r="A279" s="56"/>
      <c r="B279" s="56"/>
      <c r="C279" s="56"/>
      <c r="D279" s="7"/>
      <c r="E279" s="241"/>
      <c r="F279" s="262"/>
    </row>
    <row r="280" spans="1:6" ht="31" customHeight="1">
      <c r="A280" s="56"/>
      <c r="B280" s="56"/>
      <c r="C280" s="56"/>
      <c r="D280" s="7"/>
      <c r="E280" s="241"/>
      <c r="F280" s="262"/>
    </row>
    <row r="281" spans="1:6" ht="31" customHeight="1">
      <c r="A281" s="56"/>
      <c r="B281" s="56"/>
      <c r="C281" s="56"/>
      <c r="D281" s="7"/>
      <c r="E281" s="241"/>
      <c r="F281" s="262"/>
    </row>
    <row r="282" spans="1:6" ht="31" customHeight="1">
      <c r="A282" s="56"/>
      <c r="B282" s="56"/>
      <c r="C282" s="56"/>
      <c r="D282" s="7"/>
      <c r="E282" s="241"/>
      <c r="F282" s="262"/>
    </row>
    <row r="283" spans="1:6" ht="31" customHeight="1">
      <c r="A283" s="56"/>
      <c r="B283" s="56"/>
      <c r="C283" s="56"/>
      <c r="D283" s="7"/>
      <c r="E283" s="241"/>
      <c r="F283" s="262"/>
    </row>
    <row r="284" spans="1:6" ht="31" customHeight="1">
      <c r="A284" s="56"/>
      <c r="B284" s="56"/>
      <c r="C284" s="56"/>
      <c r="D284" s="7"/>
      <c r="E284" s="241"/>
      <c r="F284" s="262"/>
    </row>
    <row r="285" spans="1:6" ht="31" customHeight="1">
      <c r="A285" s="56"/>
      <c r="B285" s="56"/>
      <c r="C285" s="56"/>
      <c r="D285" s="7"/>
      <c r="E285" s="241"/>
      <c r="F285" s="262"/>
    </row>
    <row r="286" spans="1:6" ht="31" customHeight="1">
      <c r="A286" s="56"/>
      <c r="B286" s="56"/>
      <c r="C286" s="56"/>
      <c r="D286" s="7"/>
      <c r="E286" s="241"/>
      <c r="F286" s="262"/>
    </row>
    <row r="287" spans="1:6" ht="31" customHeight="1">
      <c r="A287" s="56"/>
      <c r="B287" s="56"/>
      <c r="C287" s="56"/>
      <c r="D287" s="7"/>
      <c r="E287" s="241"/>
      <c r="F287" s="262"/>
    </row>
    <row r="288" spans="1:6" ht="31" customHeight="1">
      <c r="A288" s="56"/>
      <c r="B288" s="56"/>
      <c r="C288" s="56"/>
      <c r="D288" s="7"/>
      <c r="E288" s="241"/>
      <c r="F288" s="262"/>
    </row>
    <row r="289" spans="1:6" ht="31" customHeight="1">
      <c r="A289" s="56"/>
      <c r="B289" s="56"/>
      <c r="C289" s="56"/>
      <c r="D289" s="7"/>
      <c r="E289" s="241"/>
      <c r="F289" s="262"/>
    </row>
    <row r="290" spans="1:6" ht="31" customHeight="1">
      <c r="A290" s="56"/>
      <c r="B290" s="56"/>
      <c r="C290" s="56"/>
      <c r="D290" s="7"/>
      <c r="E290" s="241"/>
      <c r="F290" s="262"/>
    </row>
    <row r="291" spans="1:6" ht="31" customHeight="1">
      <c r="A291" s="56"/>
      <c r="B291" s="56"/>
      <c r="C291" s="56"/>
      <c r="D291" s="7"/>
      <c r="E291" s="241"/>
      <c r="F291" s="262"/>
    </row>
    <row r="292" spans="1:6" ht="31" customHeight="1">
      <c r="A292" s="56"/>
      <c r="B292" s="56"/>
      <c r="C292" s="56"/>
      <c r="D292" s="7"/>
      <c r="E292" s="241"/>
      <c r="F292" s="262"/>
    </row>
    <row r="293" spans="1:6" ht="31" customHeight="1">
      <c r="A293" s="56"/>
      <c r="B293" s="56"/>
      <c r="C293" s="56"/>
      <c r="D293" s="7"/>
      <c r="E293" s="241"/>
      <c r="F293" s="262"/>
    </row>
    <row r="294" spans="1:6" ht="31" customHeight="1">
      <c r="A294" s="56"/>
      <c r="B294" s="56"/>
      <c r="C294" s="56"/>
      <c r="D294" s="7"/>
      <c r="E294" s="241"/>
      <c r="F294" s="262"/>
    </row>
    <row r="295" spans="1:6" ht="31" customHeight="1">
      <c r="A295" s="56"/>
      <c r="B295" s="56"/>
      <c r="C295" s="56"/>
      <c r="D295" s="7"/>
      <c r="E295" s="241"/>
      <c r="F295" s="262"/>
    </row>
    <row r="296" spans="1:6" ht="31" customHeight="1">
      <c r="A296" s="56"/>
      <c r="B296" s="56"/>
      <c r="C296" s="56"/>
      <c r="D296" s="7"/>
      <c r="E296" s="241"/>
      <c r="F296" s="262"/>
    </row>
    <row r="297" spans="1:6" ht="31" customHeight="1">
      <c r="A297" s="56"/>
      <c r="B297" s="56"/>
      <c r="C297" s="56"/>
      <c r="D297" s="7"/>
      <c r="E297" s="241"/>
      <c r="F297" s="262"/>
    </row>
    <row r="298" spans="1:6" ht="31" customHeight="1">
      <c r="A298" s="56"/>
      <c r="B298" s="56"/>
      <c r="C298" s="56"/>
      <c r="D298" s="7"/>
      <c r="E298" s="241"/>
      <c r="F298" s="262"/>
    </row>
    <row r="299" spans="1:6" ht="31" customHeight="1">
      <c r="A299" s="56"/>
      <c r="B299" s="56"/>
      <c r="C299" s="56"/>
      <c r="D299" s="7"/>
      <c r="E299" s="241"/>
      <c r="F299" s="262"/>
    </row>
    <row r="300" spans="1:6" ht="31" customHeight="1">
      <c r="A300" s="56"/>
      <c r="B300" s="56"/>
      <c r="C300" s="56"/>
      <c r="D300" s="7"/>
      <c r="E300" s="241"/>
      <c r="F300" s="262"/>
    </row>
    <row r="301" spans="1:6" ht="31" customHeight="1">
      <c r="A301" s="56"/>
      <c r="B301" s="56"/>
      <c r="C301" s="56"/>
      <c r="D301" s="7"/>
      <c r="E301" s="241"/>
      <c r="F301" s="262"/>
    </row>
    <row r="302" spans="1:6" ht="31" customHeight="1">
      <c r="A302" s="56"/>
      <c r="B302" s="56"/>
      <c r="C302" s="56"/>
      <c r="D302" s="7"/>
      <c r="E302" s="241"/>
      <c r="F302" s="262"/>
    </row>
    <row r="303" spans="1:6" ht="31" customHeight="1">
      <c r="A303" s="56"/>
      <c r="B303" s="56"/>
      <c r="C303" s="56"/>
      <c r="D303" s="7"/>
      <c r="E303" s="241"/>
      <c r="F303" s="262"/>
    </row>
    <row r="304" spans="1:6" ht="31" customHeight="1">
      <c r="A304" s="56"/>
      <c r="B304" s="56"/>
      <c r="C304" s="56"/>
      <c r="D304" s="7"/>
      <c r="E304" s="241"/>
      <c r="F304" s="262"/>
    </row>
    <row r="305" spans="1:6" ht="31" customHeight="1">
      <c r="A305" s="56"/>
      <c r="B305" s="56"/>
      <c r="C305" s="56"/>
      <c r="D305" s="7"/>
      <c r="E305" s="241"/>
      <c r="F305" s="262"/>
    </row>
    <row r="306" spans="1:6" ht="31" customHeight="1">
      <c r="A306" s="56"/>
      <c r="B306" s="56"/>
      <c r="C306" s="56"/>
      <c r="D306" s="7"/>
      <c r="E306" s="241"/>
      <c r="F306" s="262"/>
    </row>
    <row r="307" spans="1:6" ht="31" customHeight="1">
      <c r="A307" s="56"/>
      <c r="B307" s="56"/>
      <c r="C307" s="56"/>
      <c r="D307" s="7"/>
      <c r="E307" s="241"/>
      <c r="F307" s="262"/>
    </row>
    <row r="308" spans="1:6" ht="31" customHeight="1">
      <c r="A308" s="56"/>
      <c r="B308" s="56"/>
      <c r="C308" s="56"/>
      <c r="D308" s="7"/>
      <c r="E308" s="241"/>
      <c r="F308" s="262"/>
    </row>
    <row r="309" spans="1:6" ht="31" customHeight="1">
      <c r="A309" s="56"/>
      <c r="B309" s="56"/>
      <c r="C309" s="56"/>
      <c r="D309" s="7"/>
      <c r="E309" s="241"/>
      <c r="F309" s="262"/>
    </row>
    <row r="310" spans="1:6" ht="31" customHeight="1">
      <c r="A310" s="56"/>
      <c r="B310" s="56"/>
      <c r="C310" s="56"/>
      <c r="D310" s="7"/>
      <c r="E310" s="241"/>
      <c r="F310" s="262"/>
    </row>
    <row r="311" spans="1:6" ht="31" customHeight="1">
      <c r="A311" s="56"/>
      <c r="B311" s="56"/>
      <c r="C311" s="56"/>
      <c r="D311" s="7"/>
      <c r="E311" s="241"/>
      <c r="F311" s="262"/>
    </row>
    <row r="312" spans="1:6" ht="31" customHeight="1">
      <c r="A312" s="56"/>
      <c r="B312" s="56"/>
      <c r="C312" s="56"/>
      <c r="D312" s="7"/>
      <c r="E312" s="241"/>
      <c r="F312" s="262"/>
    </row>
    <row r="313" spans="1:6" ht="31" customHeight="1">
      <c r="A313" s="56"/>
      <c r="B313" s="56"/>
      <c r="C313" s="56"/>
      <c r="D313" s="7"/>
      <c r="E313" s="241"/>
      <c r="F313" s="262"/>
    </row>
    <row r="314" spans="1:6" ht="31" customHeight="1">
      <c r="A314" s="56"/>
      <c r="B314" s="56"/>
      <c r="C314" s="56"/>
      <c r="D314" s="7"/>
      <c r="E314" s="241"/>
      <c r="F314" s="262"/>
    </row>
    <row r="315" spans="1:6" ht="31" customHeight="1">
      <c r="A315" s="56"/>
      <c r="B315" s="56"/>
      <c r="C315" s="56"/>
      <c r="D315" s="7"/>
      <c r="E315" s="241"/>
      <c r="F315" s="262"/>
    </row>
    <row r="316" spans="1:6" ht="31" customHeight="1">
      <c r="A316" s="56"/>
      <c r="B316" s="56"/>
      <c r="C316" s="56"/>
      <c r="D316" s="7"/>
      <c r="E316" s="241"/>
      <c r="F316" s="262"/>
    </row>
    <row r="317" spans="1:6" ht="31" customHeight="1">
      <c r="A317" s="56"/>
      <c r="B317" s="56"/>
      <c r="C317" s="56"/>
      <c r="D317" s="7"/>
      <c r="E317" s="241"/>
      <c r="F317" s="262"/>
    </row>
    <row r="318" spans="1:6" ht="31" customHeight="1">
      <c r="A318" s="56"/>
      <c r="B318" s="56"/>
      <c r="C318" s="56"/>
      <c r="D318" s="7"/>
      <c r="E318" s="241"/>
      <c r="F318" s="262"/>
    </row>
    <row r="319" spans="1:6" ht="31" customHeight="1">
      <c r="A319" s="56"/>
      <c r="B319" s="56"/>
      <c r="C319" s="56"/>
      <c r="D319" s="7"/>
      <c r="E319" s="241"/>
      <c r="F319" s="262"/>
    </row>
    <row r="320" spans="1:6" ht="31" customHeight="1">
      <c r="A320" s="56"/>
      <c r="B320" s="56"/>
      <c r="C320" s="56"/>
      <c r="D320" s="7"/>
      <c r="E320" s="241"/>
      <c r="F320" s="262"/>
    </row>
    <row r="321" spans="1:6" ht="31" customHeight="1">
      <c r="A321" s="56"/>
      <c r="B321" s="56"/>
      <c r="C321" s="56"/>
      <c r="D321" s="7"/>
      <c r="E321" s="241"/>
      <c r="F321" s="262"/>
    </row>
    <row r="322" spans="1:6" ht="31" customHeight="1">
      <c r="A322" s="56"/>
      <c r="B322" s="56"/>
      <c r="C322" s="56"/>
      <c r="D322" s="7"/>
      <c r="E322" s="241"/>
      <c r="F322" s="262"/>
    </row>
    <row r="323" spans="1:6" ht="31" customHeight="1">
      <c r="A323" s="56"/>
      <c r="B323" s="56"/>
      <c r="C323" s="56"/>
      <c r="D323" s="7"/>
      <c r="E323" s="241"/>
      <c r="F323" s="262"/>
    </row>
    <row r="324" spans="1:6" ht="31" customHeight="1">
      <c r="A324" s="56"/>
      <c r="B324" s="56"/>
      <c r="C324" s="56"/>
      <c r="D324" s="7"/>
      <c r="E324" s="241"/>
      <c r="F324" s="262"/>
    </row>
    <row r="325" spans="1:6" ht="31" customHeight="1">
      <c r="A325" s="56"/>
      <c r="B325" s="56"/>
      <c r="C325" s="56"/>
      <c r="D325" s="7"/>
      <c r="E325" s="241"/>
      <c r="F325" s="262"/>
    </row>
    <row r="326" spans="1:6" ht="31" customHeight="1">
      <c r="A326" s="56"/>
      <c r="B326" s="56"/>
      <c r="C326" s="56"/>
      <c r="D326" s="7"/>
      <c r="E326" s="241"/>
      <c r="F326" s="262"/>
    </row>
    <row r="327" spans="1:6" ht="31" customHeight="1">
      <c r="A327" s="56"/>
      <c r="B327" s="56"/>
      <c r="C327" s="56"/>
      <c r="D327" s="7"/>
      <c r="E327" s="241"/>
      <c r="F327" s="262"/>
    </row>
    <row r="328" spans="1:6" ht="31" customHeight="1">
      <c r="A328" s="56"/>
      <c r="B328" s="56"/>
      <c r="C328" s="56"/>
      <c r="D328" s="7"/>
      <c r="E328" s="241"/>
      <c r="F328" s="262"/>
    </row>
    <row r="329" spans="1:6" ht="31" customHeight="1">
      <c r="A329" s="56"/>
      <c r="B329" s="56"/>
      <c r="C329" s="56"/>
      <c r="D329" s="7"/>
      <c r="E329" s="241"/>
      <c r="F329" s="262"/>
    </row>
    <row r="330" spans="1:6" ht="31" customHeight="1">
      <c r="A330" s="56"/>
      <c r="B330" s="56"/>
      <c r="C330" s="56"/>
      <c r="D330" s="7"/>
      <c r="E330" s="241"/>
      <c r="F330" s="262"/>
    </row>
    <row r="331" spans="1:6" ht="31" customHeight="1">
      <c r="A331" s="56"/>
      <c r="B331" s="56"/>
      <c r="C331" s="56"/>
      <c r="D331" s="7"/>
      <c r="E331" s="241"/>
      <c r="F331" s="262"/>
    </row>
    <row r="332" spans="1:6" ht="31" customHeight="1">
      <c r="A332" s="56"/>
      <c r="B332" s="56"/>
      <c r="C332" s="56"/>
      <c r="D332" s="7"/>
      <c r="E332" s="241"/>
      <c r="F332" s="262"/>
    </row>
    <row r="333" spans="1:6" ht="31" customHeight="1">
      <c r="A333" s="56"/>
      <c r="B333" s="56"/>
      <c r="C333" s="56"/>
      <c r="D333" s="7"/>
      <c r="E333" s="241"/>
      <c r="F333" s="262"/>
    </row>
    <row r="334" spans="1:6" ht="31" customHeight="1">
      <c r="A334" s="56"/>
      <c r="B334" s="56"/>
      <c r="C334" s="56"/>
      <c r="D334" s="7"/>
      <c r="E334" s="241"/>
      <c r="F334" s="262"/>
    </row>
    <row r="335" spans="1:6" ht="31" customHeight="1">
      <c r="A335" s="56"/>
      <c r="B335" s="56"/>
      <c r="C335" s="56"/>
      <c r="D335" s="7"/>
      <c r="E335" s="241"/>
      <c r="F335" s="262"/>
    </row>
    <row r="336" spans="1:6" ht="31" customHeight="1">
      <c r="A336" s="56"/>
      <c r="B336" s="56"/>
      <c r="C336" s="56"/>
      <c r="D336" s="7"/>
      <c r="E336" s="241"/>
      <c r="F336" s="262"/>
    </row>
    <row r="337" spans="1:6" ht="31" customHeight="1">
      <c r="A337" s="56"/>
      <c r="B337" s="56"/>
      <c r="C337" s="56"/>
      <c r="D337" s="7"/>
      <c r="E337" s="241"/>
      <c r="F337" s="262"/>
    </row>
    <row r="338" spans="1:6" ht="31" customHeight="1">
      <c r="A338" s="56"/>
      <c r="B338" s="56"/>
      <c r="C338" s="56"/>
      <c r="D338" s="7"/>
      <c r="E338" s="241"/>
      <c r="F338" s="262"/>
    </row>
    <row r="339" spans="1:6" ht="31" customHeight="1">
      <c r="A339" s="56"/>
      <c r="B339" s="56"/>
      <c r="C339" s="56"/>
      <c r="D339" s="7"/>
      <c r="E339" s="241"/>
      <c r="F339" s="262"/>
    </row>
    <row r="340" spans="1:6" ht="31" customHeight="1">
      <c r="A340" s="56"/>
      <c r="B340" s="56"/>
      <c r="C340" s="56"/>
      <c r="D340" s="7"/>
      <c r="E340" s="241"/>
      <c r="F340" s="262"/>
    </row>
    <row r="341" spans="1:6" ht="31" customHeight="1">
      <c r="A341" s="56"/>
      <c r="B341" s="56"/>
      <c r="C341" s="56"/>
      <c r="D341" s="7"/>
      <c r="E341" s="241"/>
      <c r="F341" s="262"/>
    </row>
    <row r="342" spans="1:6" ht="31" customHeight="1">
      <c r="A342" s="56"/>
      <c r="B342" s="56"/>
      <c r="C342" s="56"/>
      <c r="D342" s="7"/>
      <c r="E342" s="241"/>
      <c r="F342" s="262"/>
    </row>
    <row r="343" spans="1:6" ht="31" customHeight="1">
      <c r="A343" s="56"/>
      <c r="B343" s="56"/>
      <c r="C343" s="56"/>
      <c r="D343" s="7"/>
      <c r="E343" s="241"/>
      <c r="F343" s="262"/>
    </row>
    <row r="344" spans="1:6" ht="31" customHeight="1">
      <c r="A344" s="56"/>
      <c r="B344" s="56"/>
      <c r="C344" s="56"/>
      <c r="D344" s="7"/>
      <c r="E344" s="241"/>
      <c r="F344" s="262"/>
    </row>
    <row r="345" spans="1:6" ht="31" customHeight="1">
      <c r="A345" s="56"/>
      <c r="B345" s="56"/>
      <c r="C345" s="56"/>
      <c r="D345" s="7"/>
      <c r="E345" s="241"/>
      <c r="F345" s="262"/>
    </row>
    <row r="346" spans="1:6" ht="31" customHeight="1">
      <c r="A346" s="56"/>
      <c r="B346" s="56"/>
      <c r="C346" s="56"/>
      <c r="D346" s="7"/>
      <c r="E346" s="241"/>
      <c r="F346" s="262"/>
    </row>
    <row r="347" spans="1:6" ht="31" customHeight="1">
      <c r="A347" s="56"/>
      <c r="B347" s="56"/>
      <c r="C347" s="56"/>
      <c r="D347" s="7"/>
      <c r="E347" s="241"/>
      <c r="F347" s="262"/>
    </row>
    <row r="348" spans="1:6" ht="31" customHeight="1">
      <c r="A348" s="56"/>
      <c r="B348" s="56"/>
      <c r="C348" s="56"/>
      <c r="D348" s="7"/>
      <c r="E348" s="241"/>
      <c r="F348" s="262"/>
    </row>
    <row r="349" spans="1:6" ht="31" customHeight="1">
      <c r="A349" s="56"/>
      <c r="B349" s="56"/>
      <c r="C349" s="56"/>
      <c r="D349" s="7"/>
      <c r="E349" s="241"/>
      <c r="F349" s="262"/>
    </row>
    <row r="350" spans="1:6" ht="31" customHeight="1">
      <c r="A350" s="56"/>
      <c r="B350" s="56"/>
      <c r="C350" s="56"/>
      <c r="D350" s="7"/>
      <c r="E350" s="241"/>
      <c r="F350" s="262"/>
    </row>
    <row r="351" spans="1:6" ht="31" customHeight="1">
      <c r="A351" s="56"/>
      <c r="B351" s="56"/>
      <c r="C351" s="56"/>
      <c r="D351" s="7"/>
      <c r="E351" s="241"/>
      <c r="F351" s="262"/>
    </row>
    <row r="352" spans="1:6" ht="31" customHeight="1">
      <c r="A352" s="56"/>
      <c r="B352" s="56"/>
      <c r="C352" s="56"/>
      <c r="D352" s="7"/>
      <c r="E352" s="241"/>
      <c r="F352" s="262"/>
    </row>
    <row r="353" spans="1:6" ht="31" customHeight="1">
      <c r="A353" s="56"/>
      <c r="B353" s="56"/>
      <c r="C353" s="56"/>
      <c r="D353" s="7"/>
      <c r="E353" s="241"/>
      <c r="F353" s="262"/>
    </row>
    <row r="354" spans="1:6" ht="31" customHeight="1">
      <c r="A354" s="56"/>
      <c r="B354" s="56"/>
      <c r="C354" s="56"/>
      <c r="D354" s="7"/>
      <c r="E354" s="241"/>
      <c r="F354" s="262"/>
    </row>
    <row r="355" spans="1:6" ht="31" customHeight="1">
      <c r="A355" s="56"/>
      <c r="B355" s="56"/>
      <c r="C355" s="56"/>
      <c r="D355" s="7"/>
      <c r="E355" s="241"/>
      <c r="F355" s="262"/>
    </row>
    <row r="356" spans="1:6" ht="31" customHeight="1">
      <c r="A356" s="56"/>
      <c r="B356" s="56"/>
      <c r="C356" s="56"/>
      <c r="D356" s="7"/>
      <c r="E356" s="241"/>
      <c r="F356" s="262"/>
    </row>
    <row r="357" spans="1:6" ht="31" customHeight="1">
      <c r="A357" s="56"/>
      <c r="B357" s="56"/>
      <c r="C357" s="56"/>
      <c r="D357" s="7"/>
      <c r="E357" s="241"/>
      <c r="F357" s="262"/>
    </row>
    <row r="358" spans="1:6" ht="31" customHeight="1">
      <c r="A358" s="56"/>
      <c r="B358" s="56"/>
      <c r="C358" s="56"/>
      <c r="D358" s="7"/>
      <c r="E358" s="241"/>
      <c r="F358" s="262"/>
    </row>
    <row r="359" spans="1:6" ht="31" customHeight="1">
      <c r="A359" s="56"/>
      <c r="B359" s="56"/>
      <c r="C359" s="56"/>
      <c r="D359" s="7"/>
      <c r="E359" s="241"/>
      <c r="F359" s="262"/>
    </row>
    <row r="360" spans="1:6" ht="31" customHeight="1">
      <c r="A360" s="56"/>
      <c r="B360" s="56"/>
      <c r="C360" s="56"/>
      <c r="D360" s="7"/>
      <c r="E360" s="241"/>
      <c r="F360" s="262"/>
    </row>
    <row r="361" spans="1:6" ht="31" customHeight="1">
      <c r="A361" s="56"/>
      <c r="B361" s="56"/>
      <c r="C361" s="56"/>
      <c r="D361" s="7"/>
      <c r="E361" s="241"/>
      <c r="F361" s="262"/>
    </row>
    <row r="362" spans="1:6" ht="31" customHeight="1">
      <c r="A362" s="56"/>
      <c r="B362" s="56"/>
      <c r="C362" s="56"/>
      <c r="D362" s="7"/>
      <c r="E362" s="241"/>
      <c r="F362" s="262"/>
    </row>
    <row r="363" spans="1:6" ht="31" customHeight="1">
      <c r="A363" s="56"/>
      <c r="B363" s="56"/>
      <c r="C363" s="56"/>
      <c r="D363" s="7"/>
      <c r="E363" s="241"/>
      <c r="F363" s="262"/>
    </row>
    <row r="364" spans="1:6" ht="31" customHeight="1">
      <c r="A364" s="56"/>
      <c r="B364" s="56"/>
      <c r="C364" s="56"/>
      <c r="D364" s="7"/>
      <c r="E364" s="241"/>
      <c r="F364" s="262"/>
    </row>
    <row r="365" spans="1:6" ht="31" customHeight="1">
      <c r="A365" s="56"/>
      <c r="B365" s="56"/>
      <c r="C365" s="56"/>
      <c r="D365" s="7"/>
      <c r="E365" s="241"/>
      <c r="F365" s="262"/>
    </row>
    <row r="366" spans="1:6" ht="31" customHeight="1">
      <c r="A366" s="56"/>
      <c r="B366" s="56"/>
      <c r="C366" s="56"/>
      <c r="D366" s="7"/>
      <c r="E366" s="241"/>
      <c r="F366" s="262"/>
    </row>
    <row r="367" spans="1:6" ht="31" customHeight="1">
      <c r="A367" s="56"/>
      <c r="B367" s="56"/>
      <c r="C367" s="56"/>
      <c r="D367" s="7"/>
      <c r="E367" s="241"/>
      <c r="F367" s="262"/>
    </row>
    <row r="368" spans="1:6" ht="31" customHeight="1">
      <c r="A368" s="56"/>
      <c r="B368" s="56"/>
      <c r="C368" s="56"/>
      <c r="D368" s="7"/>
      <c r="E368" s="241"/>
      <c r="F368" s="262"/>
    </row>
    <row r="369" spans="1:6" ht="31" customHeight="1">
      <c r="A369" s="56"/>
      <c r="B369" s="56"/>
      <c r="C369" s="56"/>
      <c r="D369" s="7"/>
      <c r="E369" s="241"/>
      <c r="F369" s="262"/>
    </row>
    <row r="370" spans="1:6" ht="31" customHeight="1">
      <c r="A370" s="56"/>
      <c r="B370" s="56"/>
      <c r="C370" s="56"/>
      <c r="D370" s="7"/>
      <c r="E370" s="241"/>
      <c r="F370" s="262"/>
    </row>
    <row r="371" spans="1:6" ht="31" customHeight="1">
      <c r="A371" s="56"/>
      <c r="B371" s="56"/>
      <c r="C371" s="56"/>
      <c r="D371" s="7"/>
      <c r="E371" s="241"/>
      <c r="F371" s="262"/>
    </row>
    <row r="372" spans="1:6" ht="31" customHeight="1">
      <c r="A372" s="56"/>
      <c r="B372" s="56"/>
      <c r="C372" s="56"/>
      <c r="D372" s="7"/>
      <c r="E372" s="241"/>
      <c r="F372" s="262"/>
    </row>
    <row r="373" spans="1:6" ht="31" customHeight="1">
      <c r="A373" s="56"/>
      <c r="B373" s="56"/>
      <c r="C373" s="56"/>
      <c r="D373" s="7"/>
      <c r="E373" s="241"/>
      <c r="F373" s="262"/>
    </row>
    <row r="374" spans="1:6" ht="31" customHeight="1">
      <c r="A374" s="56"/>
      <c r="B374" s="56"/>
      <c r="C374" s="56"/>
      <c r="D374" s="7"/>
      <c r="E374" s="241"/>
      <c r="F374" s="262"/>
    </row>
    <row r="375" spans="1:6" ht="31" customHeight="1">
      <c r="A375" s="56"/>
      <c r="B375" s="56"/>
      <c r="C375" s="56"/>
      <c r="D375" s="7"/>
      <c r="E375" s="241"/>
      <c r="F375" s="262"/>
    </row>
    <row r="376" spans="1:6" ht="31" customHeight="1">
      <c r="A376" s="56"/>
      <c r="B376" s="56"/>
      <c r="C376" s="56"/>
      <c r="D376" s="7"/>
      <c r="E376" s="241"/>
      <c r="F376" s="262"/>
    </row>
    <row r="377" spans="1:6" ht="31" customHeight="1">
      <c r="A377" s="56"/>
      <c r="B377" s="56"/>
      <c r="C377" s="56"/>
      <c r="D377" s="7"/>
      <c r="E377" s="241"/>
      <c r="F377" s="262"/>
    </row>
    <row r="378" spans="1:6" ht="31" customHeight="1">
      <c r="A378" s="56"/>
      <c r="B378" s="56"/>
      <c r="C378" s="56"/>
      <c r="D378" s="7"/>
      <c r="E378" s="241"/>
      <c r="F378" s="262"/>
    </row>
    <row r="379" spans="1:6" ht="31" customHeight="1">
      <c r="A379" s="56"/>
      <c r="B379" s="56"/>
      <c r="C379" s="56"/>
      <c r="D379" s="7"/>
      <c r="E379" s="241"/>
      <c r="F379" s="262"/>
    </row>
    <row r="380" spans="1:6" ht="31" customHeight="1">
      <c r="A380" s="56"/>
      <c r="B380" s="56"/>
      <c r="C380" s="56"/>
      <c r="D380" s="7"/>
      <c r="E380" s="241"/>
      <c r="F380" s="262"/>
    </row>
    <row r="381" spans="1:6" ht="31" customHeight="1">
      <c r="A381" s="56"/>
      <c r="B381" s="56"/>
      <c r="C381" s="56"/>
      <c r="D381" s="7"/>
      <c r="E381" s="241"/>
      <c r="F381" s="262"/>
    </row>
    <row r="382" spans="1:6" ht="31" customHeight="1">
      <c r="A382" s="56"/>
      <c r="B382" s="56"/>
      <c r="C382" s="56"/>
      <c r="D382" s="7"/>
      <c r="E382" s="241"/>
      <c r="F382" s="262"/>
    </row>
    <row r="383" spans="1:6" ht="31" customHeight="1">
      <c r="A383" s="56"/>
      <c r="B383" s="56"/>
      <c r="C383" s="56"/>
      <c r="D383" s="7"/>
      <c r="E383" s="241"/>
      <c r="F383" s="262"/>
    </row>
    <row r="384" spans="1:6" ht="31" customHeight="1">
      <c r="A384" s="56"/>
      <c r="B384" s="56"/>
      <c r="C384" s="56"/>
      <c r="D384" s="7"/>
      <c r="E384" s="241"/>
      <c r="F384" s="262"/>
    </row>
    <row r="385" spans="1:6" ht="31" customHeight="1">
      <c r="A385" s="56"/>
      <c r="B385" s="56"/>
      <c r="C385" s="56"/>
      <c r="D385" s="7"/>
      <c r="E385" s="241"/>
      <c r="F385" s="262"/>
    </row>
    <row r="386" spans="1:6" ht="31" customHeight="1">
      <c r="A386" s="56"/>
      <c r="B386" s="56"/>
      <c r="C386" s="56"/>
      <c r="D386" s="7"/>
      <c r="E386" s="241"/>
      <c r="F386" s="262"/>
    </row>
    <row r="387" spans="1:6" ht="31" customHeight="1">
      <c r="A387" s="56"/>
      <c r="B387" s="56"/>
      <c r="C387" s="56"/>
      <c r="D387" s="7"/>
      <c r="E387" s="241"/>
      <c r="F387" s="262"/>
    </row>
    <row r="388" spans="1:6" ht="31" customHeight="1">
      <c r="A388" s="56"/>
      <c r="B388" s="56"/>
      <c r="C388" s="56"/>
      <c r="D388" s="7"/>
      <c r="E388" s="241"/>
      <c r="F388" s="262"/>
    </row>
    <row r="389" spans="1:6" ht="31" customHeight="1">
      <c r="A389" s="56"/>
      <c r="B389" s="56"/>
      <c r="C389" s="56"/>
      <c r="D389" s="7"/>
      <c r="E389" s="241"/>
      <c r="F389" s="262"/>
    </row>
    <row r="390" spans="1:6" ht="31" customHeight="1">
      <c r="A390" s="56"/>
      <c r="B390" s="56"/>
      <c r="C390" s="56"/>
      <c r="D390" s="7"/>
      <c r="E390" s="241"/>
      <c r="F390" s="262"/>
    </row>
    <row r="391" spans="1:6" ht="31" customHeight="1">
      <c r="A391" s="56"/>
      <c r="B391" s="56"/>
      <c r="C391" s="56"/>
      <c r="D391" s="7"/>
      <c r="E391" s="241"/>
      <c r="F391" s="262"/>
    </row>
    <row r="392" spans="1:6" ht="31" customHeight="1">
      <c r="A392" s="56"/>
      <c r="B392" s="56"/>
      <c r="C392" s="56"/>
      <c r="D392" s="7"/>
      <c r="E392" s="241"/>
      <c r="F392" s="262"/>
    </row>
    <row r="393" spans="1:6" ht="31" customHeight="1">
      <c r="A393" s="56"/>
      <c r="B393" s="56"/>
      <c r="C393" s="56"/>
      <c r="D393" s="7"/>
      <c r="E393" s="241"/>
      <c r="F393" s="262"/>
    </row>
    <row r="394" spans="1:6" ht="31" customHeight="1">
      <c r="A394" s="56"/>
      <c r="B394" s="56"/>
      <c r="C394" s="56"/>
      <c r="D394" s="7"/>
      <c r="E394" s="241"/>
      <c r="F394" s="262"/>
    </row>
    <row r="395" spans="1:6" ht="31" customHeight="1">
      <c r="A395" s="56"/>
      <c r="B395" s="56"/>
      <c r="C395" s="56"/>
      <c r="D395" s="7"/>
      <c r="E395" s="241"/>
      <c r="F395" s="262"/>
    </row>
    <row r="396" spans="1:6" ht="31" customHeight="1">
      <c r="A396" s="56"/>
      <c r="B396" s="56"/>
      <c r="C396" s="56"/>
      <c r="D396" s="7"/>
      <c r="E396" s="241"/>
      <c r="F396" s="262"/>
    </row>
    <row r="397" spans="1:6" ht="31" customHeight="1">
      <c r="A397" s="56"/>
      <c r="B397" s="56"/>
      <c r="C397" s="56"/>
      <c r="D397" s="7"/>
      <c r="E397" s="241"/>
      <c r="F397" s="262"/>
    </row>
    <row r="398" spans="1:6" ht="31" customHeight="1">
      <c r="A398" s="56"/>
      <c r="B398" s="56"/>
      <c r="C398" s="56"/>
      <c r="D398" s="7"/>
      <c r="E398" s="241"/>
      <c r="F398" s="262"/>
    </row>
    <row r="399" spans="1:6" ht="31" customHeight="1">
      <c r="A399" s="56"/>
      <c r="B399" s="56"/>
      <c r="C399" s="56"/>
      <c r="D399" s="7"/>
      <c r="E399" s="241"/>
      <c r="F399" s="262"/>
    </row>
    <row r="400" spans="1:6" ht="31" customHeight="1">
      <c r="A400" s="56"/>
      <c r="B400" s="56"/>
      <c r="C400" s="56"/>
      <c r="D400" s="7"/>
      <c r="E400" s="241"/>
      <c r="F400" s="262"/>
    </row>
    <row r="401" spans="1:6" ht="31" customHeight="1">
      <c r="A401" s="56"/>
      <c r="B401" s="56"/>
      <c r="C401" s="56"/>
      <c r="D401" s="7"/>
      <c r="E401" s="241"/>
      <c r="F401" s="262"/>
    </row>
    <row r="402" spans="1:6" ht="31" customHeight="1">
      <c r="A402" s="56"/>
      <c r="B402" s="56"/>
      <c r="C402" s="56"/>
      <c r="D402" s="7"/>
      <c r="E402" s="241"/>
      <c r="F402" s="262"/>
    </row>
    <row r="403" spans="1:6" ht="31" customHeight="1">
      <c r="A403" s="56"/>
      <c r="B403" s="56"/>
      <c r="C403" s="56"/>
      <c r="D403" s="7"/>
      <c r="E403" s="241"/>
      <c r="F403" s="262"/>
    </row>
    <row r="404" spans="1:6" ht="31" customHeight="1">
      <c r="A404" s="56"/>
      <c r="B404" s="56"/>
      <c r="C404" s="56"/>
      <c r="D404" s="7"/>
      <c r="E404" s="241"/>
      <c r="F404" s="262"/>
    </row>
    <row r="405" spans="1:6" ht="31" customHeight="1">
      <c r="A405" s="56"/>
      <c r="B405" s="56"/>
      <c r="C405" s="56"/>
      <c r="D405" s="7"/>
      <c r="E405" s="241"/>
      <c r="F405" s="262"/>
    </row>
    <row r="406" spans="1:6" ht="31" customHeight="1">
      <c r="A406" s="56"/>
      <c r="B406" s="56"/>
      <c r="C406" s="56"/>
      <c r="D406" s="7"/>
      <c r="E406" s="241"/>
      <c r="F406" s="262"/>
    </row>
    <row r="407" spans="1:6" ht="31" customHeight="1">
      <c r="A407" s="56"/>
      <c r="B407" s="56"/>
      <c r="C407" s="56"/>
      <c r="D407" s="7"/>
      <c r="E407" s="241"/>
      <c r="F407" s="262"/>
    </row>
    <row r="408" spans="1:6" ht="31" customHeight="1">
      <c r="A408" s="56"/>
      <c r="B408" s="56"/>
      <c r="C408" s="56"/>
      <c r="D408" s="7"/>
      <c r="E408" s="241"/>
      <c r="F408" s="262"/>
    </row>
    <row r="409" spans="1:6" ht="31" customHeight="1">
      <c r="A409" s="56"/>
      <c r="B409" s="56"/>
      <c r="C409" s="56"/>
      <c r="D409" s="7"/>
      <c r="E409" s="241"/>
      <c r="F409" s="262"/>
    </row>
    <row r="410" spans="1:6" ht="31" customHeight="1">
      <c r="A410" s="56"/>
      <c r="B410" s="56"/>
      <c r="C410" s="56"/>
      <c r="D410" s="7"/>
      <c r="E410" s="241"/>
      <c r="F410" s="262"/>
    </row>
    <row r="411" spans="1:6" ht="31" customHeight="1">
      <c r="A411" s="56"/>
      <c r="B411" s="56"/>
      <c r="C411" s="56"/>
      <c r="D411" s="7"/>
      <c r="E411" s="241"/>
      <c r="F411" s="262"/>
    </row>
    <row r="412" spans="1:6" ht="31" customHeight="1">
      <c r="A412" s="56"/>
      <c r="B412" s="56"/>
      <c r="C412" s="56"/>
      <c r="D412" s="7"/>
      <c r="E412" s="241"/>
      <c r="F412" s="262"/>
    </row>
    <row r="413" spans="1:6" ht="31" customHeight="1">
      <c r="A413" s="56"/>
      <c r="B413" s="56"/>
      <c r="C413" s="56"/>
      <c r="D413" s="7"/>
      <c r="E413" s="241"/>
      <c r="F413" s="262"/>
    </row>
    <row r="414" spans="1:6" ht="31" customHeight="1">
      <c r="A414" s="56"/>
      <c r="B414" s="56"/>
      <c r="C414" s="56"/>
      <c r="D414" s="7"/>
      <c r="E414" s="241"/>
      <c r="F414" s="262"/>
    </row>
    <row r="415" spans="1:6" ht="31" customHeight="1">
      <c r="A415" s="56"/>
      <c r="B415" s="56"/>
      <c r="C415" s="56"/>
      <c r="D415" s="7"/>
      <c r="E415" s="241"/>
      <c r="F415" s="262"/>
    </row>
    <row r="416" spans="1:6" ht="31" customHeight="1">
      <c r="A416" s="56"/>
      <c r="B416" s="56"/>
      <c r="C416" s="56"/>
      <c r="D416" s="7"/>
      <c r="E416" s="241"/>
      <c r="F416" s="262"/>
    </row>
    <row r="417" spans="1:6" ht="31" customHeight="1">
      <c r="A417" s="56"/>
      <c r="B417" s="56"/>
      <c r="C417" s="56"/>
      <c r="D417" s="7"/>
      <c r="E417" s="241"/>
      <c r="F417" s="262"/>
    </row>
    <row r="418" spans="1:6" ht="31" customHeight="1">
      <c r="A418" s="56"/>
      <c r="B418" s="56"/>
      <c r="C418" s="56"/>
      <c r="D418" s="7"/>
      <c r="E418" s="241"/>
      <c r="F418" s="262"/>
    </row>
    <row r="419" spans="1:6" ht="31" customHeight="1">
      <c r="A419" s="56"/>
      <c r="B419" s="56"/>
      <c r="C419" s="56"/>
      <c r="D419" s="7"/>
      <c r="E419" s="241"/>
      <c r="F419" s="262"/>
    </row>
    <row r="420" spans="1:6" ht="31" customHeight="1">
      <c r="A420" s="56"/>
      <c r="B420" s="56"/>
      <c r="C420" s="56"/>
      <c r="D420" s="7"/>
      <c r="E420" s="241"/>
      <c r="F420" s="262"/>
    </row>
    <row r="421" spans="1:6" ht="31" customHeight="1">
      <c r="A421" s="56"/>
      <c r="B421" s="56"/>
      <c r="C421" s="56"/>
      <c r="D421" s="7"/>
      <c r="E421" s="241"/>
      <c r="F421" s="262"/>
    </row>
    <row r="422" spans="1:6" ht="31" customHeight="1">
      <c r="A422" s="56"/>
      <c r="B422" s="56"/>
      <c r="C422" s="56"/>
      <c r="D422" s="7"/>
      <c r="E422" s="241"/>
      <c r="F422" s="262"/>
    </row>
    <row r="423" spans="1:6" ht="31" customHeight="1">
      <c r="A423" s="56"/>
      <c r="B423" s="56"/>
      <c r="C423" s="56"/>
      <c r="D423" s="7"/>
      <c r="E423" s="241"/>
      <c r="F423" s="262"/>
    </row>
    <row r="424" spans="1:6" ht="31" customHeight="1">
      <c r="A424" s="56"/>
      <c r="B424" s="56"/>
      <c r="C424" s="56"/>
      <c r="D424" s="7"/>
      <c r="E424" s="241"/>
      <c r="F424" s="262"/>
    </row>
    <row r="425" spans="1:6" ht="31" customHeight="1">
      <c r="A425" s="56"/>
      <c r="B425" s="56"/>
      <c r="C425" s="56"/>
      <c r="D425" s="7"/>
      <c r="E425" s="241"/>
      <c r="F425" s="262"/>
    </row>
    <row r="426" spans="1:6" ht="31" customHeight="1">
      <c r="A426" s="56"/>
      <c r="B426" s="56"/>
      <c r="C426" s="56"/>
      <c r="D426" s="7"/>
      <c r="E426" s="241"/>
      <c r="F426" s="262"/>
    </row>
    <row r="427" spans="1:6" ht="31" customHeight="1">
      <c r="A427" s="56"/>
      <c r="B427" s="56"/>
      <c r="C427" s="56"/>
      <c r="D427" s="7"/>
      <c r="E427" s="241"/>
      <c r="F427" s="262"/>
    </row>
    <row r="428" spans="1:6" ht="31" customHeight="1">
      <c r="A428" s="56"/>
      <c r="B428" s="56"/>
      <c r="C428" s="56"/>
      <c r="D428" s="7"/>
      <c r="E428" s="241"/>
      <c r="F428" s="262"/>
    </row>
    <row r="429" spans="1:6" ht="31" customHeight="1">
      <c r="A429" s="56"/>
      <c r="B429" s="56"/>
      <c r="C429" s="56"/>
      <c r="D429" s="7"/>
      <c r="E429" s="241"/>
      <c r="F429" s="262"/>
    </row>
    <row r="430" spans="1:6" ht="31" customHeight="1">
      <c r="A430" s="56"/>
      <c r="B430" s="56"/>
      <c r="C430" s="56"/>
      <c r="D430" s="7"/>
      <c r="E430" s="241"/>
      <c r="F430" s="262"/>
    </row>
    <row r="431" spans="1:6" ht="31" customHeight="1">
      <c r="A431" s="56"/>
      <c r="B431" s="56"/>
      <c r="C431" s="56"/>
      <c r="D431" s="7"/>
      <c r="E431" s="241"/>
      <c r="F431" s="262"/>
    </row>
    <row r="432" spans="1:6" ht="31" customHeight="1">
      <c r="A432" s="56"/>
      <c r="B432" s="56"/>
      <c r="C432" s="56"/>
      <c r="D432" s="7"/>
      <c r="E432" s="241"/>
      <c r="F432" s="262"/>
    </row>
    <row r="433" spans="1:6" ht="31" customHeight="1">
      <c r="A433" s="56"/>
      <c r="B433" s="56"/>
      <c r="C433" s="56"/>
      <c r="D433" s="7"/>
      <c r="E433" s="241"/>
      <c r="F433" s="262"/>
    </row>
    <row r="434" spans="1:6" ht="31" customHeight="1">
      <c r="A434" s="56"/>
      <c r="B434" s="56"/>
      <c r="C434" s="56"/>
      <c r="D434" s="7"/>
      <c r="E434" s="241"/>
      <c r="F434" s="262"/>
    </row>
    <row r="435" spans="1:6" ht="31" customHeight="1">
      <c r="A435" s="56"/>
      <c r="B435" s="56"/>
      <c r="C435" s="56"/>
      <c r="D435" s="7"/>
      <c r="E435" s="241"/>
      <c r="F435" s="262"/>
    </row>
    <row r="436" spans="1:6" ht="31" customHeight="1">
      <c r="A436" s="56"/>
      <c r="B436" s="56"/>
      <c r="C436" s="56"/>
      <c r="D436" s="7"/>
      <c r="E436" s="241"/>
      <c r="F436" s="262"/>
    </row>
    <row r="437" spans="1:6" ht="31" customHeight="1">
      <c r="A437" s="56"/>
      <c r="B437" s="56"/>
      <c r="C437" s="56"/>
      <c r="D437" s="7"/>
      <c r="E437" s="241"/>
      <c r="F437" s="262"/>
    </row>
    <row r="438" spans="1:6" ht="31" customHeight="1">
      <c r="A438" s="56"/>
      <c r="B438" s="56"/>
      <c r="C438" s="56"/>
      <c r="D438" s="7"/>
      <c r="E438" s="241"/>
      <c r="F438" s="262"/>
    </row>
    <row r="439" spans="1:6" ht="31" customHeight="1">
      <c r="A439" s="56"/>
      <c r="B439" s="56"/>
      <c r="C439" s="56"/>
      <c r="D439" s="7"/>
      <c r="E439" s="241"/>
      <c r="F439" s="262"/>
    </row>
    <row r="440" spans="1:6" ht="31" customHeight="1">
      <c r="A440" s="56"/>
      <c r="B440" s="56"/>
      <c r="C440" s="56"/>
      <c r="D440" s="7"/>
      <c r="E440" s="241"/>
      <c r="F440" s="262"/>
    </row>
    <row r="441" spans="1:6" ht="31" customHeight="1">
      <c r="A441" s="56"/>
      <c r="B441" s="56"/>
      <c r="C441" s="56"/>
      <c r="D441" s="7"/>
      <c r="E441" s="241"/>
      <c r="F441" s="262"/>
    </row>
    <row r="442" spans="1:6" ht="31" customHeight="1">
      <c r="A442" s="56"/>
      <c r="B442" s="56"/>
      <c r="C442" s="56"/>
      <c r="D442" s="7"/>
      <c r="E442" s="241"/>
      <c r="F442" s="262"/>
    </row>
    <row r="443" spans="1:6" ht="31" customHeight="1">
      <c r="A443" s="56"/>
      <c r="B443" s="56"/>
      <c r="C443" s="56"/>
      <c r="D443" s="7"/>
      <c r="E443" s="241"/>
      <c r="F443" s="262"/>
    </row>
    <row r="444" spans="1:6" ht="31" customHeight="1">
      <c r="A444" s="56"/>
      <c r="B444" s="56"/>
      <c r="C444" s="56"/>
      <c r="D444" s="7"/>
      <c r="E444" s="241"/>
      <c r="F444" s="262"/>
    </row>
    <row r="445" spans="1:6" ht="31" customHeight="1">
      <c r="A445" s="56"/>
      <c r="B445" s="56"/>
      <c r="C445" s="56"/>
      <c r="D445" s="7"/>
      <c r="E445" s="241"/>
      <c r="F445" s="262"/>
    </row>
    <row r="446" spans="1:6" ht="31" customHeight="1">
      <c r="A446" s="56"/>
      <c r="B446" s="56"/>
      <c r="C446" s="56"/>
      <c r="D446" s="7"/>
      <c r="E446" s="241"/>
      <c r="F446" s="262"/>
    </row>
    <row r="447" spans="1:6" ht="31" customHeight="1">
      <c r="A447" s="56"/>
      <c r="B447" s="56"/>
      <c r="C447" s="56"/>
      <c r="D447" s="7"/>
      <c r="E447" s="241"/>
      <c r="F447" s="262"/>
    </row>
    <row r="448" spans="1:6" ht="31" customHeight="1">
      <c r="A448" s="56"/>
      <c r="B448" s="56"/>
      <c r="C448" s="56"/>
      <c r="D448" s="7"/>
      <c r="E448" s="241"/>
      <c r="F448" s="262"/>
    </row>
    <row r="449" spans="1:6" ht="31" customHeight="1">
      <c r="A449" s="56"/>
      <c r="B449" s="56"/>
      <c r="C449" s="56"/>
      <c r="D449" s="7"/>
      <c r="E449" s="241"/>
      <c r="F449" s="262"/>
    </row>
    <row r="450" spans="1:6" ht="31" customHeight="1">
      <c r="A450" s="56"/>
      <c r="B450" s="56"/>
      <c r="C450" s="56"/>
      <c r="D450" s="7"/>
      <c r="E450" s="241"/>
      <c r="F450" s="262"/>
    </row>
    <row r="451" spans="1:6" ht="31" customHeight="1">
      <c r="A451" s="56"/>
      <c r="B451" s="56"/>
      <c r="C451" s="56"/>
      <c r="D451" s="7"/>
      <c r="E451" s="241"/>
      <c r="F451" s="262"/>
    </row>
    <row r="452" spans="1:6" ht="31" customHeight="1">
      <c r="A452" s="56"/>
      <c r="B452" s="56"/>
      <c r="C452" s="56"/>
      <c r="D452" s="7"/>
      <c r="E452" s="241"/>
      <c r="F452" s="262"/>
    </row>
    <row r="453" spans="1:6" ht="31" customHeight="1">
      <c r="A453" s="56"/>
      <c r="B453" s="56"/>
      <c r="C453" s="56"/>
      <c r="D453" s="7"/>
      <c r="E453" s="241"/>
      <c r="F453" s="262"/>
    </row>
    <row r="454" spans="1:6" ht="31" customHeight="1">
      <c r="A454" s="56"/>
      <c r="B454" s="56"/>
      <c r="C454" s="56"/>
      <c r="D454" s="7"/>
      <c r="E454" s="241"/>
      <c r="F454" s="262"/>
    </row>
    <row r="455" spans="1:6" ht="31" customHeight="1">
      <c r="A455" s="56"/>
      <c r="B455" s="56"/>
      <c r="C455" s="56"/>
      <c r="D455" s="7"/>
      <c r="E455" s="241"/>
      <c r="F455" s="262"/>
    </row>
    <row r="456" spans="1:6" ht="31" customHeight="1">
      <c r="A456" s="56"/>
      <c r="B456" s="56"/>
      <c r="C456" s="56"/>
      <c r="D456" s="7"/>
      <c r="E456" s="241"/>
      <c r="F456" s="262"/>
    </row>
    <row r="457" spans="1:6" ht="31" customHeight="1">
      <c r="A457" s="56"/>
      <c r="B457" s="56"/>
      <c r="C457" s="56"/>
      <c r="D457" s="7"/>
      <c r="E457" s="241"/>
      <c r="F457" s="262"/>
    </row>
    <row r="458" spans="1:6" ht="31" customHeight="1">
      <c r="A458" s="56"/>
      <c r="B458" s="56"/>
      <c r="C458" s="56"/>
      <c r="D458" s="7"/>
      <c r="E458" s="241"/>
      <c r="F458" s="262"/>
    </row>
    <row r="459" spans="1:6" ht="31" customHeight="1">
      <c r="A459" s="56"/>
      <c r="B459" s="56"/>
      <c r="C459" s="56"/>
      <c r="D459" s="7"/>
      <c r="E459" s="241"/>
      <c r="F459" s="262"/>
    </row>
    <row r="460" spans="1:6" ht="31" customHeight="1">
      <c r="A460" s="56"/>
      <c r="B460" s="56"/>
      <c r="C460" s="56"/>
      <c r="D460" s="7"/>
      <c r="E460" s="241"/>
      <c r="F460" s="262"/>
    </row>
    <row r="461" spans="1:6" ht="31" customHeight="1">
      <c r="A461" s="56"/>
      <c r="B461" s="56"/>
      <c r="C461" s="56"/>
      <c r="D461" s="7"/>
      <c r="E461" s="241"/>
      <c r="F461" s="262"/>
    </row>
    <row r="462" spans="1:6" ht="31" customHeight="1">
      <c r="A462" s="56"/>
      <c r="B462" s="56"/>
      <c r="C462" s="56"/>
      <c r="D462" s="7"/>
      <c r="E462" s="241"/>
      <c r="F462" s="262"/>
    </row>
    <row r="463" spans="1:6" ht="31" customHeight="1">
      <c r="A463" s="56"/>
      <c r="B463" s="56"/>
      <c r="C463" s="56"/>
      <c r="D463" s="7"/>
      <c r="E463" s="241"/>
      <c r="F463" s="262"/>
    </row>
    <row r="464" spans="1:6" ht="31" customHeight="1">
      <c r="A464" s="56"/>
      <c r="B464" s="56"/>
      <c r="C464" s="56"/>
      <c r="D464" s="7"/>
      <c r="E464" s="241"/>
      <c r="F464" s="262"/>
    </row>
    <row r="465" spans="1:6" ht="31" customHeight="1">
      <c r="A465" s="56"/>
      <c r="B465" s="56"/>
      <c r="C465" s="56"/>
      <c r="D465" s="7"/>
      <c r="E465" s="241"/>
      <c r="F465" s="262"/>
    </row>
    <row r="466" spans="1:6" ht="31" customHeight="1">
      <c r="A466" s="56"/>
      <c r="B466" s="56"/>
      <c r="C466" s="56"/>
      <c r="D466" s="7"/>
      <c r="E466" s="241"/>
      <c r="F466" s="262"/>
    </row>
    <row r="467" spans="1:6" ht="31" customHeight="1">
      <c r="A467" s="56"/>
      <c r="B467" s="56"/>
      <c r="C467" s="56"/>
      <c r="D467" s="7"/>
      <c r="E467" s="241"/>
      <c r="F467" s="262"/>
    </row>
    <row r="468" spans="1:6" ht="31" customHeight="1">
      <c r="A468" s="56"/>
      <c r="B468" s="56"/>
      <c r="C468" s="56"/>
      <c r="D468" s="7"/>
      <c r="E468" s="241"/>
      <c r="F468" s="262"/>
    </row>
    <row r="469" spans="1:6" ht="31" customHeight="1">
      <c r="A469" s="56"/>
      <c r="B469" s="56"/>
      <c r="C469" s="56"/>
      <c r="D469" s="7"/>
      <c r="E469" s="241"/>
      <c r="F469" s="262"/>
    </row>
    <row r="470" spans="1:6" ht="31" customHeight="1">
      <c r="A470" s="56"/>
      <c r="B470" s="56"/>
      <c r="C470" s="56"/>
      <c r="D470" s="7"/>
      <c r="E470" s="241"/>
      <c r="F470" s="262"/>
    </row>
    <row r="471" spans="1:6" ht="31" customHeight="1">
      <c r="A471" s="56"/>
      <c r="B471" s="56"/>
      <c r="C471" s="56"/>
      <c r="D471" s="7"/>
      <c r="E471" s="241"/>
      <c r="F471" s="262"/>
    </row>
    <row r="472" spans="1:6" ht="31" customHeight="1">
      <c r="A472" s="56"/>
      <c r="B472" s="56"/>
      <c r="C472" s="56"/>
      <c r="D472" s="7"/>
      <c r="E472" s="241"/>
      <c r="F472" s="262"/>
    </row>
    <row r="473" spans="1:6" ht="31" customHeight="1">
      <c r="A473" s="56"/>
      <c r="B473" s="56"/>
      <c r="C473" s="56"/>
      <c r="D473" s="7"/>
      <c r="E473" s="241"/>
      <c r="F473" s="262"/>
    </row>
    <row r="474" spans="1:6" ht="31" customHeight="1">
      <c r="A474" s="56"/>
      <c r="B474" s="56"/>
      <c r="C474" s="56"/>
      <c r="D474" s="7"/>
      <c r="E474" s="241"/>
      <c r="F474" s="262"/>
    </row>
    <row r="475" spans="1:6" ht="31" customHeight="1">
      <c r="A475" s="56"/>
      <c r="B475" s="56"/>
      <c r="C475" s="56"/>
      <c r="D475" s="7"/>
      <c r="E475" s="241"/>
      <c r="F475" s="262"/>
    </row>
    <row r="476" spans="1:6" ht="31" customHeight="1">
      <c r="A476" s="56"/>
      <c r="B476" s="56"/>
      <c r="C476" s="56"/>
      <c r="D476" s="7"/>
      <c r="E476" s="241"/>
      <c r="F476" s="262"/>
    </row>
    <row r="477" spans="1:6" ht="31" customHeight="1">
      <c r="A477" s="56"/>
      <c r="B477" s="56"/>
      <c r="C477" s="56"/>
      <c r="D477" s="7"/>
      <c r="E477" s="241"/>
      <c r="F477" s="262"/>
    </row>
    <row r="478" spans="1:6" ht="31" customHeight="1">
      <c r="A478" s="56"/>
      <c r="B478" s="56"/>
      <c r="C478" s="56"/>
      <c r="D478" s="7"/>
      <c r="E478" s="241"/>
      <c r="F478" s="262"/>
    </row>
    <row r="479" spans="1:6" ht="31" customHeight="1">
      <c r="A479" s="56"/>
      <c r="B479" s="56"/>
      <c r="C479" s="56"/>
      <c r="D479" s="7"/>
      <c r="E479" s="241"/>
      <c r="F479" s="262"/>
    </row>
    <row r="480" spans="1:6" ht="31" customHeight="1">
      <c r="A480" s="56"/>
      <c r="B480" s="56"/>
      <c r="C480" s="56"/>
      <c r="D480" s="7"/>
      <c r="E480" s="241"/>
      <c r="F480" s="262"/>
    </row>
    <row r="481" spans="1:6" ht="31" customHeight="1">
      <c r="A481" s="56"/>
      <c r="B481" s="56"/>
      <c r="C481" s="56"/>
      <c r="D481" s="7"/>
      <c r="E481" s="241"/>
      <c r="F481" s="262"/>
    </row>
    <row r="482" spans="1:6" ht="31" customHeight="1">
      <c r="A482" s="56"/>
      <c r="B482" s="56"/>
      <c r="C482" s="56"/>
      <c r="D482" s="7"/>
      <c r="E482" s="241"/>
      <c r="F482" s="262"/>
    </row>
    <row r="483" spans="1:6" ht="31" customHeight="1">
      <c r="A483" s="56"/>
      <c r="B483" s="56"/>
      <c r="C483" s="56"/>
      <c r="D483" s="7"/>
      <c r="E483" s="241"/>
      <c r="F483" s="262"/>
    </row>
    <row r="484" spans="1:6" ht="31" customHeight="1">
      <c r="A484" s="56"/>
      <c r="B484" s="56"/>
      <c r="C484" s="56"/>
      <c r="D484" s="7"/>
      <c r="E484" s="241"/>
      <c r="F484" s="262"/>
    </row>
    <row r="485" spans="1:6" ht="31" customHeight="1">
      <c r="A485" s="56"/>
      <c r="B485" s="56"/>
      <c r="C485" s="56"/>
      <c r="D485" s="7"/>
      <c r="E485" s="241"/>
      <c r="F485" s="262"/>
    </row>
    <row r="486" spans="1:6" ht="31" customHeight="1">
      <c r="A486" s="56"/>
      <c r="B486" s="56"/>
      <c r="C486" s="56"/>
      <c r="D486" s="7"/>
      <c r="E486" s="241"/>
      <c r="F486" s="262"/>
    </row>
    <row r="487" spans="1:6" ht="31" customHeight="1">
      <c r="A487" s="56"/>
      <c r="B487" s="56"/>
      <c r="C487" s="56"/>
      <c r="D487" s="7"/>
      <c r="E487" s="241"/>
      <c r="F487" s="262"/>
    </row>
    <row r="488" spans="1:6" ht="31" customHeight="1">
      <c r="A488" s="56"/>
      <c r="B488" s="56"/>
      <c r="C488" s="56"/>
      <c r="D488" s="7"/>
      <c r="E488" s="241"/>
      <c r="F488" s="262"/>
    </row>
    <row r="489" spans="1:6" ht="31" customHeight="1">
      <c r="A489" s="56"/>
      <c r="B489" s="56"/>
      <c r="C489" s="56"/>
      <c r="D489" s="7"/>
      <c r="E489" s="241"/>
      <c r="F489" s="262"/>
    </row>
    <row r="490" spans="1:6" ht="31" customHeight="1">
      <c r="A490" s="56"/>
      <c r="B490" s="56"/>
      <c r="C490" s="56"/>
      <c r="D490" s="7"/>
      <c r="E490" s="241"/>
      <c r="F490" s="262"/>
    </row>
    <row r="491" spans="1:6" ht="31" customHeight="1">
      <c r="A491" s="56"/>
      <c r="B491" s="56"/>
      <c r="C491" s="56"/>
      <c r="D491" s="7"/>
      <c r="E491" s="241"/>
      <c r="F491" s="262"/>
    </row>
    <row r="492" spans="1:6" ht="31" customHeight="1">
      <c r="A492" s="56"/>
      <c r="B492" s="56"/>
      <c r="C492" s="56"/>
      <c r="D492" s="7"/>
      <c r="E492" s="241"/>
      <c r="F492" s="262"/>
    </row>
    <row r="493" spans="1:6" ht="31" customHeight="1">
      <c r="A493" s="56"/>
      <c r="B493" s="56"/>
      <c r="C493" s="56"/>
      <c r="D493" s="7"/>
      <c r="E493" s="241"/>
      <c r="F493" s="262"/>
    </row>
    <row r="494" spans="1:6" ht="31" customHeight="1">
      <c r="A494" s="56"/>
      <c r="B494" s="56"/>
      <c r="C494" s="56"/>
      <c r="D494" s="7"/>
      <c r="E494" s="241"/>
      <c r="F494" s="262"/>
    </row>
    <row r="495" spans="1:6" ht="31" customHeight="1">
      <c r="A495" s="56"/>
      <c r="B495" s="56"/>
      <c r="C495" s="56"/>
      <c r="D495" s="7"/>
      <c r="E495" s="241"/>
      <c r="F495" s="262"/>
    </row>
    <row r="496" spans="1:6" ht="31" customHeight="1">
      <c r="A496" s="56"/>
      <c r="B496" s="56"/>
      <c r="C496" s="56"/>
      <c r="D496" s="7"/>
      <c r="E496" s="241"/>
      <c r="F496" s="262"/>
    </row>
    <row r="497" spans="1:6" ht="31" customHeight="1">
      <c r="A497" s="56"/>
      <c r="B497" s="56"/>
      <c r="C497" s="56"/>
      <c r="D497" s="7"/>
      <c r="E497" s="241"/>
      <c r="F497" s="262"/>
    </row>
    <row r="498" spans="1:6" ht="31" customHeight="1">
      <c r="A498" s="56"/>
      <c r="B498" s="56"/>
      <c r="C498" s="56"/>
      <c r="D498" s="7"/>
      <c r="E498" s="241"/>
      <c r="F498" s="262"/>
    </row>
    <row r="499" spans="1:6" ht="31" customHeight="1">
      <c r="A499" s="56"/>
      <c r="B499" s="56"/>
      <c r="C499" s="56"/>
      <c r="D499" s="7"/>
      <c r="E499" s="241"/>
      <c r="F499" s="262"/>
    </row>
    <row r="500" spans="1:6" ht="31" customHeight="1">
      <c r="A500" s="56"/>
      <c r="B500" s="56"/>
      <c r="C500" s="56"/>
      <c r="D500" s="7"/>
      <c r="E500" s="241"/>
      <c r="F500" s="262"/>
    </row>
    <row r="501" spans="1:6" ht="31" customHeight="1">
      <c r="A501" s="56"/>
      <c r="B501" s="56"/>
      <c r="C501" s="56"/>
      <c r="D501" s="7"/>
      <c r="E501" s="241"/>
      <c r="F501" s="262"/>
    </row>
    <row r="502" spans="1:6" ht="31" customHeight="1">
      <c r="A502" s="56"/>
      <c r="B502" s="56"/>
      <c r="C502" s="56"/>
      <c r="D502" s="7"/>
      <c r="E502" s="241"/>
      <c r="F502" s="262"/>
    </row>
    <row r="503" spans="1:6" ht="31" customHeight="1">
      <c r="A503" s="56"/>
      <c r="B503" s="56"/>
      <c r="C503" s="56"/>
      <c r="D503" s="7"/>
      <c r="E503" s="241"/>
      <c r="F503" s="262"/>
    </row>
    <row r="504" spans="1:6" ht="31" customHeight="1">
      <c r="A504" s="56"/>
      <c r="B504" s="56"/>
      <c r="C504" s="56"/>
      <c r="D504" s="7"/>
      <c r="E504" s="241"/>
      <c r="F504" s="262"/>
    </row>
    <row r="505" spans="1:6" ht="31" customHeight="1">
      <c r="A505" s="56"/>
      <c r="B505" s="56"/>
      <c r="C505" s="56"/>
      <c r="D505" s="7"/>
      <c r="E505" s="241"/>
      <c r="F505" s="262"/>
    </row>
    <row r="506" spans="1:6" ht="31" customHeight="1">
      <c r="A506" s="56"/>
      <c r="B506" s="56"/>
      <c r="C506" s="56"/>
      <c r="D506" s="7"/>
      <c r="E506" s="241"/>
      <c r="F506" s="262"/>
    </row>
    <row r="507" spans="1:6" ht="31" customHeight="1">
      <c r="A507" s="56"/>
      <c r="B507" s="56"/>
      <c r="C507" s="56"/>
      <c r="D507" s="7"/>
      <c r="E507" s="241"/>
      <c r="F507" s="262"/>
    </row>
    <row r="508" spans="1:6" ht="31" customHeight="1">
      <c r="A508" s="56"/>
      <c r="B508" s="56"/>
      <c r="C508" s="56"/>
      <c r="D508" s="7"/>
      <c r="E508" s="241"/>
      <c r="F508" s="262"/>
    </row>
    <row r="509" spans="1:6" ht="31" customHeight="1">
      <c r="A509" s="56"/>
      <c r="B509" s="56"/>
      <c r="C509" s="56"/>
      <c r="D509" s="7"/>
      <c r="E509" s="241"/>
      <c r="F509" s="262"/>
    </row>
    <row r="510" spans="1:6" ht="31" customHeight="1">
      <c r="A510" s="56"/>
      <c r="B510" s="56"/>
      <c r="C510" s="56"/>
      <c r="D510" s="7"/>
      <c r="E510" s="241"/>
      <c r="F510" s="262"/>
    </row>
    <row r="511" spans="1:6" ht="31" customHeight="1">
      <c r="A511" s="56"/>
      <c r="B511" s="56"/>
      <c r="C511" s="56"/>
      <c r="D511" s="7"/>
      <c r="E511" s="241"/>
      <c r="F511" s="262"/>
    </row>
    <row r="512" spans="1:6" ht="31" customHeight="1">
      <c r="A512" s="56"/>
      <c r="B512" s="56"/>
      <c r="C512" s="56"/>
      <c r="D512" s="7"/>
      <c r="E512" s="241"/>
      <c r="F512" s="262"/>
    </row>
    <row r="513" spans="1:6" ht="31" customHeight="1">
      <c r="A513" s="56"/>
      <c r="B513" s="56"/>
      <c r="C513" s="56"/>
      <c r="D513" s="7"/>
      <c r="E513" s="241"/>
      <c r="F513" s="262"/>
    </row>
    <row r="514" spans="1:6" ht="31" customHeight="1">
      <c r="A514" s="56"/>
      <c r="B514" s="56"/>
      <c r="C514" s="56"/>
      <c r="D514" s="7"/>
      <c r="E514" s="241"/>
      <c r="F514" s="262"/>
    </row>
    <row r="515" spans="1:6" ht="31" customHeight="1">
      <c r="A515" s="56"/>
      <c r="B515" s="56"/>
      <c r="C515" s="56"/>
      <c r="D515" s="7"/>
      <c r="E515" s="241"/>
      <c r="F515" s="262"/>
    </row>
    <row r="516" spans="1:6" ht="31" customHeight="1">
      <c r="A516" s="56"/>
      <c r="B516" s="56"/>
      <c r="C516" s="56"/>
      <c r="D516" s="7"/>
      <c r="E516" s="241"/>
      <c r="F516" s="262"/>
    </row>
    <row r="517" spans="1:6" ht="31" customHeight="1">
      <c r="A517" s="56"/>
      <c r="B517" s="56"/>
      <c r="C517" s="56"/>
      <c r="D517" s="7"/>
      <c r="E517" s="241"/>
      <c r="F517" s="262"/>
    </row>
    <row r="518" spans="1:6" ht="31" customHeight="1">
      <c r="A518" s="56"/>
      <c r="B518" s="56"/>
      <c r="C518" s="56"/>
      <c r="D518" s="7"/>
      <c r="E518" s="241"/>
      <c r="F518" s="262"/>
    </row>
    <row r="519" spans="1:6" ht="31" customHeight="1">
      <c r="A519" s="56"/>
      <c r="B519" s="56"/>
      <c r="C519" s="56"/>
      <c r="D519" s="7"/>
      <c r="E519" s="241"/>
      <c r="F519" s="262"/>
    </row>
    <row r="520" spans="1:6" ht="31" customHeight="1">
      <c r="A520" s="56"/>
      <c r="B520" s="56"/>
      <c r="C520" s="56"/>
      <c r="D520" s="7"/>
      <c r="E520" s="241"/>
      <c r="F520" s="262"/>
    </row>
    <row r="521" spans="1:6" ht="31" customHeight="1">
      <c r="A521" s="56"/>
      <c r="B521" s="56"/>
      <c r="C521" s="56"/>
      <c r="D521" s="7"/>
      <c r="E521" s="241"/>
      <c r="F521" s="262"/>
    </row>
    <row r="522" spans="1:6" ht="31" customHeight="1">
      <c r="A522" s="56"/>
      <c r="B522" s="56"/>
      <c r="C522" s="56"/>
      <c r="D522" s="7"/>
      <c r="E522" s="241"/>
      <c r="F522" s="262"/>
    </row>
    <row r="523" spans="1:6" ht="31" customHeight="1">
      <c r="A523" s="56"/>
      <c r="B523" s="56"/>
      <c r="C523" s="56"/>
      <c r="D523" s="7"/>
      <c r="E523" s="241"/>
      <c r="F523" s="262"/>
    </row>
    <row r="524" spans="1:6" ht="31" customHeight="1">
      <c r="A524" s="56"/>
      <c r="B524" s="56"/>
      <c r="C524" s="56"/>
      <c r="D524" s="7"/>
      <c r="E524" s="241"/>
      <c r="F524" s="262"/>
    </row>
    <row r="525" spans="1:6" ht="31" customHeight="1">
      <c r="A525" s="56"/>
      <c r="B525" s="56"/>
      <c r="C525" s="56"/>
      <c r="D525" s="7"/>
      <c r="E525" s="241"/>
      <c r="F525" s="262"/>
    </row>
    <row r="526" spans="1:6" ht="31" customHeight="1">
      <c r="A526" s="56"/>
      <c r="B526" s="56"/>
      <c r="C526" s="56"/>
      <c r="D526" s="7"/>
      <c r="E526" s="241"/>
      <c r="F526" s="262"/>
    </row>
    <row r="527" spans="1:6" ht="31" customHeight="1">
      <c r="A527" s="56"/>
      <c r="B527" s="56"/>
      <c r="C527" s="56"/>
      <c r="D527" s="7"/>
      <c r="E527" s="241"/>
      <c r="F527" s="262"/>
    </row>
    <row r="528" spans="1:6" ht="31" customHeight="1">
      <c r="A528" s="56"/>
      <c r="B528" s="56"/>
      <c r="C528" s="56"/>
      <c r="D528" s="7"/>
      <c r="E528" s="241"/>
      <c r="F528" s="262"/>
    </row>
    <row r="529" spans="1:6" ht="31" customHeight="1">
      <c r="A529" s="56"/>
      <c r="B529" s="56"/>
      <c r="C529" s="56"/>
      <c r="D529" s="7"/>
      <c r="E529" s="241"/>
      <c r="F529" s="262"/>
    </row>
    <row r="530" spans="1:6" ht="31" customHeight="1">
      <c r="A530" s="56"/>
      <c r="B530" s="56"/>
      <c r="C530" s="56"/>
      <c r="D530" s="7"/>
      <c r="E530" s="241"/>
      <c r="F530" s="262"/>
    </row>
    <row r="531" spans="1:6" ht="31" customHeight="1">
      <c r="A531" s="56"/>
      <c r="B531" s="56"/>
      <c r="C531" s="56"/>
      <c r="D531" s="7"/>
      <c r="E531" s="241"/>
      <c r="F531" s="262"/>
    </row>
    <row r="532" spans="1:6" ht="31" customHeight="1">
      <c r="A532" s="56"/>
      <c r="B532" s="56"/>
      <c r="C532" s="56"/>
      <c r="D532" s="7"/>
      <c r="E532" s="241"/>
      <c r="F532" s="262"/>
    </row>
    <row r="533" spans="1:6" ht="31" customHeight="1">
      <c r="A533" s="56"/>
      <c r="B533" s="56"/>
      <c r="C533" s="56"/>
      <c r="D533" s="7"/>
      <c r="E533" s="241"/>
      <c r="F533" s="262"/>
    </row>
    <row r="534" spans="1:6" ht="31" customHeight="1">
      <c r="A534" s="56"/>
      <c r="B534" s="56"/>
      <c r="C534" s="56"/>
      <c r="D534" s="7"/>
      <c r="E534" s="241"/>
      <c r="F534" s="262"/>
    </row>
    <row r="535" spans="1:6" ht="31" customHeight="1">
      <c r="A535" s="56"/>
      <c r="B535" s="56"/>
      <c r="C535" s="56"/>
      <c r="D535" s="7"/>
      <c r="E535" s="241"/>
      <c r="F535" s="262"/>
    </row>
    <row r="536" spans="1:6" ht="31" customHeight="1">
      <c r="A536" s="56"/>
      <c r="B536" s="56"/>
      <c r="C536" s="56"/>
      <c r="D536" s="7"/>
      <c r="E536" s="241"/>
      <c r="F536" s="262"/>
    </row>
    <row r="537" spans="1:6" ht="31" customHeight="1">
      <c r="A537" s="56"/>
      <c r="B537" s="56"/>
      <c r="C537" s="56"/>
      <c r="D537" s="7"/>
      <c r="E537" s="241"/>
      <c r="F537" s="262"/>
    </row>
    <row r="538" spans="1:6" ht="31" customHeight="1">
      <c r="A538" s="56"/>
      <c r="B538" s="56"/>
      <c r="C538" s="56"/>
      <c r="D538" s="7"/>
      <c r="E538" s="241"/>
      <c r="F538" s="262"/>
    </row>
    <row r="539" spans="1:6" ht="31" customHeight="1">
      <c r="A539" s="56"/>
      <c r="B539" s="56"/>
      <c r="C539" s="56"/>
      <c r="D539" s="7"/>
      <c r="E539" s="241"/>
      <c r="F539" s="262"/>
    </row>
    <row r="540" spans="1:6" ht="31" customHeight="1">
      <c r="A540" s="56"/>
      <c r="B540" s="56"/>
      <c r="C540" s="56"/>
      <c r="D540" s="7"/>
      <c r="E540" s="241"/>
      <c r="F540" s="262"/>
    </row>
    <row r="541" spans="1:6" ht="31" customHeight="1">
      <c r="A541" s="56"/>
      <c r="B541" s="56"/>
      <c r="C541" s="56"/>
      <c r="D541" s="7"/>
      <c r="E541" s="241"/>
      <c r="F541" s="262"/>
    </row>
    <row r="542" spans="1:6" ht="31" customHeight="1">
      <c r="A542" s="56"/>
      <c r="B542" s="56"/>
      <c r="C542" s="56"/>
      <c r="D542" s="7"/>
      <c r="E542" s="241"/>
      <c r="F542" s="262"/>
    </row>
    <row r="543" spans="1:6" ht="31" customHeight="1">
      <c r="A543" s="56"/>
      <c r="B543" s="56"/>
      <c r="C543" s="56"/>
      <c r="D543" s="7"/>
      <c r="E543" s="241"/>
      <c r="F543" s="262"/>
    </row>
    <row r="544" spans="1:6" ht="31" customHeight="1">
      <c r="A544" s="56"/>
      <c r="B544" s="56"/>
      <c r="C544" s="56"/>
      <c r="D544" s="7"/>
      <c r="E544" s="241"/>
      <c r="F544" s="262"/>
    </row>
    <row r="545" spans="1:6" ht="31" customHeight="1">
      <c r="A545" s="56"/>
      <c r="B545" s="56"/>
      <c r="C545" s="56"/>
      <c r="D545" s="7"/>
      <c r="E545" s="241"/>
      <c r="F545" s="262"/>
    </row>
    <row r="546" spans="1:6" ht="31" customHeight="1">
      <c r="A546" s="56"/>
      <c r="B546" s="56"/>
      <c r="C546" s="56"/>
      <c r="D546" s="7"/>
      <c r="E546" s="241"/>
      <c r="F546" s="262"/>
    </row>
    <row r="547" spans="1:6" ht="31" customHeight="1">
      <c r="A547" s="56"/>
      <c r="B547" s="56"/>
      <c r="C547" s="56"/>
      <c r="D547" s="7"/>
      <c r="E547" s="241"/>
      <c r="F547" s="262"/>
    </row>
    <row r="548" spans="1:6" ht="31" customHeight="1">
      <c r="A548" s="56"/>
      <c r="B548" s="56"/>
      <c r="C548" s="56"/>
      <c r="D548" s="7"/>
      <c r="E548" s="241"/>
      <c r="F548" s="262"/>
    </row>
    <row r="549" spans="1:6" ht="31" customHeight="1">
      <c r="A549" s="56"/>
      <c r="B549" s="56"/>
      <c r="C549" s="56"/>
      <c r="D549" s="7"/>
      <c r="E549" s="241"/>
      <c r="F549" s="262"/>
    </row>
    <row r="550" spans="1:6" ht="31" customHeight="1">
      <c r="A550" s="56"/>
      <c r="B550" s="56"/>
      <c r="C550" s="56"/>
      <c r="D550" s="7"/>
      <c r="E550" s="241"/>
      <c r="F550" s="262"/>
    </row>
    <row r="551" spans="1:6" ht="31" customHeight="1">
      <c r="A551" s="56"/>
      <c r="B551" s="56"/>
      <c r="C551" s="56"/>
      <c r="D551" s="7"/>
      <c r="E551" s="241"/>
      <c r="F551" s="262"/>
    </row>
    <row r="552" spans="1:6" ht="31" customHeight="1">
      <c r="A552" s="56"/>
      <c r="B552" s="56"/>
      <c r="C552" s="56"/>
      <c r="D552" s="7"/>
      <c r="E552" s="241"/>
      <c r="F552" s="262"/>
    </row>
    <row r="553" spans="1:6" ht="31" customHeight="1">
      <c r="A553" s="56"/>
      <c r="B553" s="56"/>
      <c r="C553" s="56"/>
      <c r="D553" s="7"/>
      <c r="E553" s="241"/>
      <c r="F553" s="262"/>
    </row>
    <row r="554" spans="1:6" ht="31" customHeight="1">
      <c r="A554" s="56"/>
      <c r="B554" s="56"/>
      <c r="C554" s="56"/>
      <c r="D554" s="7"/>
      <c r="E554" s="241"/>
      <c r="F554" s="262"/>
    </row>
    <row r="555" spans="1:6" ht="31" customHeight="1">
      <c r="A555" s="56"/>
      <c r="B555" s="56"/>
      <c r="C555" s="56"/>
      <c r="D555" s="7"/>
      <c r="E555" s="241"/>
      <c r="F555" s="262"/>
    </row>
    <row r="556" spans="1:6" ht="31" customHeight="1">
      <c r="A556" s="56"/>
      <c r="B556" s="56"/>
      <c r="C556" s="56"/>
      <c r="D556" s="7"/>
      <c r="E556" s="241"/>
      <c r="F556" s="262"/>
    </row>
    <row r="557" spans="1:6" ht="31" customHeight="1">
      <c r="A557" s="56"/>
      <c r="B557" s="56"/>
      <c r="C557" s="56"/>
      <c r="D557" s="7"/>
      <c r="E557" s="241"/>
      <c r="F557" s="262"/>
    </row>
    <row r="558" spans="1:6" ht="31" customHeight="1">
      <c r="A558" s="56"/>
      <c r="B558" s="56"/>
      <c r="C558" s="56"/>
      <c r="D558" s="7"/>
      <c r="E558" s="241"/>
      <c r="F558" s="262"/>
    </row>
    <row r="559" spans="1:6" ht="31" customHeight="1">
      <c r="A559" s="56"/>
      <c r="B559" s="56"/>
      <c r="C559" s="56"/>
      <c r="D559" s="7"/>
      <c r="E559" s="241"/>
      <c r="F559" s="262"/>
    </row>
    <row r="560" spans="1:6" ht="31" customHeight="1">
      <c r="A560" s="56"/>
      <c r="B560" s="56"/>
      <c r="C560" s="56"/>
      <c r="D560" s="7"/>
      <c r="E560" s="241"/>
      <c r="F560" s="262"/>
    </row>
    <row r="561" spans="1:6" ht="31" customHeight="1">
      <c r="A561" s="56"/>
      <c r="B561" s="56"/>
      <c r="C561" s="56"/>
      <c r="D561" s="7"/>
      <c r="E561" s="241"/>
      <c r="F561" s="262"/>
    </row>
    <row r="562" spans="1:6" ht="31" customHeight="1">
      <c r="A562" s="56"/>
      <c r="B562" s="56"/>
      <c r="C562" s="56"/>
      <c r="D562" s="7"/>
      <c r="E562" s="241"/>
      <c r="F562" s="262"/>
    </row>
    <row r="563" spans="1:6" ht="31" customHeight="1">
      <c r="A563" s="56"/>
      <c r="B563" s="56"/>
      <c r="C563" s="56"/>
      <c r="D563" s="7"/>
      <c r="E563" s="241"/>
      <c r="F563" s="262"/>
    </row>
    <row r="564" spans="1:6" ht="31" customHeight="1">
      <c r="A564" s="56"/>
      <c r="B564" s="56"/>
      <c r="C564" s="56"/>
      <c r="D564" s="7"/>
      <c r="E564" s="241"/>
      <c r="F564" s="262"/>
    </row>
    <row r="565" spans="1:6" ht="31" customHeight="1">
      <c r="A565" s="56"/>
      <c r="B565" s="56"/>
      <c r="C565" s="56"/>
      <c r="D565" s="7"/>
      <c r="E565" s="241"/>
      <c r="F565" s="262"/>
    </row>
    <row r="566" spans="1:6" ht="31" customHeight="1">
      <c r="A566" s="56"/>
      <c r="B566" s="56"/>
      <c r="C566" s="56"/>
      <c r="D566" s="7"/>
      <c r="E566" s="241"/>
      <c r="F566" s="262"/>
    </row>
    <row r="567" spans="1:6" ht="31" customHeight="1">
      <c r="A567" s="56"/>
      <c r="B567" s="56"/>
      <c r="C567" s="56"/>
      <c r="D567" s="7"/>
      <c r="E567" s="241"/>
      <c r="F567" s="262"/>
    </row>
    <row r="568" spans="1:6" ht="31" customHeight="1">
      <c r="A568" s="56"/>
      <c r="B568" s="56"/>
      <c r="C568" s="56"/>
      <c r="D568" s="7"/>
      <c r="E568" s="241"/>
      <c r="F568" s="262"/>
    </row>
    <row r="569" spans="1:6" ht="31" customHeight="1">
      <c r="A569" s="56"/>
      <c r="B569" s="56"/>
      <c r="C569" s="56"/>
      <c r="D569" s="7"/>
      <c r="E569" s="241"/>
      <c r="F569" s="262"/>
    </row>
    <row r="570" spans="1:6" ht="31" customHeight="1">
      <c r="A570" s="56"/>
      <c r="B570" s="56"/>
      <c r="C570" s="56"/>
      <c r="D570" s="7"/>
      <c r="E570" s="241"/>
      <c r="F570" s="262"/>
    </row>
    <row r="571" spans="1:6" ht="31" customHeight="1">
      <c r="A571" s="56"/>
      <c r="B571" s="56"/>
      <c r="C571" s="56"/>
      <c r="D571" s="7"/>
      <c r="E571" s="241"/>
      <c r="F571" s="262"/>
    </row>
    <row r="572" spans="1:6" ht="31" customHeight="1">
      <c r="A572" s="56"/>
      <c r="B572" s="56"/>
      <c r="C572" s="56"/>
      <c r="D572" s="7"/>
      <c r="E572" s="241"/>
      <c r="F572" s="262"/>
    </row>
    <row r="573" spans="1:6" ht="31" customHeight="1">
      <c r="A573" s="56"/>
      <c r="B573" s="56"/>
      <c r="C573" s="56"/>
      <c r="D573" s="7"/>
      <c r="E573" s="241"/>
      <c r="F573" s="262"/>
    </row>
    <row r="574" spans="1:6" ht="31" customHeight="1">
      <c r="A574" s="56"/>
      <c r="B574" s="56"/>
      <c r="C574" s="56"/>
      <c r="D574" s="7"/>
      <c r="E574" s="241"/>
      <c r="F574" s="262"/>
    </row>
    <row r="575" spans="1:6" ht="31" customHeight="1">
      <c r="A575" s="56"/>
      <c r="B575" s="56"/>
      <c r="C575" s="56"/>
      <c r="D575" s="7"/>
      <c r="E575" s="241"/>
      <c r="F575" s="262"/>
    </row>
    <row r="576" spans="1:6" ht="31" customHeight="1">
      <c r="A576" s="56"/>
      <c r="B576" s="56"/>
      <c r="C576" s="56"/>
      <c r="D576" s="7"/>
      <c r="E576" s="241"/>
      <c r="F576" s="262"/>
    </row>
    <row r="577" spans="1:6" ht="31" customHeight="1">
      <c r="A577" s="56"/>
      <c r="B577" s="56"/>
      <c r="C577" s="56"/>
      <c r="D577" s="7"/>
      <c r="E577" s="241"/>
      <c r="F577" s="262"/>
    </row>
    <row r="578" spans="1:6" ht="31" customHeight="1">
      <c r="A578" s="56"/>
      <c r="B578" s="56"/>
      <c r="C578" s="56"/>
      <c r="D578" s="7"/>
      <c r="E578" s="241"/>
      <c r="F578" s="262"/>
    </row>
    <row r="579" spans="1:6" ht="31" customHeight="1">
      <c r="A579" s="56"/>
      <c r="B579" s="56"/>
      <c r="C579" s="56"/>
      <c r="D579" s="7"/>
      <c r="E579" s="241"/>
      <c r="F579" s="262"/>
    </row>
    <row r="580" spans="1:6" ht="31" customHeight="1">
      <c r="A580" s="56"/>
      <c r="B580" s="56"/>
      <c r="C580" s="56"/>
      <c r="D580" s="7"/>
      <c r="E580" s="241"/>
      <c r="F580" s="262"/>
    </row>
    <row r="581" spans="1:6" ht="31" customHeight="1">
      <c r="A581" s="56"/>
      <c r="B581" s="56"/>
      <c r="C581" s="56"/>
      <c r="D581" s="7"/>
      <c r="E581" s="241"/>
      <c r="F581" s="262"/>
    </row>
    <row r="582" spans="1:6" ht="31" customHeight="1">
      <c r="A582" s="56"/>
      <c r="B582" s="56"/>
      <c r="C582" s="56"/>
      <c r="D582" s="7"/>
      <c r="E582" s="241"/>
      <c r="F582" s="262"/>
    </row>
    <row r="583" spans="1:6" ht="31" customHeight="1">
      <c r="A583" s="56"/>
      <c r="B583" s="56"/>
      <c r="C583" s="56"/>
      <c r="D583" s="7"/>
      <c r="E583" s="241"/>
      <c r="F583" s="262"/>
    </row>
    <row r="584" spans="1:6" ht="31" customHeight="1">
      <c r="A584" s="56"/>
      <c r="B584" s="56"/>
      <c r="C584" s="56"/>
      <c r="D584" s="7"/>
      <c r="E584" s="241"/>
      <c r="F584" s="262"/>
    </row>
    <row r="585" spans="1:6" ht="31" customHeight="1">
      <c r="A585" s="56"/>
      <c r="B585" s="56"/>
      <c r="C585" s="56"/>
      <c r="D585" s="7"/>
      <c r="E585" s="241"/>
      <c r="F585" s="262"/>
    </row>
    <row r="586" spans="1:6" ht="31" customHeight="1">
      <c r="A586" s="56"/>
      <c r="B586" s="56"/>
      <c r="C586" s="56"/>
      <c r="D586" s="7"/>
      <c r="E586" s="241"/>
      <c r="F586" s="262"/>
    </row>
    <row r="587" spans="1:6" ht="31" customHeight="1">
      <c r="A587" s="56"/>
      <c r="B587" s="56"/>
      <c r="C587" s="56"/>
      <c r="D587" s="7"/>
      <c r="E587" s="241"/>
      <c r="F587" s="262"/>
    </row>
    <row r="588" spans="1:6" ht="31" customHeight="1">
      <c r="A588" s="56"/>
      <c r="B588" s="56"/>
      <c r="C588" s="56"/>
      <c r="D588" s="7"/>
      <c r="E588" s="241"/>
      <c r="F588" s="262"/>
    </row>
    <row r="589" spans="1:6" ht="31" customHeight="1">
      <c r="A589" s="56"/>
      <c r="B589" s="56"/>
      <c r="C589" s="56"/>
      <c r="D589" s="7"/>
      <c r="E589" s="241"/>
      <c r="F589" s="262"/>
    </row>
    <row r="590" spans="1:6" ht="31" customHeight="1">
      <c r="A590" s="56"/>
      <c r="B590" s="56"/>
      <c r="C590" s="56"/>
      <c r="D590" s="7"/>
      <c r="E590" s="241"/>
      <c r="F590" s="262"/>
    </row>
    <row r="591" spans="1:6" ht="31" customHeight="1">
      <c r="A591" s="56"/>
      <c r="B591" s="56"/>
      <c r="C591" s="56"/>
      <c r="D591" s="7"/>
      <c r="E591" s="241"/>
      <c r="F591" s="262"/>
    </row>
    <row r="592" spans="1:6" ht="31" customHeight="1">
      <c r="A592" s="56"/>
      <c r="B592" s="56"/>
      <c r="C592" s="56"/>
      <c r="D592" s="7"/>
      <c r="E592" s="241"/>
      <c r="F592" s="262"/>
    </row>
    <row r="593" spans="1:6" ht="31" customHeight="1">
      <c r="A593" s="56"/>
      <c r="B593" s="56"/>
      <c r="C593" s="56"/>
      <c r="D593" s="7"/>
      <c r="E593" s="241"/>
      <c r="F593" s="262"/>
    </row>
    <row r="594" spans="1:6" ht="31" customHeight="1">
      <c r="A594" s="56"/>
      <c r="B594" s="56"/>
      <c r="C594" s="56"/>
      <c r="D594" s="7"/>
      <c r="E594" s="241"/>
      <c r="F594" s="262"/>
    </row>
    <row r="595" spans="1:6" ht="31" customHeight="1">
      <c r="A595" s="56"/>
      <c r="B595" s="56"/>
      <c r="C595" s="56"/>
      <c r="D595" s="7"/>
      <c r="E595" s="241"/>
      <c r="F595" s="262"/>
    </row>
    <row r="596" spans="1:6" ht="31" customHeight="1">
      <c r="A596" s="56"/>
      <c r="B596" s="56"/>
      <c r="C596" s="56"/>
      <c r="D596" s="7"/>
      <c r="E596" s="241"/>
      <c r="F596" s="262"/>
    </row>
    <row r="597" spans="1:6" ht="31" customHeight="1">
      <c r="A597" s="56"/>
      <c r="B597" s="56"/>
      <c r="C597" s="56"/>
      <c r="D597" s="7"/>
      <c r="E597" s="241"/>
      <c r="F597" s="262"/>
    </row>
    <row r="598" spans="1:6" ht="31" customHeight="1">
      <c r="A598" s="56"/>
      <c r="B598" s="56"/>
      <c r="C598" s="56"/>
      <c r="D598" s="7"/>
      <c r="E598" s="241"/>
      <c r="F598" s="262"/>
    </row>
    <row r="599" spans="1:6" ht="31" customHeight="1">
      <c r="A599" s="56"/>
      <c r="B599" s="56"/>
      <c r="C599" s="56"/>
      <c r="D599" s="7"/>
      <c r="E599" s="241"/>
      <c r="F599" s="262"/>
    </row>
    <row r="600" spans="1:6" ht="31" customHeight="1">
      <c r="A600" s="56"/>
      <c r="B600" s="56"/>
      <c r="C600" s="56"/>
      <c r="D600" s="7"/>
      <c r="E600" s="241"/>
      <c r="F600" s="262"/>
    </row>
    <row r="601" spans="1:6" ht="31" customHeight="1">
      <c r="A601" s="56"/>
      <c r="B601" s="56"/>
      <c r="C601" s="56"/>
      <c r="D601" s="7"/>
      <c r="E601" s="241"/>
      <c r="F601" s="262"/>
    </row>
    <row r="602" spans="1:6" ht="31" customHeight="1">
      <c r="A602" s="56"/>
      <c r="B602" s="56"/>
      <c r="C602" s="56"/>
      <c r="D602" s="7"/>
      <c r="E602" s="241"/>
      <c r="F602" s="262"/>
    </row>
    <row r="603" spans="1:6" ht="31" customHeight="1">
      <c r="A603" s="56"/>
      <c r="B603" s="56"/>
      <c r="C603" s="56"/>
      <c r="D603" s="7"/>
      <c r="E603" s="241"/>
      <c r="F603" s="262"/>
    </row>
    <row r="604" spans="1:6" ht="31" customHeight="1">
      <c r="A604" s="56"/>
      <c r="B604" s="56"/>
      <c r="C604" s="56"/>
      <c r="D604" s="7"/>
      <c r="E604" s="241"/>
      <c r="F604" s="262"/>
    </row>
    <row r="605" spans="1:6" ht="31" customHeight="1">
      <c r="A605" s="56"/>
      <c r="B605" s="56"/>
      <c r="C605" s="56"/>
      <c r="D605" s="7"/>
      <c r="E605" s="241"/>
      <c r="F605" s="262"/>
    </row>
    <row r="606" spans="1:6" ht="31" customHeight="1">
      <c r="A606" s="56"/>
      <c r="B606" s="56"/>
      <c r="C606" s="56"/>
      <c r="D606" s="7"/>
      <c r="E606" s="241"/>
      <c r="F606" s="262"/>
    </row>
    <row r="607" spans="1:6" ht="31" customHeight="1">
      <c r="A607" s="56"/>
      <c r="B607" s="56"/>
      <c r="C607" s="56"/>
      <c r="D607" s="7"/>
      <c r="E607" s="241"/>
      <c r="F607" s="262"/>
    </row>
    <row r="608" spans="1:6" ht="31" customHeight="1">
      <c r="A608" s="56"/>
      <c r="B608" s="56"/>
      <c r="C608" s="56"/>
      <c r="D608" s="7"/>
      <c r="E608" s="241"/>
      <c r="F608" s="262"/>
    </row>
    <row r="609" spans="1:6" ht="31" customHeight="1">
      <c r="A609" s="56"/>
      <c r="B609" s="56"/>
      <c r="C609" s="56"/>
      <c r="D609" s="7"/>
      <c r="E609" s="241"/>
      <c r="F609" s="262"/>
    </row>
    <row r="610" spans="1:6" ht="31" customHeight="1">
      <c r="A610" s="56"/>
      <c r="B610" s="56"/>
      <c r="C610" s="56"/>
      <c r="D610" s="7"/>
      <c r="E610" s="241"/>
      <c r="F610" s="262"/>
    </row>
    <row r="611" spans="1:6" ht="31" customHeight="1">
      <c r="A611" s="56"/>
      <c r="B611" s="56"/>
      <c r="C611" s="56"/>
      <c r="D611" s="7"/>
      <c r="E611" s="241"/>
      <c r="F611" s="262"/>
    </row>
    <row r="612" spans="1:6" ht="31" customHeight="1">
      <c r="A612" s="56"/>
      <c r="B612" s="56"/>
      <c r="C612" s="56"/>
      <c r="D612" s="7"/>
      <c r="E612" s="241"/>
      <c r="F612" s="262"/>
    </row>
    <row r="613" spans="1:6" ht="31" customHeight="1">
      <c r="A613" s="56"/>
      <c r="B613" s="56"/>
      <c r="C613" s="56"/>
      <c r="D613" s="7"/>
      <c r="E613" s="241"/>
      <c r="F613" s="262"/>
    </row>
    <row r="614" spans="1:6" ht="31" customHeight="1">
      <c r="A614" s="56"/>
      <c r="B614" s="56"/>
      <c r="C614" s="56"/>
      <c r="D614" s="7"/>
      <c r="E614" s="241"/>
      <c r="F614" s="262"/>
    </row>
    <row r="615" spans="1:6" ht="31" customHeight="1">
      <c r="A615" s="56"/>
      <c r="B615" s="56"/>
      <c r="C615" s="56"/>
      <c r="D615" s="7"/>
      <c r="E615" s="241"/>
      <c r="F615" s="262"/>
    </row>
    <row r="616" spans="1:6" ht="31" customHeight="1">
      <c r="A616" s="56"/>
      <c r="B616" s="56"/>
      <c r="C616" s="56"/>
      <c r="D616" s="7"/>
      <c r="E616" s="241"/>
      <c r="F616" s="262"/>
    </row>
    <row r="617" spans="1:6" ht="31" customHeight="1">
      <c r="A617" s="56"/>
      <c r="B617" s="56"/>
      <c r="C617" s="56"/>
      <c r="D617" s="7"/>
      <c r="E617" s="241"/>
      <c r="F617" s="262"/>
    </row>
    <row r="618" spans="1:6" ht="31" customHeight="1">
      <c r="A618" s="56"/>
      <c r="B618" s="56"/>
      <c r="C618" s="56"/>
      <c r="D618" s="7"/>
      <c r="E618" s="241"/>
      <c r="F618" s="262"/>
    </row>
    <row r="619" spans="1:6" ht="31" customHeight="1">
      <c r="A619" s="56"/>
      <c r="B619" s="56"/>
      <c r="C619" s="56"/>
      <c r="D619" s="7"/>
      <c r="E619" s="241"/>
      <c r="F619" s="262"/>
    </row>
    <row r="620" spans="1:6" ht="31" customHeight="1">
      <c r="A620" s="56"/>
      <c r="B620" s="56"/>
      <c r="C620" s="56"/>
      <c r="D620" s="7"/>
      <c r="E620" s="241"/>
      <c r="F620" s="262"/>
    </row>
    <row r="621" spans="1:6" ht="31" customHeight="1">
      <c r="A621" s="56"/>
      <c r="B621" s="56"/>
      <c r="C621" s="56"/>
      <c r="D621" s="7"/>
      <c r="E621" s="241"/>
      <c r="F621" s="262"/>
    </row>
    <row r="622" spans="1:6" ht="31" customHeight="1">
      <c r="A622" s="56"/>
      <c r="B622" s="56"/>
      <c r="C622" s="56"/>
      <c r="D622" s="7"/>
      <c r="E622" s="241"/>
      <c r="F622" s="262"/>
    </row>
    <row r="623" spans="1:6" ht="31" customHeight="1">
      <c r="A623" s="56"/>
      <c r="B623" s="56"/>
      <c r="C623" s="56"/>
      <c r="D623" s="7"/>
      <c r="E623" s="241"/>
      <c r="F623" s="262"/>
    </row>
    <row r="624" spans="1:6" ht="31" customHeight="1">
      <c r="A624" s="56"/>
      <c r="B624" s="56"/>
      <c r="C624" s="56"/>
      <c r="D624" s="7"/>
      <c r="E624" s="241"/>
      <c r="F624" s="262"/>
    </row>
    <row r="625" spans="1:6" ht="31" customHeight="1">
      <c r="A625" s="56"/>
      <c r="B625" s="56"/>
      <c r="C625" s="56"/>
      <c r="D625" s="7"/>
      <c r="E625" s="241"/>
      <c r="F625" s="262"/>
    </row>
    <row r="626" spans="1:6" ht="31" customHeight="1">
      <c r="A626" s="56"/>
      <c r="B626" s="56"/>
      <c r="C626" s="56"/>
      <c r="D626" s="7"/>
      <c r="E626" s="241"/>
      <c r="F626" s="262"/>
    </row>
    <row r="627" spans="1:6" ht="31" customHeight="1">
      <c r="A627" s="56"/>
      <c r="B627" s="56"/>
      <c r="C627" s="56"/>
      <c r="D627" s="7"/>
      <c r="E627" s="241"/>
      <c r="F627" s="262"/>
    </row>
    <row r="628" spans="1:6" ht="31" customHeight="1">
      <c r="A628" s="56"/>
      <c r="B628" s="56"/>
      <c r="C628" s="56"/>
      <c r="D628" s="7"/>
      <c r="E628" s="241"/>
      <c r="F628" s="262"/>
    </row>
    <row r="629" spans="1:6" ht="31" customHeight="1">
      <c r="A629" s="56"/>
      <c r="B629" s="56"/>
      <c r="C629" s="56"/>
      <c r="D629" s="7"/>
      <c r="E629" s="241"/>
      <c r="F629" s="262"/>
    </row>
    <row r="630" spans="1:6" ht="31" customHeight="1">
      <c r="A630" s="56"/>
      <c r="B630" s="56"/>
      <c r="C630" s="56"/>
      <c r="D630" s="7"/>
      <c r="E630" s="241"/>
      <c r="F630" s="262"/>
    </row>
    <row r="631" spans="1:6" ht="31" customHeight="1">
      <c r="A631" s="56"/>
      <c r="B631" s="56"/>
      <c r="C631" s="56"/>
      <c r="D631" s="7"/>
      <c r="E631" s="241"/>
      <c r="F631" s="262"/>
    </row>
    <row r="632" spans="1:6" ht="31" customHeight="1">
      <c r="A632" s="56"/>
      <c r="B632" s="56"/>
      <c r="C632" s="56"/>
      <c r="D632" s="7"/>
      <c r="E632" s="241"/>
      <c r="F632" s="262"/>
    </row>
    <row r="633" spans="1:6" ht="31" customHeight="1">
      <c r="A633" s="56"/>
      <c r="B633" s="56"/>
      <c r="C633" s="56"/>
      <c r="D633" s="7"/>
      <c r="E633" s="241"/>
      <c r="F633" s="262"/>
    </row>
    <row r="634" spans="1:6" ht="31" customHeight="1">
      <c r="A634" s="56"/>
      <c r="B634" s="56"/>
      <c r="C634" s="56"/>
      <c r="D634" s="7"/>
      <c r="E634" s="241"/>
      <c r="F634" s="262"/>
    </row>
    <row r="635" spans="1:6" ht="31" customHeight="1">
      <c r="A635" s="56"/>
      <c r="B635" s="56"/>
      <c r="C635" s="56"/>
      <c r="D635" s="7"/>
      <c r="E635" s="241"/>
      <c r="F635" s="262"/>
    </row>
    <row r="636" spans="1:6" ht="31" customHeight="1">
      <c r="A636" s="56"/>
      <c r="B636" s="56"/>
      <c r="C636" s="56"/>
      <c r="D636" s="7"/>
      <c r="E636" s="241"/>
      <c r="F636" s="262"/>
    </row>
    <row r="637" spans="1:6" ht="31" customHeight="1">
      <c r="A637" s="56"/>
      <c r="B637" s="56"/>
      <c r="C637" s="56"/>
      <c r="D637" s="7"/>
      <c r="E637" s="241"/>
      <c r="F637" s="262"/>
    </row>
    <row r="638" spans="1:6" ht="31" customHeight="1">
      <c r="A638" s="56"/>
      <c r="B638" s="56"/>
      <c r="C638" s="56"/>
      <c r="D638" s="7"/>
      <c r="E638" s="241"/>
      <c r="F638" s="262"/>
    </row>
    <row r="639" spans="1:6" ht="31" customHeight="1">
      <c r="A639" s="56"/>
      <c r="B639" s="56"/>
      <c r="C639" s="56"/>
      <c r="D639" s="7"/>
      <c r="E639" s="241"/>
      <c r="F639" s="262"/>
    </row>
    <row r="640" spans="1:6" ht="31" customHeight="1">
      <c r="A640" s="56"/>
      <c r="B640" s="56"/>
      <c r="C640" s="56"/>
      <c r="D640" s="7"/>
      <c r="E640" s="241"/>
      <c r="F640" s="262"/>
    </row>
    <row r="641" spans="1:6" ht="31" customHeight="1">
      <c r="A641" s="56"/>
      <c r="B641" s="56"/>
      <c r="C641" s="56"/>
      <c r="D641" s="7"/>
      <c r="E641" s="241"/>
      <c r="F641" s="262"/>
    </row>
    <row r="642" spans="1:6" ht="31" customHeight="1">
      <c r="A642" s="56"/>
      <c r="B642" s="56"/>
      <c r="C642" s="56"/>
      <c r="D642" s="7"/>
      <c r="E642" s="241"/>
      <c r="F642" s="262"/>
    </row>
    <row r="643" spans="1:6" ht="31" customHeight="1">
      <c r="A643" s="56"/>
      <c r="B643" s="56"/>
      <c r="C643" s="56"/>
      <c r="D643" s="7"/>
      <c r="E643" s="241"/>
      <c r="F643" s="262"/>
    </row>
    <row r="644" spans="1:6" ht="31" customHeight="1">
      <c r="A644" s="56"/>
      <c r="B644" s="56"/>
      <c r="C644" s="56"/>
      <c r="D644" s="7"/>
      <c r="E644" s="241"/>
      <c r="F644" s="262"/>
    </row>
    <row r="645" spans="1:6" ht="31" customHeight="1">
      <c r="A645" s="56"/>
      <c r="B645" s="56"/>
      <c r="C645" s="56"/>
      <c r="D645" s="7"/>
      <c r="E645" s="241"/>
      <c r="F645" s="262"/>
    </row>
    <row r="646" spans="1:6" ht="31" customHeight="1">
      <c r="A646" s="56"/>
      <c r="B646" s="56"/>
      <c r="C646" s="56"/>
      <c r="D646" s="7"/>
      <c r="E646" s="241"/>
      <c r="F646" s="262"/>
    </row>
    <row r="647" spans="1:6" ht="31" customHeight="1">
      <c r="A647" s="56"/>
      <c r="B647" s="56"/>
      <c r="C647" s="56"/>
      <c r="D647" s="7"/>
      <c r="E647" s="241"/>
      <c r="F647" s="262"/>
    </row>
    <row r="648" spans="1:6" ht="31" customHeight="1">
      <c r="A648" s="56"/>
      <c r="B648" s="56"/>
      <c r="C648" s="56"/>
      <c r="D648" s="7"/>
      <c r="E648" s="241"/>
      <c r="F648" s="262"/>
    </row>
    <row r="649" spans="1:6" ht="31" customHeight="1">
      <c r="A649" s="56"/>
      <c r="B649" s="56"/>
      <c r="C649" s="56"/>
      <c r="D649" s="7"/>
      <c r="E649" s="241"/>
      <c r="F649" s="262"/>
    </row>
    <row r="650" spans="1:6" ht="31" customHeight="1">
      <c r="A650" s="56"/>
      <c r="B650" s="56"/>
      <c r="C650" s="56"/>
      <c r="D650" s="7"/>
      <c r="E650" s="241"/>
      <c r="F650" s="262"/>
    </row>
    <row r="651" spans="1:6" ht="31" customHeight="1">
      <c r="A651" s="56"/>
      <c r="B651" s="56"/>
      <c r="C651" s="56"/>
      <c r="D651" s="7"/>
      <c r="E651" s="241"/>
      <c r="F651" s="262"/>
    </row>
    <row r="652" spans="1:6" ht="31" customHeight="1">
      <c r="A652" s="56"/>
      <c r="B652" s="56"/>
      <c r="C652" s="56"/>
      <c r="D652" s="7"/>
      <c r="E652" s="241"/>
      <c r="F652" s="262"/>
    </row>
    <row r="653" spans="1:6" ht="31" customHeight="1">
      <c r="A653" s="56"/>
      <c r="B653" s="56"/>
      <c r="C653" s="56"/>
      <c r="D653" s="7"/>
      <c r="E653" s="241"/>
      <c r="F653" s="262"/>
    </row>
    <row r="654" spans="1:6" ht="31" customHeight="1">
      <c r="A654" s="56"/>
      <c r="B654" s="56"/>
      <c r="C654" s="56"/>
      <c r="D654" s="7"/>
      <c r="E654" s="241"/>
      <c r="F654" s="262"/>
    </row>
    <row r="655" spans="1:6" ht="31" customHeight="1">
      <c r="A655" s="56"/>
      <c r="B655" s="56"/>
      <c r="C655" s="56"/>
      <c r="D655" s="7"/>
      <c r="E655" s="241"/>
      <c r="F655" s="262"/>
    </row>
    <row r="656" spans="1:6" ht="31" customHeight="1">
      <c r="A656" s="56"/>
      <c r="B656" s="56"/>
      <c r="C656" s="56"/>
      <c r="D656" s="7"/>
      <c r="E656" s="241"/>
      <c r="F656" s="262"/>
    </row>
    <row r="657" spans="1:6" ht="31" customHeight="1">
      <c r="A657" s="56"/>
      <c r="B657" s="56"/>
      <c r="C657" s="56"/>
      <c r="D657" s="7"/>
      <c r="E657" s="241"/>
      <c r="F657" s="262"/>
    </row>
    <row r="658" spans="1:6" ht="31" customHeight="1">
      <c r="A658" s="56"/>
      <c r="B658" s="56"/>
      <c r="C658" s="56"/>
      <c r="D658" s="7"/>
      <c r="E658" s="241"/>
      <c r="F658" s="262"/>
    </row>
    <row r="659" spans="1:6" ht="31" customHeight="1">
      <c r="A659" s="56"/>
      <c r="B659" s="56"/>
      <c r="C659" s="56"/>
      <c r="D659" s="7"/>
      <c r="E659" s="241"/>
      <c r="F659" s="262"/>
    </row>
    <row r="660" spans="1:6" ht="31" customHeight="1">
      <c r="A660" s="56"/>
      <c r="B660" s="56"/>
      <c r="C660" s="56"/>
      <c r="D660" s="7"/>
      <c r="E660" s="241"/>
      <c r="F660" s="262"/>
    </row>
    <row r="661" spans="1:6" ht="31" customHeight="1">
      <c r="A661" s="56"/>
      <c r="B661" s="56"/>
      <c r="C661" s="56"/>
      <c r="D661" s="7"/>
      <c r="E661" s="241"/>
      <c r="F661" s="262"/>
    </row>
    <row r="662" spans="1:6" ht="31" customHeight="1">
      <c r="A662" s="56"/>
      <c r="B662" s="56"/>
      <c r="C662" s="56"/>
      <c r="D662" s="7"/>
      <c r="E662" s="241"/>
      <c r="F662" s="262"/>
    </row>
    <row r="663" spans="1:6" ht="31" customHeight="1">
      <c r="A663" s="56"/>
      <c r="B663" s="56"/>
      <c r="C663" s="56"/>
      <c r="D663" s="7"/>
      <c r="E663" s="241"/>
      <c r="F663" s="262"/>
    </row>
    <row r="664" spans="1:6" ht="31" customHeight="1">
      <c r="A664" s="56"/>
      <c r="B664" s="56"/>
      <c r="C664" s="56"/>
      <c r="D664" s="7"/>
      <c r="E664" s="241"/>
      <c r="F664" s="262"/>
    </row>
    <row r="665" spans="1:6" ht="31" customHeight="1">
      <c r="A665" s="56"/>
      <c r="B665" s="56"/>
      <c r="C665" s="56"/>
      <c r="D665" s="7"/>
      <c r="E665" s="241"/>
      <c r="F665" s="262"/>
    </row>
    <row r="666" spans="1:6" ht="31" customHeight="1">
      <c r="A666" s="56"/>
      <c r="B666" s="56"/>
      <c r="C666" s="56"/>
      <c r="D666" s="7"/>
      <c r="E666" s="241"/>
      <c r="F666" s="262"/>
    </row>
    <row r="667" spans="1:6" ht="31" customHeight="1">
      <c r="A667" s="56"/>
      <c r="B667" s="56"/>
      <c r="C667" s="56"/>
      <c r="D667" s="7"/>
      <c r="E667" s="241"/>
      <c r="F667" s="262"/>
    </row>
    <row r="668" spans="1:6" ht="31" customHeight="1">
      <c r="A668" s="56"/>
      <c r="B668" s="56"/>
      <c r="C668" s="56"/>
      <c r="D668" s="7"/>
      <c r="E668" s="241"/>
      <c r="F668" s="262"/>
    </row>
    <row r="669" spans="1:6" ht="31" customHeight="1">
      <c r="A669" s="56"/>
      <c r="B669" s="56"/>
      <c r="C669" s="56"/>
      <c r="D669" s="7"/>
      <c r="E669" s="241"/>
      <c r="F669" s="262"/>
    </row>
    <row r="670" spans="1:6" ht="31" customHeight="1">
      <c r="A670" s="56"/>
      <c r="B670" s="56"/>
      <c r="C670" s="56"/>
      <c r="D670" s="7"/>
      <c r="E670" s="241"/>
      <c r="F670" s="262"/>
    </row>
    <row r="671" spans="1:6" ht="31" customHeight="1">
      <c r="A671" s="56"/>
      <c r="B671" s="56"/>
      <c r="C671" s="56"/>
      <c r="D671" s="7"/>
      <c r="E671" s="241"/>
      <c r="F671" s="262"/>
    </row>
    <row r="672" spans="1:6" ht="31" customHeight="1">
      <c r="A672" s="56"/>
      <c r="B672" s="56"/>
      <c r="C672" s="56"/>
      <c r="D672" s="7"/>
      <c r="E672" s="241"/>
      <c r="F672" s="262"/>
    </row>
    <row r="673" spans="1:6" ht="31" customHeight="1">
      <c r="A673" s="56"/>
      <c r="B673" s="56"/>
      <c r="C673" s="56"/>
      <c r="D673" s="7"/>
      <c r="E673" s="241"/>
      <c r="F673" s="262"/>
    </row>
    <row r="674" spans="1:6" ht="31" customHeight="1">
      <c r="A674" s="56"/>
      <c r="B674" s="56"/>
      <c r="C674" s="56"/>
      <c r="D674" s="7"/>
      <c r="E674" s="241"/>
      <c r="F674" s="262"/>
    </row>
    <row r="675" spans="1:6" ht="31" customHeight="1">
      <c r="A675" s="56"/>
      <c r="B675" s="56"/>
      <c r="C675" s="56"/>
      <c r="D675" s="7"/>
      <c r="E675" s="241"/>
      <c r="F675" s="262"/>
    </row>
    <row r="676" spans="1:6" ht="31" customHeight="1">
      <c r="A676" s="56"/>
      <c r="B676" s="56"/>
      <c r="C676" s="56"/>
      <c r="D676" s="7"/>
      <c r="E676" s="241"/>
      <c r="F676" s="262"/>
    </row>
    <row r="677" spans="1:6" ht="31" customHeight="1">
      <c r="A677" s="56"/>
      <c r="B677" s="56"/>
      <c r="C677" s="56"/>
      <c r="D677" s="7"/>
      <c r="E677" s="241"/>
      <c r="F677" s="262"/>
    </row>
    <row r="678" spans="1:6" ht="31" customHeight="1">
      <c r="A678" s="56"/>
      <c r="B678" s="56"/>
      <c r="C678" s="56"/>
      <c r="D678" s="7"/>
      <c r="E678" s="241"/>
      <c r="F678" s="262"/>
    </row>
    <row r="679" spans="1:6" ht="31" customHeight="1">
      <c r="A679" s="56"/>
      <c r="B679" s="56"/>
      <c r="C679" s="56"/>
      <c r="D679" s="7"/>
      <c r="E679" s="241"/>
      <c r="F679" s="262"/>
    </row>
    <row r="680" spans="1:6" ht="31" customHeight="1">
      <c r="A680" s="56"/>
      <c r="B680" s="56"/>
      <c r="C680" s="56"/>
      <c r="D680" s="7"/>
      <c r="E680" s="241"/>
      <c r="F680" s="262"/>
    </row>
    <row r="681" spans="1:6" ht="31" customHeight="1">
      <c r="A681" s="56"/>
      <c r="B681" s="56"/>
      <c r="C681" s="56"/>
      <c r="D681" s="7"/>
      <c r="E681" s="241"/>
      <c r="F681" s="262"/>
    </row>
    <row r="682" spans="1:6" ht="31" customHeight="1">
      <c r="A682" s="56"/>
      <c r="B682" s="56"/>
      <c r="C682" s="56"/>
      <c r="D682" s="7"/>
      <c r="E682" s="241"/>
      <c r="F682" s="262"/>
    </row>
    <row r="683" spans="1:6" ht="31" customHeight="1">
      <c r="A683" s="56"/>
      <c r="B683" s="56"/>
      <c r="C683" s="56"/>
      <c r="D683" s="7"/>
      <c r="E683" s="241"/>
      <c r="F683" s="262"/>
    </row>
    <row r="684" spans="1:6" ht="31" customHeight="1">
      <c r="A684" s="56"/>
      <c r="B684" s="56"/>
      <c r="C684" s="56"/>
      <c r="D684" s="7"/>
      <c r="E684" s="241"/>
      <c r="F684" s="262"/>
    </row>
    <row r="685" spans="1:6" ht="31" customHeight="1">
      <c r="A685" s="56"/>
      <c r="B685" s="56"/>
      <c r="C685" s="56"/>
      <c r="D685" s="7"/>
      <c r="E685" s="241"/>
      <c r="F685" s="262"/>
    </row>
    <row r="686" spans="1:6" ht="31" customHeight="1">
      <c r="A686" s="56"/>
      <c r="B686" s="56"/>
      <c r="C686" s="56"/>
      <c r="D686" s="7"/>
      <c r="E686" s="241"/>
      <c r="F686" s="262"/>
    </row>
    <row r="687" spans="1:6" ht="31" customHeight="1">
      <c r="A687" s="56"/>
      <c r="B687" s="56"/>
      <c r="C687" s="56"/>
      <c r="D687" s="7"/>
      <c r="E687" s="241"/>
      <c r="F687" s="262"/>
    </row>
    <row r="688" spans="1:6" ht="31" customHeight="1">
      <c r="A688" s="56"/>
      <c r="B688" s="56"/>
      <c r="C688" s="56"/>
      <c r="D688" s="7"/>
      <c r="E688" s="241"/>
      <c r="F688" s="262"/>
    </row>
    <row r="689" spans="1:6" ht="31" customHeight="1">
      <c r="A689" s="56"/>
      <c r="B689" s="56"/>
      <c r="C689" s="56"/>
      <c r="D689" s="7"/>
      <c r="E689" s="241"/>
      <c r="F689" s="262"/>
    </row>
    <row r="690" spans="1:6" ht="31" customHeight="1">
      <c r="A690" s="56"/>
      <c r="B690" s="56"/>
      <c r="C690" s="56"/>
      <c r="D690" s="7"/>
      <c r="E690" s="241"/>
      <c r="F690" s="262"/>
    </row>
    <row r="691" spans="1:6" ht="31" customHeight="1">
      <c r="A691" s="56"/>
      <c r="B691" s="56"/>
      <c r="C691" s="56"/>
      <c r="D691" s="7"/>
      <c r="E691" s="241"/>
      <c r="F691" s="262"/>
    </row>
    <row r="692" spans="1:6" ht="31" customHeight="1">
      <c r="A692" s="56"/>
      <c r="B692" s="56"/>
      <c r="C692" s="56"/>
      <c r="D692" s="7"/>
      <c r="E692" s="241"/>
      <c r="F692" s="262"/>
    </row>
    <row r="693" spans="1:6" ht="31" customHeight="1">
      <c r="A693" s="56"/>
      <c r="B693" s="56"/>
      <c r="C693" s="56"/>
      <c r="D693" s="7"/>
      <c r="E693" s="241"/>
      <c r="F693" s="262"/>
    </row>
    <row r="694" spans="1:6" ht="31" customHeight="1">
      <c r="A694" s="56"/>
      <c r="B694" s="56"/>
      <c r="C694" s="56"/>
      <c r="D694" s="7"/>
      <c r="E694" s="241"/>
      <c r="F694" s="262"/>
    </row>
    <row r="695" spans="1:6" ht="31" customHeight="1">
      <c r="A695" s="56"/>
      <c r="B695" s="56"/>
      <c r="C695" s="56"/>
      <c r="D695" s="7"/>
      <c r="E695" s="241"/>
      <c r="F695" s="262"/>
    </row>
    <row r="696" spans="1:6" ht="31" customHeight="1">
      <c r="A696" s="56"/>
      <c r="B696" s="56"/>
      <c r="C696" s="56"/>
      <c r="D696" s="7"/>
      <c r="E696" s="241"/>
      <c r="F696" s="262"/>
    </row>
    <row r="697" spans="1:6" ht="31" customHeight="1">
      <c r="A697" s="56"/>
      <c r="B697" s="56"/>
      <c r="C697" s="56"/>
      <c r="D697" s="7"/>
      <c r="E697" s="241"/>
      <c r="F697" s="262"/>
    </row>
    <row r="698" spans="1:6" ht="31" customHeight="1">
      <c r="A698" s="56"/>
      <c r="B698" s="56"/>
      <c r="C698" s="56"/>
      <c r="D698" s="7"/>
      <c r="E698" s="241"/>
      <c r="F698" s="262"/>
    </row>
    <row r="699" spans="1:6" ht="31" customHeight="1">
      <c r="A699" s="56"/>
      <c r="B699" s="56"/>
      <c r="C699" s="56"/>
      <c r="D699" s="7"/>
      <c r="E699" s="241"/>
      <c r="F699" s="262"/>
    </row>
    <row r="700" spans="1:6" ht="31" customHeight="1">
      <c r="A700" s="56"/>
      <c r="B700" s="56"/>
      <c r="C700" s="56"/>
      <c r="D700" s="7"/>
      <c r="E700" s="241"/>
      <c r="F700" s="262"/>
    </row>
    <row r="701" spans="1:6" ht="31" customHeight="1">
      <c r="A701" s="56"/>
      <c r="B701" s="56"/>
      <c r="C701" s="56"/>
      <c r="D701" s="7"/>
      <c r="E701" s="241"/>
      <c r="F701" s="262"/>
    </row>
    <row r="702" spans="1:6" ht="31" customHeight="1">
      <c r="A702" s="56"/>
      <c r="B702" s="56"/>
      <c r="C702" s="56"/>
      <c r="D702" s="7"/>
      <c r="E702" s="241"/>
      <c r="F702" s="262"/>
    </row>
    <row r="703" spans="1:6" ht="31" customHeight="1">
      <c r="A703" s="56"/>
      <c r="B703" s="56"/>
      <c r="C703" s="56"/>
      <c r="D703" s="7"/>
      <c r="E703" s="241"/>
      <c r="F703" s="262"/>
    </row>
    <row r="704" spans="1:6" ht="31" customHeight="1">
      <c r="A704" s="56"/>
      <c r="B704" s="56"/>
      <c r="C704" s="56"/>
      <c r="D704" s="7"/>
      <c r="E704" s="241"/>
      <c r="F704" s="262"/>
    </row>
    <row r="705" spans="1:6" ht="31" customHeight="1">
      <c r="A705" s="56"/>
      <c r="B705" s="56"/>
      <c r="C705" s="56"/>
      <c r="D705" s="7"/>
      <c r="E705" s="241"/>
      <c r="F705" s="262"/>
    </row>
    <row r="706" spans="1:6" ht="31" customHeight="1">
      <c r="A706" s="56"/>
      <c r="B706" s="56"/>
      <c r="C706" s="56"/>
      <c r="D706" s="7"/>
      <c r="E706" s="241"/>
      <c r="F706" s="262"/>
    </row>
    <row r="707" spans="1:6" ht="31" customHeight="1">
      <c r="A707" s="56"/>
      <c r="B707" s="56"/>
      <c r="C707" s="56"/>
      <c r="D707" s="7"/>
      <c r="E707" s="241"/>
      <c r="F707" s="262"/>
    </row>
    <row r="708" spans="1:6" ht="31" customHeight="1">
      <c r="A708" s="56"/>
      <c r="B708" s="56"/>
      <c r="C708" s="56"/>
      <c r="D708" s="7"/>
      <c r="E708" s="241"/>
      <c r="F708" s="262"/>
    </row>
    <row r="709" spans="1:6" ht="31" customHeight="1">
      <c r="A709" s="56"/>
      <c r="B709" s="56"/>
      <c r="C709" s="56"/>
      <c r="D709" s="7"/>
      <c r="E709" s="241"/>
      <c r="F709" s="262"/>
    </row>
    <row r="710" spans="1:6" ht="31" customHeight="1">
      <c r="A710" s="56"/>
      <c r="B710" s="56"/>
      <c r="C710" s="56"/>
      <c r="D710" s="7"/>
      <c r="E710" s="241"/>
      <c r="F710" s="262"/>
    </row>
    <row r="711" spans="1:6" ht="31" customHeight="1">
      <c r="A711" s="56"/>
      <c r="B711" s="56"/>
      <c r="C711" s="56"/>
      <c r="D711" s="7"/>
      <c r="E711" s="241"/>
      <c r="F711" s="262"/>
    </row>
    <row r="712" spans="1:6" ht="31" customHeight="1">
      <c r="A712" s="56"/>
      <c r="B712" s="56"/>
      <c r="C712" s="56"/>
      <c r="D712" s="7"/>
      <c r="E712" s="241"/>
      <c r="F712" s="262"/>
    </row>
    <row r="713" spans="1:6" ht="31" customHeight="1">
      <c r="A713" s="56"/>
      <c r="B713" s="56"/>
      <c r="C713" s="56"/>
      <c r="D713" s="7"/>
      <c r="E713" s="241"/>
      <c r="F713" s="262"/>
    </row>
    <row r="714" spans="1:6" ht="31" customHeight="1">
      <c r="A714" s="56"/>
      <c r="B714" s="56"/>
      <c r="C714" s="56"/>
      <c r="D714" s="7"/>
      <c r="E714" s="241"/>
      <c r="F714" s="262"/>
    </row>
    <row r="715" spans="1:6" ht="31" customHeight="1">
      <c r="A715" s="56"/>
      <c r="B715" s="56"/>
      <c r="C715" s="56"/>
      <c r="D715" s="7"/>
      <c r="E715" s="241"/>
      <c r="F715" s="262"/>
    </row>
    <row r="716" spans="1:6" ht="31" customHeight="1">
      <c r="A716" s="56"/>
      <c r="B716" s="56"/>
      <c r="C716" s="56"/>
      <c r="D716" s="7"/>
      <c r="E716" s="241"/>
      <c r="F716" s="262"/>
    </row>
    <row r="717" spans="1:6" ht="31" customHeight="1">
      <c r="A717" s="56"/>
      <c r="B717" s="56"/>
      <c r="C717" s="56"/>
      <c r="D717" s="7"/>
      <c r="E717" s="241"/>
      <c r="F717" s="262"/>
    </row>
    <row r="718" spans="1:6" ht="31" customHeight="1">
      <c r="A718" s="56"/>
      <c r="B718" s="56"/>
      <c r="C718" s="56"/>
      <c r="D718" s="7"/>
      <c r="E718" s="241"/>
      <c r="F718" s="262"/>
    </row>
    <row r="719" spans="1:6" ht="31" customHeight="1">
      <c r="A719" s="56"/>
      <c r="B719" s="56"/>
      <c r="C719" s="56"/>
      <c r="D719" s="7"/>
      <c r="E719" s="241"/>
      <c r="F719" s="262"/>
    </row>
    <row r="720" spans="1:6" ht="31" customHeight="1">
      <c r="A720" s="56"/>
      <c r="B720" s="56"/>
      <c r="C720" s="56"/>
      <c r="D720" s="7"/>
      <c r="E720" s="241"/>
      <c r="F720" s="262"/>
    </row>
    <row r="721" spans="1:6" ht="31" customHeight="1">
      <c r="A721" s="56"/>
      <c r="B721" s="56"/>
      <c r="C721" s="56"/>
      <c r="D721" s="7"/>
      <c r="E721" s="241"/>
      <c r="F721" s="262"/>
    </row>
    <row r="722" spans="1:6" ht="31" customHeight="1">
      <c r="A722" s="56"/>
      <c r="B722" s="56"/>
      <c r="C722" s="56"/>
      <c r="D722" s="7"/>
      <c r="E722" s="241"/>
      <c r="F722" s="262"/>
    </row>
    <row r="723" spans="1:6" ht="31" customHeight="1">
      <c r="A723" s="56"/>
      <c r="B723" s="56"/>
      <c r="C723" s="56"/>
      <c r="D723" s="7"/>
      <c r="E723" s="241"/>
      <c r="F723" s="262"/>
    </row>
    <row r="724" spans="1:6" ht="31" customHeight="1">
      <c r="A724" s="56"/>
      <c r="B724" s="56"/>
      <c r="C724" s="56"/>
      <c r="D724" s="7"/>
      <c r="E724" s="241"/>
      <c r="F724" s="262"/>
    </row>
    <row r="725" spans="1:6" ht="31" customHeight="1">
      <c r="A725" s="56"/>
      <c r="B725" s="56"/>
      <c r="C725" s="56"/>
      <c r="D725" s="7"/>
      <c r="E725" s="241"/>
      <c r="F725" s="262"/>
    </row>
    <row r="726" spans="1:6" ht="31" customHeight="1">
      <c r="A726" s="56"/>
      <c r="B726" s="56"/>
      <c r="C726" s="56"/>
      <c r="D726" s="7"/>
      <c r="E726" s="241"/>
      <c r="F726" s="262"/>
    </row>
    <row r="727" spans="1:6" ht="31" customHeight="1">
      <c r="A727" s="56"/>
      <c r="B727" s="56"/>
      <c r="C727" s="56"/>
      <c r="D727" s="7"/>
      <c r="E727" s="241"/>
      <c r="F727" s="262"/>
    </row>
    <row r="728" spans="1:6" ht="31" customHeight="1">
      <c r="A728" s="56"/>
      <c r="B728" s="56"/>
      <c r="C728" s="56"/>
      <c r="D728" s="7"/>
      <c r="E728" s="241"/>
      <c r="F728" s="262"/>
    </row>
    <row r="729" spans="1:6" ht="31" customHeight="1">
      <c r="A729" s="56"/>
      <c r="B729" s="56"/>
      <c r="C729" s="56"/>
      <c r="D729" s="7"/>
      <c r="E729" s="241"/>
      <c r="F729" s="262"/>
    </row>
    <row r="730" spans="1:6" ht="31" customHeight="1">
      <c r="A730" s="56"/>
      <c r="B730" s="56"/>
      <c r="C730" s="56"/>
      <c r="D730" s="7"/>
      <c r="E730" s="241"/>
      <c r="F730" s="262"/>
    </row>
    <row r="731" spans="1:6" ht="31" customHeight="1">
      <c r="A731" s="56"/>
      <c r="B731" s="56"/>
      <c r="C731" s="56"/>
      <c r="D731" s="7"/>
      <c r="E731" s="241"/>
      <c r="F731" s="262"/>
    </row>
    <row r="732" spans="1:6" ht="31" customHeight="1">
      <c r="A732" s="56"/>
      <c r="B732" s="56"/>
      <c r="C732" s="56"/>
      <c r="D732" s="7"/>
      <c r="E732" s="241"/>
      <c r="F732" s="262"/>
    </row>
    <row r="733" spans="1:6" ht="31" customHeight="1">
      <c r="A733" s="56"/>
      <c r="B733" s="56"/>
      <c r="C733" s="56"/>
      <c r="D733" s="7"/>
      <c r="E733" s="241"/>
      <c r="F733" s="262"/>
    </row>
    <row r="734" spans="1:6" ht="31" customHeight="1">
      <c r="A734" s="56"/>
      <c r="B734" s="56"/>
      <c r="C734" s="56"/>
      <c r="D734" s="7"/>
      <c r="E734" s="241"/>
      <c r="F734" s="262"/>
    </row>
    <row r="735" spans="1:6" ht="31" customHeight="1">
      <c r="A735" s="56"/>
      <c r="B735" s="56"/>
      <c r="C735" s="56"/>
      <c r="D735" s="7"/>
      <c r="E735" s="241"/>
      <c r="F735" s="262"/>
    </row>
    <row r="736" spans="1:6" ht="31" customHeight="1">
      <c r="A736" s="56"/>
      <c r="B736" s="56"/>
      <c r="C736" s="56"/>
      <c r="D736" s="7"/>
      <c r="E736" s="241"/>
      <c r="F736" s="262"/>
    </row>
    <row r="737" spans="1:6" ht="31" customHeight="1">
      <c r="A737" s="56"/>
      <c r="B737" s="56"/>
      <c r="C737" s="56"/>
      <c r="D737" s="7"/>
      <c r="E737" s="241"/>
      <c r="F737" s="262"/>
    </row>
    <row r="738" spans="1:6" ht="31" customHeight="1">
      <c r="A738" s="56"/>
      <c r="B738" s="56"/>
      <c r="C738" s="56"/>
      <c r="D738" s="7"/>
      <c r="E738" s="241"/>
      <c r="F738" s="262"/>
    </row>
    <row r="739" spans="1:6" ht="31" customHeight="1">
      <c r="A739" s="56"/>
      <c r="B739" s="56"/>
      <c r="C739" s="56"/>
      <c r="D739" s="7"/>
      <c r="E739" s="241"/>
      <c r="F739" s="262"/>
    </row>
    <row r="740" spans="1:6" ht="31" customHeight="1">
      <c r="A740" s="56"/>
      <c r="B740" s="56"/>
      <c r="C740" s="56"/>
      <c r="D740" s="7"/>
      <c r="E740" s="241"/>
      <c r="F740" s="262"/>
    </row>
    <row r="741" spans="1:6" ht="31" customHeight="1">
      <c r="A741" s="56"/>
      <c r="B741" s="56"/>
      <c r="C741" s="56"/>
      <c r="D741" s="7"/>
      <c r="E741" s="241"/>
      <c r="F741" s="262"/>
    </row>
    <row r="742" spans="1:6" ht="31" customHeight="1">
      <c r="A742" s="56"/>
      <c r="B742" s="56"/>
      <c r="C742" s="56"/>
      <c r="D742" s="7"/>
      <c r="E742" s="241"/>
      <c r="F742" s="262"/>
    </row>
    <row r="743" spans="1:6" ht="31" customHeight="1">
      <c r="A743" s="56"/>
      <c r="B743" s="56"/>
      <c r="C743" s="56"/>
      <c r="D743" s="7"/>
      <c r="E743" s="241"/>
      <c r="F743" s="262"/>
    </row>
    <row r="744" spans="1:6" ht="31" customHeight="1">
      <c r="A744" s="56"/>
      <c r="B744" s="56"/>
      <c r="C744" s="56"/>
      <c r="D744" s="7"/>
      <c r="E744" s="241"/>
      <c r="F744" s="262"/>
    </row>
    <row r="745" spans="1:6" ht="31" customHeight="1">
      <c r="A745" s="56"/>
      <c r="B745" s="56"/>
      <c r="C745" s="56"/>
      <c r="D745" s="7"/>
      <c r="E745" s="241"/>
      <c r="F745" s="262"/>
    </row>
    <row r="746" spans="1:6" ht="31" customHeight="1">
      <c r="A746" s="56"/>
      <c r="B746" s="56"/>
      <c r="C746" s="56"/>
      <c r="D746" s="7"/>
      <c r="E746" s="241"/>
      <c r="F746" s="262"/>
    </row>
    <row r="747" spans="1:6" ht="31" customHeight="1">
      <c r="A747" s="56"/>
      <c r="B747" s="56"/>
      <c r="C747" s="56"/>
      <c r="D747" s="7"/>
      <c r="E747" s="241"/>
      <c r="F747" s="262"/>
    </row>
    <row r="748" spans="1:6" ht="31" customHeight="1">
      <c r="A748" s="56"/>
      <c r="B748" s="56"/>
      <c r="C748" s="56"/>
      <c r="D748" s="7"/>
      <c r="E748" s="241"/>
      <c r="F748" s="262"/>
    </row>
    <row r="749" spans="1:6" ht="31" customHeight="1">
      <c r="A749" s="56"/>
      <c r="B749" s="56"/>
      <c r="C749" s="56"/>
      <c r="D749" s="7"/>
      <c r="E749" s="241"/>
      <c r="F749" s="262"/>
    </row>
    <row r="750" spans="1:6" ht="31" customHeight="1">
      <c r="A750" s="56"/>
      <c r="B750" s="56"/>
      <c r="C750" s="56"/>
      <c r="D750" s="7"/>
      <c r="E750" s="241"/>
      <c r="F750" s="262"/>
    </row>
    <row r="751" spans="1:6" ht="31" customHeight="1">
      <c r="A751" s="56"/>
      <c r="B751" s="56"/>
      <c r="C751" s="56"/>
      <c r="D751" s="7"/>
      <c r="E751" s="241"/>
      <c r="F751" s="262"/>
    </row>
    <row r="752" spans="1:6" ht="31" customHeight="1">
      <c r="A752" s="56"/>
      <c r="B752" s="56"/>
      <c r="C752" s="56"/>
      <c r="D752" s="7"/>
      <c r="E752" s="241"/>
      <c r="F752" s="262"/>
    </row>
    <row r="753" spans="1:6" ht="31" customHeight="1">
      <c r="A753" s="56"/>
      <c r="B753" s="56"/>
      <c r="C753" s="56"/>
      <c r="D753" s="7"/>
      <c r="E753" s="241"/>
      <c r="F753" s="262"/>
    </row>
    <row r="754" spans="1:6" ht="31" customHeight="1">
      <c r="A754" s="56"/>
      <c r="B754" s="56"/>
      <c r="C754" s="56"/>
      <c r="D754" s="7"/>
      <c r="E754" s="241"/>
      <c r="F754" s="262"/>
    </row>
    <row r="755" spans="1:6" ht="31" customHeight="1">
      <c r="A755" s="56"/>
      <c r="B755" s="56"/>
      <c r="C755" s="56"/>
      <c r="D755" s="7"/>
      <c r="E755" s="241"/>
      <c r="F755" s="262"/>
    </row>
    <row r="756" spans="1:6" ht="31" customHeight="1">
      <c r="A756" s="56"/>
      <c r="B756" s="56"/>
      <c r="C756" s="56"/>
      <c r="D756" s="7"/>
      <c r="E756" s="241"/>
      <c r="F756" s="262"/>
    </row>
    <row r="757" spans="1:6" ht="31" customHeight="1">
      <c r="A757" s="56"/>
      <c r="B757" s="56"/>
      <c r="C757" s="56"/>
      <c r="D757" s="7"/>
      <c r="E757" s="241"/>
      <c r="F757" s="262"/>
    </row>
    <row r="758" spans="1:6" ht="31" customHeight="1">
      <c r="A758" s="56"/>
      <c r="B758" s="56"/>
      <c r="C758" s="56"/>
      <c r="D758" s="7"/>
      <c r="E758" s="241"/>
      <c r="F758" s="262"/>
    </row>
    <row r="759" spans="1:6" ht="31" customHeight="1">
      <c r="A759" s="56"/>
      <c r="B759" s="56"/>
      <c r="C759" s="56"/>
      <c r="D759" s="7"/>
      <c r="E759" s="241"/>
      <c r="F759" s="262"/>
    </row>
    <row r="760" spans="1:6" ht="31" customHeight="1">
      <c r="A760" s="56"/>
      <c r="B760" s="56"/>
      <c r="C760" s="56"/>
      <c r="D760" s="7"/>
      <c r="E760" s="241"/>
      <c r="F760" s="262"/>
    </row>
    <row r="761" spans="1:6" ht="31" customHeight="1">
      <c r="A761" s="56"/>
      <c r="B761" s="56"/>
      <c r="C761" s="56"/>
      <c r="D761" s="7"/>
      <c r="E761" s="241"/>
      <c r="F761" s="262"/>
    </row>
    <row r="762" spans="1:6" ht="31" customHeight="1">
      <c r="A762" s="56"/>
      <c r="B762" s="56"/>
      <c r="C762" s="56"/>
      <c r="D762" s="7"/>
      <c r="E762" s="241"/>
      <c r="F762" s="262"/>
    </row>
    <row r="763" spans="1:6" ht="31" customHeight="1">
      <c r="A763" s="56"/>
      <c r="B763" s="56"/>
      <c r="C763" s="56"/>
      <c r="D763" s="7"/>
      <c r="E763" s="241"/>
      <c r="F763" s="262"/>
    </row>
    <row r="764" spans="1:6" ht="31" customHeight="1">
      <c r="A764" s="56"/>
      <c r="B764" s="56"/>
      <c r="C764" s="56"/>
      <c r="D764" s="7"/>
      <c r="E764" s="241"/>
      <c r="F764" s="262"/>
    </row>
    <row r="765" spans="1:6" ht="31" customHeight="1">
      <c r="A765" s="56"/>
      <c r="B765" s="56"/>
      <c r="C765" s="56"/>
      <c r="D765" s="7"/>
      <c r="E765" s="241"/>
      <c r="F765" s="262"/>
    </row>
    <row r="766" spans="1:6" ht="31" customHeight="1">
      <c r="A766" s="56"/>
      <c r="B766" s="56"/>
      <c r="C766" s="56"/>
      <c r="D766" s="7"/>
      <c r="E766" s="241"/>
      <c r="F766" s="262"/>
    </row>
    <row r="767" spans="1:6" ht="31" customHeight="1">
      <c r="A767" s="56"/>
      <c r="B767" s="56"/>
      <c r="C767" s="56"/>
      <c r="D767" s="7"/>
      <c r="E767" s="241"/>
      <c r="F767" s="262"/>
    </row>
    <row r="768" spans="1:6" ht="31" customHeight="1">
      <c r="A768" s="56"/>
      <c r="B768" s="56"/>
      <c r="C768" s="56"/>
      <c r="D768" s="7"/>
      <c r="E768" s="241"/>
      <c r="F768" s="262"/>
    </row>
    <row r="769" spans="1:6" ht="31" customHeight="1">
      <c r="A769" s="56"/>
      <c r="B769" s="56"/>
      <c r="C769" s="56"/>
      <c r="D769" s="7"/>
      <c r="E769" s="241"/>
      <c r="F769" s="262"/>
    </row>
    <row r="770" spans="1:6" ht="31" customHeight="1">
      <c r="A770" s="56"/>
      <c r="B770" s="56"/>
      <c r="C770" s="56"/>
      <c r="D770" s="7"/>
      <c r="E770" s="241"/>
      <c r="F770" s="262"/>
    </row>
    <row r="771" spans="1:6" ht="31" customHeight="1">
      <c r="A771" s="56"/>
      <c r="B771" s="56"/>
      <c r="C771" s="56"/>
      <c r="D771" s="7"/>
      <c r="E771" s="241"/>
      <c r="F771" s="262"/>
    </row>
    <row r="772" spans="1:6" ht="31" customHeight="1">
      <c r="A772" s="56"/>
      <c r="B772" s="56"/>
      <c r="C772" s="56"/>
      <c r="D772" s="7"/>
      <c r="E772" s="241"/>
      <c r="F772" s="262"/>
    </row>
    <row r="773" spans="1:6" ht="31" customHeight="1">
      <c r="A773" s="56"/>
      <c r="B773" s="56"/>
      <c r="C773" s="56"/>
      <c r="D773" s="7"/>
      <c r="E773" s="241"/>
      <c r="F773" s="262"/>
    </row>
    <row r="774" spans="1:6" ht="31" customHeight="1">
      <c r="A774" s="56"/>
      <c r="B774" s="56"/>
      <c r="C774" s="56"/>
      <c r="D774" s="7"/>
      <c r="E774" s="241"/>
      <c r="F774" s="262"/>
    </row>
    <row r="775" spans="1:6" ht="31" customHeight="1">
      <c r="A775" s="56"/>
      <c r="B775" s="56"/>
      <c r="C775" s="56"/>
      <c r="D775" s="7"/>
      <c r="E775" s="241"/>
      <c r="F775" s="262"/>
    </row>
    <row r="776" spans="1:6" ht="31" customHeight="1">
      <c r="A776" s="56"/>
      <c r="B776" s="56"/>
      <c r="C776" s="56"/>
      <c r="D776" s="7"/>
      <c r="E776" s="241"/>
      <c r="F776" s="262"/>
    </row>
    <row r="777" spans="1:6" ht="31" customHeight="1">
      <c r="A777" s="56"/>
      <c r="B777" s="56"/>
      <c r="C777" s="56"/>
      <c r="D777" s="7"/>
      <c r="E777" s="241"/>
      <c r="F777" s="262"/>
    </row>
    <row r="778" spans="1:6" ht="31" customHeight="1">
      <c r="A778" s="56"/>
      <c r="B778" s="56"/>
      <c r="C778" s="56"/>
      <c r="D778" s="7"/>
      <c r="E778" s="241"/>
      <c r="F778" s="262"/>
    </row>
    <row r="779" spans="1:6" ht="31" customHeight="1">
      <c r="A779" s="56"/>
      <c r="B779" s="56"/>
      <c r="C779" s="56"/>
      <c r="D779" s="7"/>
      <c r="E779" s="241"/>
      <c r="F779" s="262"/>
    </row>
    <row r="780" spans="1:6" ht="31" customHeight="1">
      <c r="A780" s="56"/>
      <c r="B780" s="56"/>
      <c r="C780" s="56"/>
      <c r="D780" s="7"/>
      <c r="E780" s="241"/>
      <c r="F780" s="262"/>
    </row>
    <row r="781" spans="1:6" ht="31" customHeight="1">
      <c r="A781" s="56"/>
      <c r="B781" s="56"/>
      <c r="C781" s="56"/>
      <c r="D781" s="7"/>
      <c r="E781" s="241"/>
      <c r="F781" s="262"/>
    </row>
    <row r="782" spans="1:6" ht="31" customHeight="1">
      <c r="A782" s="56"/>
      <c r="B782" s="56"/>
      <c r="C782" s="56"/>
      <c r="D782" s="7"/>
      <c r="E782" s="241"/>
      <c r="F782" s="262"/>
    </row>
    <row r="783" spans="1:6" ht="31" customHeight="1">
      <c r="A783" s="56"/>
      <c r="B783" s="56"/>
      <c r="C783" s="56"/>
      <c r="D783" s="7"/>
      <c r="E783" s="241"/>
      <c r="F783" s="262"/>
    </row>
    <row r="784" spans="1:6" ht="31" customHeight="1">
      <c r="A784" s="56"/>
      <c r="B784" s="56"/>
      <c r="C784" s="56"/>
      <c r="D784" s="7"/>
      <c r="E784" s="241"/>
      <c r="F784" s="262"/>
    </row>
    <row r="785" spans="1:6" ht="31" customHeight="1">
      <c r="A785" s="56"/>
      <c r="B785" s="56"/>
      <c r="C785" s="56"/>
      <c r="D785" s="7"/>
      <c r="E785" s="241"/>
      <c r="F785" s="262"/>
    </row>
    <row r="786" spans="1:6" ht="31" customHeight="1">
      <c r="A786" s="56"/>
      <c r="B786" s="56"/>
      <c r="C786" s="56"/>
      <c r="D786" s="7"/>
      <c r="E786" s="241"/>
      <c r="F786" s="262"/>
    </row>
    <row r="787" spans="1:6" ht="31" customHeight="1">
      <c r="A787" s="56"/>
      <c r="B787" s="56"/>
      <c r="C787" s="56"/>
      <c r="D787" s="7"/>
      <c r="E787" s="241"/>
      <c r="F787" s="262"/>
    </row>
    <row r="788" spans="1:6" ht="31" customHeight="1">
      <c r="A788" s="56"/>
      <c r="B788" s="56"/>
      <c r="C788" s="56"/>
      <c r="D788" s="7"/>
      <c r="E788" s="241"/>
      <c r="F788" s="262"/>
    </row>
    <row r="789" spans="1:6" ht="31" customHeight="1">
      <c r="A789" s="56"/>
      <c r="B789" s="56"/>
      <c r="C789" s="56"/>
      <c r="D789" s="7"/>
      <c r="E789" s="241"/>
      <c r="F789" s="262"/>
    </row>
    <row r="790" spans="1:6" ht="31" customHeight="1">
      <c r="A790" s="56"/>
      <c r="B790" s="56"/>
      <c r="C790" s="56"/>
      <c r="D790" s="7"/>
      <c r="E790" s="241"/>
      <c r="F790" s="262"/>
    </row>
    <row r="791" spans="1:6" ht="31" customHeight="1">
      <c r="A791" s="56"/>
      <c r="B791" s="56"/>
      <c r="C791" s="56"/>
      <c r="D791" s="7"/>
      <c r="E791" s="241"/>
      <c r="F791" s="262"/>
    </row>
    <row r="792" spans="1:6" ht="31" customHeight="1">
      <c r="A792" s="56"/>
      <c r="B792" s="56"/>
      <c r="C792" s="56"/>
      <c r="D792" s="7"/>
      <c r="E792" s="241"/>
      <c r="F792" s="262"/>
    </row>
    <row r="793" spans="1:6" ht="31" customHeight="1">
      <c r="A793" s="56"/>
      <c r="B793" s="56"/>
      <c r="C793" s="56"/>
      <c r="D793" s="7"/>
      <c r="E793" s="241"/>
      <c r="F793" s="262"/>
    </row>
    <row r="794" spans="1:6" ht="31" customHeight="1">
      <c r="A794" s="56"/>
      <c r="B794" s="56"/>
      <c r="C794" s="56"/>
      <c r="D794" s="7"/>
      <c r="E794" s="241"/>
      <c r="F794" s="262"/>
    </row>
    <row r="795" spans="1:6" ht="31" customHeight="1">
      <c r="A795" s="56"/>
      <c r="B795" s="56"/>
      <c r="C795" s="56"/>
      <c r="D795" s="7"/>
      <c r="E795" s="241"/>
      <c r="F795" s="262"/>
    </row>
    <row r="796" spans="1:6" ht="31" customHeight="1">
      <c r="A796" s="56"/>
      <c r="B796" s="56"/>
      <c r="C796" s="56"/>
      <c r="D796" s="7"/>
      <c r="E796" s="241"/>
      <c r="F796" s="262"/>
    </row>
    <row r="797" spans="1:6" ht="31" customHeight="1">
      <c r="A797" s="56"/>
      <c r="B797" s="56"/>
      <c r="C797" s="56"/>
      <c r="D797" s="7"/>
      <c r="E797" s="241"/>
      <c r="F797" s="262"/>
    </row>
    <row r="798" spans="1:6" ht="31" customHeight="1">
      <c r="A798" s="56"/>
      <c r="B798" s="56"/>
      <c r="C798" s="56"/>
      <c r="D798" s="7"/>
      <c r="E798" s="241"/>
      <c r="F798" s="262"/>
    </row>
    <row r="799" spans="1:6" ht="31" customHeight="1">
      <c r="A799" s="56"/>
      <c r="B799" s="56"/>
      <c r="C799" s="56"/>
      <c r="D799" s="7"/>
      <c r="E799" s="241"/>
      <c r="F799" s="262"/>
    </row>
    <row r="800" spans="1:6" ht="31" customHeight="1">
      <c r="A800" s="56"/>
      <c r="B800" s="56"/>
      <c r="C800" s="56"/>
      <c r="D800" s="7"/>
      <c r="E800" s="241"/>
      <c r="F800" s="262"/>
    </row>
    <row r="801" spans="1:6" ht="31" customHeight="1">
      <c r="A801" s="56"/>
      <c r="B801" s="56"/>
      <c r="C801" s="56"/>
      <c r="D801" s="7"/>
      <c r="E801" s="241"/>
      <c r="F801" s="262"/>
    </row>
    <row r="802" spans="1:6" ht="31" customHeight="1">
      <c r="A802" s="56"/>
      <c r="B802" s="56"/>
      <c r="C802" s="56"/>
      <c r="D802" s="7"/>
      <c r="E802" s="241"/>
      <c r="F802" s="262"/>
    </row>
    <row r="803" spans="1:6" ht="31" customHeight="1">
      <c r="A803" s="56"/>
      <c r="B803" s="56"/>
      <c r="C803" s="56"/>
      <c r="D803" s="7"/>
      <c r="E803" s="241"/>
      <c r="F803" s="262"/>
    </row>
    <row r="804" spans="1:6" ht="31" customHeight="1">
      <c r="A804" s="56"/>
      <c r="B804" s="56"/>
      <c r="C804" s="56"/>
      <c r="D804" s="7"/>
      <c r="E804" s="241"/>
      <c r="F804" s="262"/>
    </row>
    <row r="805" spans="1:6" ht="31" customHeight="1">
      <c r="A805" s="56"/>
      <c r="B805" s="56"/>
      <c r="C805" s="56"/>
      <c r="D805" s="7"/>
      <c r="E805" s="241"/>
      <c r="F805" s="262"/>
    </row>
    <row r="806" spans="1:6" ht="31" customHeight="1">
      <c r="A806" s="56"/>
      <c r="B806" s="56"/>
      <c r="C806" s="56"/>
      <c r="D806" s="7"/>
      <c r="E806" s="241"/>
      <c r="F806" s="262"/>
    </row>
    <row r="807" spans="1:6" ht="31" customHeight="1">
      <c r="A807" s="56"/>
      <c r="B807" s="56"/>
      <c r="C807" s="56"/>
      <c r="D807" s="7"/>
      <c r="E807" s="241"/>
      <c r="F807" s="262"/>
    </row>
    <row r="808" spans="1:6" ht="31" customHeight="1">
      <c r="A808" s="56"/>
      <c r="B808" s="56"/>
      <c r="C808" s="56"/>
      <c r="D808" s="7"/>
      <c r="E808" s="241"/>
      <c r="F808" s="262"/>
    </row>
    <row r="809" spans="1:6" ht="31" customHeight="1">
      <c r="A809" s="56"/>
      <c r="B809" s="56"/>
      <c r="C809" s="56"/>
      <c r="D809" s="7"/>
      <c r="E809" s="241"/>
      <c r="F809" s="262"/>
    </row>
    <row r="810" spans="1:6" ht="31" customHeight="1">
      <c r="A810" s="56"/>
      <c r="B810" s="56"/>
      <c r="C810" s="56"/>
      <c r="D810" s="7"/>
      <c r="E810" s="241"/>
      <c r="F810" s="262"/>
    </row>
    <row r="811" spans="1:6" ht="31" customHeight="1">
      <c r="A811" s="56"/>
      <c r="B811" s="56"/>
      <c r="C811" s="56"/>
      <c r="D811" s="7"/>
      <c r="E811" s="241"/>
      <c r="F811" s="262"/>
    </row>
    <row r="812" spans="1:6" ht="31" customHeight="1">
      <c r="A812" s="56"/>
      <c r="B812" s="56"/>
      <c r="C812" s="56"/>
      <c r="D812" s="7"/>
      <c r="E812" s="241"/>
      <c r="F812" s="262"/>
    </row>
    <row r="813" spans="1:6" ht="31" customHeight="1">
      <c r="A813" s="56"/>
      <c r="B813" s="56"/>
      <c r="C813" s="56"/>
      <c r="D813" s="7"/>
      <c r="E813" s="241"/>
      <c r="F813" s="262"/>
    </row>
    <row r="814" spans="1:6" ht="31" customHeight="1">
      <c r="A814" s="56"/>
      <c r="B814" s="56"/>
      <c r="C814" s="56"/>
      <c r="D814" s="7"/>
      <c r="E814" s="241"/>
      <c r="F814" s="262"/>
    </row>
    <row r="815" spans="1:6" ht="31" customHeight="1">
      <c r="A815" s="56"/>
      <c r="B815" s="56"/>
      <c r="C815" s="56"/>
      <c r="D815" s="7"/>
      <c r="E815" s="241"/>
      <c r="F815" s="262"/>
    </row>
    <row r="816" spans="1:6" ht="31" customHeight="1">
      <c r="A816" s="56"/>
      <c r="B816" s="56"/>
      <c r="C816" s="56"/>
      <c r="D816" s="7"/>
      <c r="E816" s="241"/>
      <c r="F816" s="262"/>
    </row>
    <row r="817" spans="1:6" ht="31" customHeight="1">
      <c r="A817" s="56"/>
      <c r="B817" s="56"/>
      <c r="C817" s="56"/>
      <c r="D817" s="7"/>
      <c r="E817" s="241"/>
      <c r="F817" s="262"/>
    </row>
    <row r="818" spans="1:6" ht="31" customHeight="1">
      <c r="A818" s="56"/>
      <c r="B818" s="56"/>
      <c r="C818" s="56"/>
      <c r="D818" s="7"/>
      <c r="E818" s="241"/>
      <c r="F818" s="262"/>
    </row>
    <row r="819" spans="1:6" ht="31" customHeight="1">
      <c r="A819" s="56"/>
      <c r="B819" s="56"/>
      <c r="C819" s="56"/>
      <c r="D819" s="7"/>
      <c r="E819" s="241"/>
      <c r="F819" s="262"/>
    </row>
    <row r="820" spans="1:6" ht="31" customHeight="1">
      <c r="A820" s="56"/>
      <c r="B820" s="56"/>
      <c r="C820" s="56"/>
      <c r="D820" s="7"/>
      <c r="E820" s="241"/>
      <c r="F820" s="262"/>
    </row>
    <row r="821" spans="1:6" ht="31" customHeight="1">
      <c r="A821" s="56"/>
      <c r="B821" s="56"/>
      <c r="C821" s="56"/>
      <c r="D821" s="7"/>
      <c r="E821" s="241"/>
      <c r="F821" s="262"/>
    </row>
    <row r="822" spans="1:6" ht="31" customHeight="1">
      <c r="A822" s="56"/>
      <c r="B822" s="56"/>
      <c r="C822" s="56"/>
      <c r="D822" s="7"/>
      <c r="E822" s="241"/>
      <c r="F822" s="262"/>
    </row>
    <row r="823" spans="1:6" ht="31" customHeight="1">
      <c r="A823" s="56"/>
      <c r="B823" s="56"/>
      <c r="C823" s="56"/>
      <c r="D823" s="7"/>
      <c r="E823" s="241"/>
      <c r="F823" s="262"/>
    </row>
    <row r="824" spans="1:6" ht="31" customHeight="1">
      <c r="A824" s="56"/>
      <c r="B824" s="56"/>
      <c r="C824" s="56"/>
      <c r="D824" s="7"/>
      <c r="E824" s="241"/>
      <c r="F824" s="262"/>
    </row>
    <row r="825" spans="1:6" ht="31" customHeight="1">
      <c r="A825" s="56"/>
      <c r="B825" s="56"/>
      <c r="C825" s="56"/>
      <c r="D825" s="7"/>
      <c r="E825" s="241"/>
      <c r="F825" s="262"/>
    </row>
    <row r="826" spans="1:6" ht="31" customHeight="1">
      <c r="A826" s="56"/>
      <c r="B826" s="56"/>
      <c r="C826" s="56"/>
      <c r="D826" s="7"/>
      <c r="E826" s="241"/>
      <c r="F826" s="262"/>
    </row>
    <row r="827" spans="1:6" ht="31" customHeight="1">
      <c r="A827" s="56"/>
      <c r="B827" s="56"/>
      <c r="C827" s="56"/>
      <c r="D827" s="7"/>
      <c r="E827" s="241"/>
      <c r="F827" s="262"/>
    </row>
    <row r="828" spans="1:6" ht="31" customHeight="1">
      <c r="A828" s="56"/>
      <c r="B828" s="56"/>
      <c r="C828" s="56"/>
      <c r="D828" s="7"/>
      <c r="E828" s="241"/>
      <c r="F828" s="262"/>
    </row>
    <row r="829" spans="1:6" ht="31" customHeight="1">
      <c r="A829" s="56"/>
      <c r="B829" s="56"/>
      <c r="C829" s="56"/>
      <c r="D829" s="7"/>
      <c r="E829" s="241"/>
      <c r="F829" s="262"/>
    </row>
    <row r="830" spans="1:6" ht="31" customHeight="1">
      <c r="A830" s="56"/>
      <c r="B830" s="56"/>
      <c r="C830" s="56"/>
      <c r="D830" s="7"/>
      <c r="E830" s="241"/>
      <c r="F830" s="262"/>
    </row>
    <row r="831" spans="1:6" ht="31" customHeight="1">
      <c r="A831" s="56"/>
      <c r="B831" s="56"/>
      <c r="C831" s="56"/>
      <c r="D831" s="7"/>
      <c r="E831" s="241"/>
      <c r="F831" s="262"/>
    </row>
    <row r="832" spans="1:6" ht="31" customHeight="1">
      <c r="A832" s="56"/>
      <c r="B832" s="56"/>
      <c r="C832" s="56"/>
      <c r="D832" s="7"/>
      <c r="E832" s="241"/>
      <c r="F832" s="262"/>
    </row>
    <row r="833" spans="1:6" ht="31" customHeight="1">
      <c r="A833" s="56"/>
      <c r="B833" s="56"/>
      <c r="C833" s="56"/>
      <c r="D833" s="7"/>
      <c r="E833" s="241"/>
      <c r="F833" s="262"/>
    </row>
    <row r="834" spans="1:6" ht="31" customHeight="1">
      <c r="A834" s="56"/>
      <c r="B834" s="56"/>
      <c r="C834" s="56"/>
      <c r="D834" s="7"/>
      <c r="E834" s="241"/>
      <c r="F834" s="262"/>
    </row>
    <row r="835" spans="1:6" ht="31" customHeight="1">
      <c r="A835" s="56"/>
      <c r="B835" s="56"/>
      <c r="C835" s="56"/>
      <c r="D835" s="7"/>
      <c r="E835" s="241"/>
      <c r="F835" s="262"/>
    </row>
    <row r="836" spans="1:6" ht="31" customHeight="1">
      <c r="A836" s="56"/>
      <c r="B836" s="56"/>
      <c r="C836" s="56"/>
      <c r="D836" s="7"/>
      <c r="E836" s="241"/>
      <c r="F836" s="262"/>
    </row>
    <row r="837" spans="1:6" ht="31" customHeight="1">
      <c r="A837" s="56"/>
      <c r="B837" s="56"/>
      <c r="C837" s="56"/>
      <c r="D837" s="7"/>
      <c r="E837" s="241"/>
      <c r="F837" s="262"/>
    </row>
    <row r="838" spans="1:6" ht="31" customHeight="1">
      <c r="A838" s="56"/>
      <c r="B838" s="56"/>
      <c r="C838" s="56"/>
      <c r="D838" s="7"/>
      <c r="E838" s="241"/>
      <c r="F838" s="262"/>
    </row>
    <row r="839" spans="1:6" ht="31" customHeight="1">
      <c r="A839" s="56"/>
      <c r="B839" s="56"/>
      <c r="C839" s="56"/>
      <c r="D839" s="7"/>
      <c r="E839" s="241"/>
      <c r="F839" s="262"/>
    </row>
    <row r="840" spans="1:6" ht="31" customHeight="1">
      <c r="A840" s="56"/>
      <c r="B840" s="56"/>
      <c r="C840" s="56"/>
      <c r="D840" s="7"/>
      <c r="E840" s="241"/>
      <c r="F840" s="262"/>
    </row>
    <row r="841" spans="1:6" ht="31" customHeight="1">
      <c r="A841" s="56"/>
      <c r="B841" s="56"/>
      <c r="C841" s="56"/>
      <c r="D841" s="7"/>
      <c r="E841" s="241"/>
      <c r="F841" s="262"/>
    </row>
    <row r="842" spans="1:6" ht="31" customHeight="1">
      <c r="A842" s="56"/>
      <c r="B842" s="56"/>
      <c r="C842" s="56"/>
      <c r="D842" s="7"/>
      <c r="E842" s="241"/>
      <c r="F842" s="262"/>
    </row>
    <row r="843" spans="1:6" ht="31" customHeight="1">
      <c r="A843" s="56"/>
      <c r="B843" s="56"/>
      <c r="C843" s="56"/>
      <c r="D843" s="7"/>
      <c r="E843" s="241"/>
      <c r="F843" s="262"/>
    </row>
    <row r="844" spans="1:6" ht="31" customHeight="1">
      <c r="A844" s="56"/>
      <c r="B844" s="56"/>
      <c r="C844" s="56"/>
      <c r="D844" s="7"/>
      <c r="E844" s="241"/>
      <c r="F844" s="262"/>
    </row>
    <row r="845" spans="1:6" ht="31" customHeight="1">
      <c r="A845" s="56"/>
      <c r="B845" s="56"/>
      <c r="C845" s="56"/>
      <c r="D845" s="7"/>
      <c r="E845" s="241"/>
      <c r="F845" s="262"/>
    </row>
    <row r="846" spans="1:6" ht="31" customHeight="1">
      <c r="A846" s="56"/>
      <c r="B846" s="56"/>
      <c r="C846" s="56"/>
      <c r="D846" s="7"/>
      <c r="E846" s="241"/>
      <c r="F846" s="262"/>
    </row>
    <row r="847" spans="1:6" ht="31" customHeight="1">
      <c r="A847" s="56"/>
      <c r="B847" s="56"/>
      <c r="C847" s="56"/>
      <c r="D847" s="7"/>
      <c r="E847" s="241"/>
      <c r="F847" s="262"/>
    </row>
    <row r="848" spans="1:6" ht="31" customHeight="1">
      <c r="A848" s="56"/>
      <c r="B848" s="56"/>
      <c r="C848" s="56"/>
      <c r="D848" s="7"/>
      <c r="E848" s="241"/>
      <c r="F848" s="262"/>
    </row>
    <row r="849" spans="1:6" ht="31" customHeight="1">
      <c r="A849" s="56"/>
      <c r="B849" s="56"/>
      <c r="C849" s="56"/>
      <c r="D849" s="7"/>
      <c r="E849" s="241"/>
      <c r="F849" s="262"/>
    </row>
    <row r="850" spans="1:6" ht="31" customHeight="1">
      <c r="A850" s="56"/>
      <c r="B850" s="56"/>
      <c r="C850" s="56"/>
      <c r="D850" s="7"/>
      <c r="E850" s="241"/>
      <c r="F850" s="262"/>
    </row>
    <row r="851" spans="1:6" ht="31" customHeight="1">
      <c r="A851" s="56"/>
      <c r="B851" s="56"/>
      <c r="C851" s="56"/>
      <c r="D851" s="7"/>
      <c r="E851" s="241"/>
      <c r="F851" s="262"/>
    </row>
    <row r="852" spans="1:6" ht="31" customHeight="1">
      <c r="A852" s="56"/>
      <c r="B852" s="56"/>
      <c r="C852" s="56"/>
      <c r="D852" s="7"/>
      <c r="E852" s="241"/>
      <c r="F852" s="262"/>
    </row>
    <row r="853" spans="1:6" ht="31" customHeight="1">
      <c r="A853" s="56"/>
      <c r="B853" s="56"/>
      <c r="C853" s="56"/>
      <c r="D853" s="7"/>
      <c r="E853" s="241"/>
      <c r="F853" s="262"/>
    </row>
    <row r="854" spans="1:6" ht="31" customHeight="1">
      <c r="A854" s="56"/>
      <c r="B854" s="56"/>
      <c r="C854" s="56"/>
      <c r="D854" s="7"/>
      <c r="E854" s="241"/>
      <c r="F854" s="262"/>
    </row>
    <row r="855" spans="1:6" ht="31" customHeight="1">
      <c r="A855" s="56"/>
      <c r="B855" s="56"/>
      <c r="C855" s="56"/>
      <c r="D855" s="7"/>
      <c r="E855" s="241"/>
      <c r="F855" s="262"/>
    </row>
    <row r="856" spans="1:6" ht="31" customHeight="1">
      <c r="A856" s="56"/>
      <c r="B856" s="56"/>
      <c r="C856" s="56"/>
      <c r="D856" s="7"/>
      <c r="E856" s="241"/>
      <c r="F856" s="262"/>
    </row>
    <row r="857" spans="1:6" ht="31" customHeight="1">
      <c r="A857" s="56"/>
      <c r="B857" s="56"/>
      <c r="C857" s="56"/>
      <c r="D857" s="7"/>
      <c r="E857" s="241"/>
      <c r="F857" s="262"/>
    </row>
    <row r="858" spans="1:6" ht="31" customHeight="1">
      <c r="A858" s="56"/>
      <c r="B858" s="56"/>
      <c r="C858" s="56"/>
      <c r="D858" s="7"/>
      <c r="E858" s="241"/>
      <c r="F858" s="262"/>
    </row>
    <row r="859" spans="1:6" ht="31" customHeight="1">
      <c r="A859" s="56"/>
      <c r="B859" s="56"/>
      <c r="C859" s="56"/>
      <c r="D859" s="7"/>
      <c r="E859" s="241"/>
      <c r="F859" s="262"/>
    </row>
    <row r="860" spans="1:6" ht="31" customHeight="1">
      <c r="A860" s="56"/>
      <c r="B860" s="56"/>
      <c r="C860" s="56"/>
      <c r="D860" s="7"/>
      <c r="E860" s="241"/>
      <c r="F860" s="262"/>
    </row>
    <row r="861" spans="1:6" ht="31" customHeight="1">
      <c r="A861" s="56"/>
      <c r="B861" s="56"/>
      <c r="C861" s="56"/>
      <c r="D861" s="7"/>
      <c r="E861" s="241"/>
      <c r="F861" s="262"/>
    </row>
    <row r="862" spans="1:6" ht="31" customHeight="1">
      <c r="A862" s="56"/>
      <c r="B862" s="56"/>
      <c r="C862" s="56"/>
      <c r="D862" s="7"/>
      <c r="E862" s="241"/>
      <c r="F862" s="262"/>
    </row>
    <row r="863" spans="1:6" ht="31" customHeight="1">
      <c r="A863" s="56"/>
      <c r="B863" s="56"/>
      <c r="C863" s="56"/>
      <c r="D863" s="7"/>
      <c r="E863" s="241"/>
      <c r="F863" s="262"/>
    </row>
    <row r="864" spans="1:6" ht="31" customHeight="1">
      <c r="A864" s="56"/>
      <c r="B864" s="56"/>
      <c r="C864" s="56"/>
      <c r="D864" s="7"/>
      <c r="E864" s="241"/>
      <c r="F864" s="262"/>
    </row>
    <row r="865" spans="1:6" ht="31" customHeight="1">
      <c r="A865" s="56"/>
      <c r="B865" s="56"/>
      <c r="C865" s="56"/>
      <c r="D865" s="7"/>
      <c r="E865" s="241"/>
      <c r="F865" s="262"/>
    </row>
    <row r="866" spans="1:6" ht="31" customHeight="1">
      <c r="A866" s="56"/>
      <c r="B866" s="56"/>
      <c r="C866" s="56"/>
      <c r="D866" s="7"/>
      <c r="E866" s="241"/>
      <c r="F866" s="262"/>
    </row>
    <row r="867" spans="1:6" ht="31" customHeight="1">
      <c r="A867" s="56"/>
      <c r="B867" s="56"/>
      <c r="C867" s="56"/>
      <c r="D867" s="7"/>
      <c r="E867" s="241"/>
      <c r="F867" s="262"/>
    </row>
    <row r="868" spans="1:6" ht="31" customHeight="1">
      <c r="A868" s="56"/>
      <c r="B868" s="56"/>
      <c r="C868" s="56"/>
      <c r="D868" s="7"/>
      <c r="E868" s="241"/>
      <c r="F868" s="262"/>
    </row>
    <row r="869" spans="1:6" ht="31" customHeight="1">
      <c r="A869" s="56"/>
      <c r="B869" s="56"/>
      <c r="C869" s="56"/>
      <c r="D869" s="7"/>
      <c r="E869" s="241"/>
      <c r="F869" s="262"/>
    </row>
    <row r="870" spans="1:6" ht="31" customHeight="1">
      <c r="A870" s="56"/>
      <c r="B870" s="56"/>
      <c r="C870" s="56"/>
      <c r="D870" s="7"/>
      <c r="E870" s="241"/>
      <c r="F870" s="262"/>
    </row>
    <row r="871" spans="1:6" ht="31" customHeight="1">
      <c r="A871" s="56"/>
      <c r="B871" s="56"/>
      <c r="C871" s="56"/>
      <c r="D871" s="7"/>
      <c r="E871" s="241"/>
      <c r="F871" s="262"/>
    </row>
    <row r="872" spans="1:6" ht="31" customHeight="1">
      <c r="A872" s="56"/>
      <c r="B872" s="56"/>
      <c r="C872" s="56"/>
      <c r="D872" s="7"/>
      <c r="E872" s="241"/>
      <c r="F872" s="262"/>
    </row>
    <row r="873" spans="1:6" ht="31" customHeight="1">
      <c r="A873" s="56"/>
      <c r="B873" s="56"/>
      <c r="C873" s="56"/>
      <c r="D873" s="7"/>
      <c r="E873" s="241"/>
      <c r="F873" s="262"/>
    </row>
    <row r="874" spans="1:6" ht="31" customHeight="1">
      <c r="A874" s="56"/>
      <c r="B874" s="56"/>
      <c r="C874" s="56"/>
      <c r="D874" s="7"/>
      <c r="E874" s="241"/>
      <c r="F874" s="262"/>
    </row>
    <row r="875" spans="1:6" ht="31" customHeight="1">
      <c r="A875" s="56"/>
      <c r="B875" s="56"/>
      <c r="C875" s="56"/>
      <c r="D875" s="7"/>
      <c r="E875" s="241"/>
      <c r="F875" s="262"/>
    </row>
    <row r="876" spans="1:6" ht="31" customHeight="1">
      <c r="A876" s="56"/>
      <c r="B876" s="56"/>
      <c r="C876" s="56"/>
      <c r="D876" s="7"/>
      <c r="E876" s="241"/>
      <c r="F876" s="262"/>
    </row>
    <row r="877" spans="1:6" ht="31" customHeight="1">
      <c r="A877" s="56"/>
      <c r="B877" s="56"/>
      <c r="C877" s="56"/>
      <c r="D877" s="7"/>
      <c r="E877" s="241"/>
      <c r="F877" s="262"/>
    </row>
    <row r="878" spans="1:6" ht="31" customHeight="1">
      <c r="A878" s="56"/>
      <c r="B878" s="56"/>
      <c r="C878" s="56"/>
      <c r="D878" s="7"/>
      <c r="E878" s="241"/>
      <c r="F878" s="262"/>
    </row>
    <row r="879" spans="1:6" ht="31" customHeight="1">
      <c r="A879" s="56"/>
      <c r="B879" s="56"/>
      <c r="C879" s="56"/>
      <c r="D879" s="7"/>
      <c r="E879" s="241"/>
      <c r="F879" s="262"/>
    </row>
    <row r="880" spans="1:6" ht="31" customHeight="1">
      <c r="A880" s="56"/>
      <c r="B880" s="56"/>
      <c r="C880" s="56"/>
      <c r="D880" s="7"/>
      <c r="E880" s="241"/>
      <c r="F880" s="262"/>
    </row>
    <row r="881" spans="1:6" ht="31" customHeight="1">
      <c r="A881" s="56"/>
      <c r="B881" s="56"/>
      <c r="C881" s="56"/>
      <c r="D881" s="7"/>
      <c r="E881" s="241"/>
      <c r="F881" s="262"/>
    </row>
    <row r="882" spans="1:6" ht="31" customHeight="1">
      <c r="A882" s="56"/>
      <c r="B882" s="56"/>
      <c r="C882" s="56"/>
      <c r="D882" s="7"/>
      <c r="E882" s="241"/>
      <c r="F882" s="262"/>
    </row>
    <row r="883" spans="1:6" ht="31" customHeight="1">
      <c r="A883" s="56"/>
      <c r="B883" s="56"/>
      <c r="C883" s="56"/>
      <c r="D883" s="7"/>
      <c r="E883" s="241"/>
      <c r="F883" s="262"/>
    </row>
    <row r="884" spans="1:6" ht="31" customHeight="1">
      <c r="A884" s="56"/>
      <c r="B884" s="56"/>
      <c r="C884" s="56"/>
      <c r="D884" s="7"/>
      <c r="E884" s="241"/>
      <c r="F884" s="262"/>
    </row>
    <row r="885" spans="1:6" ht="31" customHeight="1">
      <c r="A885" s="56"/>
      <c r="B885" s="56"/>
      <c r="C885" s="56"/>
      <c r="D885" s="7"/>
      <c r="E885" s="241"/>
      <c r="F885" s="262"/>
    </row>
    <row r="886" spans="1:6" ht="31" customHeight="1">
      <c r="A886" s="56"/>
      <c r="B886" s="56"/>
      <c r="C886" s="56"/>
      <c r="D886" s="7"/>
      <c r="E886" s="241"/>
      <c r="F886" s="262"/>
    </row>
    <row r="887" spans="1:6" ht="31" customHeight="1">
      <c r="A887" s="56"/>
      <c r="B887" s="56"/>
      <c r="C887" s="56"/>
      <c r="D887" s="7"/>
      <c r="E887" s="241"/>
      <c r="F887" s="262"/>
    </row>
    <row r="888" spans="1:6" ht="31" customHeight="1">
      <c r="A888" s="56"/>
      <c r="B888" s="56"/>
      <c r="C888" s="56"/>
      <c r="D888" s="7"/>
      <c r="E888" s="241"/>
      <c r="F888" s="262"/>
    </row>
    <row r="889" spans="1:6" ht="31" customHeight="1">
      <c r="A889" s="56"/>
      <c r="B889" s="56"/>
      <c r="C889" s="56"/>
      <c r="D889" s="7"/>
      <c r="E889" s="241"/>
      <c r="F889" s="262"/>
    </row>
    <row r="890" spans="1:6" ht="31" customHeight="1">
      <c r="A890" s="56"/>
      <c r="B890" s="56"/>
      <c r="C890" s="56"/>
      <c r="D890" s="7"/>
      <c r="E890" s="241"/>
      <c r="F890" s="262"/>
    </row>
    <row r="891" spans="1:6" ht="31" customHeight="1">
      <c r="A891" s="56"/>
      <c r="B891" s="56"/>
      <c r="C891" s="56"/>
      <c r="D891" s="7"/>
      <c r="E891" s="241"/>
      <c r="F891" s="262"/>
    </row>
    <row r="892" spans="1:6" ht="31" customHeight="1">
      <c r="A892" s="56"/>
      <c r="B892" s="56"/>
      <c r="C892" s="56"/>
      <c r="D892" s="7"/>
      <c r="E892" s="241"/>
      <c r="F892" s="262"/>
    </row>
    <row r="893" spans="1:6" ht="31" customHeight="1">
      <c r="A893" s="56"/>
      <c r="B893" s="56"/>
      <c r="C893" s="56"/>
      <c r="D893" s="7"/>
      <c r="E893" s="241"/>
      <c r="F893" s="262"/>
    </row>
    <row r="894" spans="1:6" ht="31" customHeight="1">
      <c r="A894" s="56"/>
      <c r="B894" s="56"/>
      <c r="C894" s="56"/>
      <c r="D894" s="7"/>
      <c r="E894" s="241"/>
      <c r="F894" s="262"/>
    </row>
    <row r="895" spans="1:6" ht="31" customHeight="1">
      <c r="A895" s="56"/>
      <c r="B895" s="56"/>
      <c r="C895" s="56"/>
      <c r="D895" s="7"/>
      <c r="E895" s="241"/>
      <c r="F895" s="262"/>
    </row>
    <row r="896" spans="1:6" ht="31" customHeight="1">
      <c r="A896" s="56"/>
      <c r="B896" s="56"/>
      <c r="C896" s="56"/>
      <c r="D896" s="7"/>
      <c r="E896" s="241"/>
      <c r="F896" s="262"/>
    </row>
    <row r="897" spans="1:6" ht="31" customHeight="1">
      <c r="A897" s="56"/>
      <c r="B897" s="56"/>
      <c r="C897" s="56"/>
      <c r="D897" s="7"/>
      <c r="E897" s="241"/>
      <c r="F897" s="262"/>
    </row>
    <row r="898" spans="1:6" ht="31" customHeight="1">
      <c r="A898" s="56"/>
      <c r="B898" s="56"/>
      <c r="C898" s="56"/>
      <c r="D898" s="7"/>
      <c r="E898" s="241"/>
      <c r="F898" s="262"/>
    </row>
    <row r="899" spans="1:6" ht="31" customHeight="1">
      <c r="A899" s="56"/>
      <c r="B899" s="56"/>
      <c r="C899" s="56"/>
      <c r="D899" s="7"/>
      <c r="E899" s="241"/>
      <c r="F899" s="262"/>
    </row>
    <row r="900" spans="1:6" ht="31" customHeight="1">
      <c r="A900" s="56"/>
      <c r="B900" s="56"/>
      <c r="C900" s="56"/>
      <c r="D900" s="7"/>
      <c r="E900" s="241"/>
      <c r="F900" s="262"/>
    </row>
    <row r="901" spans="1:6" ht="31" customHeight="1">
      <c r="A901" s="56"/>
      <c r="B901" s="56"/>
      <c r="C901" s="56"/>
      <c r="D901" s="7"/>
      <c r="E901" s="241"/>
      <c r="F901" s="262"/>
    </row>
    <row r="902" spans="1:6" ht="31" customHeight="1">
      <c r="A902" s="56"/>
      <c r="B902" s="56"/>
      <c r="C902" s="56"/>
      <c r="D902" s="7"/>
      <c r="E902" s="241"/>
      <c r="F902" s="262"/>
    </row>
    <row r="903" spans="1:6" ht="31" customHeight="1">
      <c r="A903" s="56"/>
      <c r="B903" s="56"/>
      <c r="C903" s="56"/>
      <c r="D903" s="7"/>
      <c r="E903" s="241"/>
      <c r="F903" s="262"/>
    </row>
    <row r="904" spans="1:6" ht="31" customHeight="1">
      <c r="A904" s="56"/>
      <c r="B904" s="56"/>
      <c r="C904" s="56"/>
      <c r="D904" s="7"/>
      <c r="E904" s="241"/>
      <c r="F904" s="262"/>
    </row>
    <row r="905" spans="1:6" ht="31" customHeight="1">
      <c r="A905" s="56"/>
      <c r="B905" s="56"/>
      <c r="C905" s="56"/>
      <c r="D905" s="7"/>
      <c r="E905" s="241"/>
      <c r="F905" s="262"/>
    </row>
    <row r="906" spans="1:6" ht="31" customHeight="1">
      <c r="A906" s="56"/>
      <c r="B906" s="56"/>
      <c r="C906" s="56"/>
      <c r="D906" s="7"/>
      <c r="E906" s="241"/>
      <c r="F906" s="262"/>
    </row>
    <row r="907" spans="1:6" ht="31" customHeight="1">
      <c r="A907" s="56"/>
      <c r="B907" s="56"/>
      <c r="C907" s="56"/>
      <c r="D907" s="7"/>
      <c r="E907" s="241"/>
      <c r="F907" s="262"/>
    </row>
    <row r="908" spans="1:6" ht="31" customHeight="1">
      <c r="A908" s="56"/>
      <c r="B908" s="56"/>
      <c r="C908" s="56"/>
      <c r="D908" s="7"/>
      <c r="E908" s="241"/>
      <c r="F908" s="262"/>
    </row>
    <row r="909" spans="1:6" ht="31" customHeight="1">
      <c r="A909" s="56"/>
      <c r="B909" s="56"/>
      <c r="C909" s="56"/>
      <c r="D909" s="7"/>
      <c r="E909" s="241"/>
      <c r="F909" s="262"/>
    </row>
    <row r="910" spans="1:6" ht="31" customHeight="1">
      <c r="A910" s="56"/>
      <c r="B910" s="56"/>
      <c r="C910" s="56"/>
      <c r="D910" s="7"/>
      <c r="E910" s="241"/>
      <c r="F910" s="262"/>
    </row>
    <row r="911" spans="1:6" ht="31" customHeight="1">
      <c r="A911" s="56"/>
      <c r="B911" s="56"/>
      <c r="C911" s="56"/>
      <c r="D911" s="7"/>
      <c r="E911" s="241"/>
      <c r="F911" s="262"/>
    </row>
    <row r="912" spans="1:6" ht="31" customHeight="1">
      <c r="A912" s="56"/>
      <c r="B912" s="56"/>
      <c r="C912" s="56"/>
      <c r="D912" s="7"/>
      <c r="E912" s="241"/>
      <c r="F912" s="262"/>
    </row>
    <row r="913" spans="1:6" ht="31" customHeight="1">
      <c r="A913" s="56"/>
      <c r="B913" s="56"/>
      <c r="C913" s="56"/>
      <c r="D913" s="7"/>
      <c r="E913" s="241"/>
      <c r="F913" s="262"/>
    </row>
    <row r="914" spans="1:6" ht="31" customHeight="1">
      <c r="A914" s="56"/>
      <c r="B914" s="56"/>
      <c r="C914" s="56"/>
      <c r="D914" s="7"/>
      <c r="E914" s="241"/>
      <c r="F914" s="262"/>
    </row>
    <row r="915" spans="1:6" ht="31" customHeight="1">
      <c r="A915" s="56"/>
      <c r="B915" s="56"/>
      <c r="C915" s="56"/>
      <c r="D915" s="7"/>
      <c r="E915" s="241"/>
      <c r="F915" s="262"/>
    </row>
    <row r="916" spans="1:6" ht="31" customHeight="1">
      <c r="A916" s="56"/>
      <c r="B916" s="56"/>
      <c r="C916" s="56"/>
      <c r="D916" s="7"/>
      <c r="E916" s="241"/>
      <c r="F916" s="262"/>
    </row>
    <row r="917" spans="1:6" ht="31" customHeight="1">
      <c r="A917" s="56"/>
      <c r="B917" s="56"/>
      <c r="C917" s="56"/>
      <c r="D917" s="7"/>
      <c r="E917" s="241"/>
      <c r="F917" s="262"/>
    </row>
    <row r="918" spans="1:6" ht="31" customHeight="1">
      <c r="A918" s="56"/>
      <c r="B918" s="56"/>
      <c r="C918" s="56"/>
      <c r="D918" s="7"/>
      <c r="E918" s="241"/>
      <c r="F918" s="262"/>
    </row>
    <row r="919" spans="1:6" ht="31" customHeight="1">
      <c r="A919" s="56"/>
      <c r="B919" s="56"/>
      <c r="C919" s="56"/>
      <c r="D919" s="7"/>
      <c r="E919" s="241"/>
      <c r="F919" s="262"/>
    </row>
    <row r="920" spans="1:6" ht="31" customHeight="1">
      <c r="A920" s="56"/>
      <c r="B920" s="56"/>
      <c r="C920" s="56"/>
      <c r="D920" s="7"/>
      <c r="E920" s="241"/>
      <c r="F920" s="262"/>
    </row>
    <row r="921" spans="1:6" ht="31" customHeight="1">
      <c r="A921" s="56"/>
      <c r="B921" s="56"/>
      <c r="C921" s="56"/>
      <c r="D921" s="7"/>
      <c r="E921" s="241"/>
      <c r="F921" s="262"/>
    </row>
    <row r="922" spans="1:6" ht="31" customHeight="1">
      <c r="A922" s="56"/>
      <c r="B922" s="56"/>
      <c r="C922" s="56"/>
      <c r="D922" s="7"/>
      <c r="E922" s="241"/>
      <c r="F922" s="262"/>
    </row>
    <row r="923" spans="1:6" ht="31" customHeight="1">
      <c r="A923" s="56"/>
      <c r="B923" s="56"/>
      <c r="C923" s="56"/>
      <c r="D923" s="7"/>
      <c r="E923" s="241"/>
      <c r="F923" s="262"/>
    </row>
    <row r="924" spans="1:6" ht="31" customHeight="1">
      <c r="A924" s="56"/>
      <c r="B924" s="56"/>
      <c r="C924" s="56"/>
      <c r="D924" s="7"/>
      <c r="E924" s="241"/>
      <c r="F924" s="262"/>
    </row>
    <row r="925" spans="1:6" ht="31" customHeight="1">
      <c r="A925" s="56"/>
      <c r="B925" s="56"/>
      <c r="C925" s="56"/>
      <c r="D925" s="7"/>
      <c r="E925" s="241"/>
      <c r="F925" s="262"/>
    </row>
    <row r="926" spans="1:6" ht="31" customHeight="1">
      <c r="A926" s="56"/>
      <c r="B926" s="56"/>
      <c r="C926" s="56"/>
      <c r="D926" s="7"/>
      <c r="E926" s="241"/>
      <c r="F926" s="262"/>
    </row>
    <row r="927" spans="1:6" ht="31" customHeight="1">
      <c r="A927" s="56"/>
      <c r="B927" s="56"/>
      <c r="C927" s="56"/>
      <c r="D927" s="7"/>
      <c r="E927" s="241"/>
      <c r="F927" s="262"/>
    </row>
    <row r="928" spans="1:6" ht="31" customHeight="1">
      <c r="A928" s="56"/>
      <c r="B928" s="56"/>
      <c r="C928" s="56"/>
      <c r="D928" s="7"/>
      <c r="E928" s="241"/>
      <c r="F928" s="262"/>
    </row>
    <row r="929" spans="1:6" ht="31" customHeight="1">
      <c r="A929" s="56"/>
      <c r="B929" s="56"/>
      <c r="C929" s="56"/>
      <c r="D929" s="7"/>
      <c r="E929" s="241"/>
      <c r="F929" s="262"/>
    </row>
    <row r="930" spans="1:6" ht="31" customHeight="1">
      <c r="A930" s="56"/>
      <c r="B930" s="56"/>
      <c r="C930" s="56"/>
      <c r="D930" s="7"/>
      <c r="E930" s="241"/>
      <c r="F930" s="262"/>
    </row>
    <row r="931" spans="1:6" ht="31" customHeight="1">
      <c r="A931" s="56"/>
      <c r="B931" s="56"/>
      <c r="C931" s="56"/>
      <c r="D931" s="7"/>
      <c r="E931" s="241"/>
      <c r="F931" s="262"/>
    </row>
    <row r="932" spans="1:6" ht="31" customHeight="1">
      <c r="A932" s="56"/>
      <c r="B932" s="56"/>
      <c r="C932" s="56"/>
      <c r="D932" s="7"/>
      <c r="E932" s="241"/>
      <c r="F932" s="262"/>
    </row>
    <row r="933" spans="1:6" ht="31" customHeight="1">
      <c r="A933" s="56"/>
      <c r="B933" s="56"/>
      <c r="C933" s="56"/>
      <c r="D933" s="7"/>
      <c r="E933" s="241"/>
      <c r="F933" s="262"/>
    </row>
    <row r="934" spans="1:6" ht="31" customHeight="1">
      <c r="A934" s="56"/>
      <c r="B934" s="56"/>
      <c r="C934" s="56"/>
      <c r="D934" s="7"/>
      <c r="E934" s="241"/>
      <c r="F934" s="262"/>
    </row>
    <row r="935" spans="1:6" ht="31" customHeight="1">
      <c r="A935" s="56"/>
      <c r="B935" s="56"/>
      <c r="C935" s="56"/>
      <c r="D935" s="7"/>
      <c r="E935" s="241"/>
      <c r="F935" s="262"/>
    </row>
    <row r="936" spans="1:6" ht="31" customHeight="1">
      <c r="A936" s="56"/>
      <c r="B936" s="56"/>
      <c r="C936" s="56"/>
      <c r="D936" s="7"/>
      <c r="E936" s="241"/>
      <c r="F936" s="262"/>
    </row>
    <row r="937" spans="1:6" ht="31" customHeight="1">
      <c r="A937" s="56"/>
      <c r="B937" s="56"/>
      <c r="C937" s="56"/>
      <c r="D937" s="7"/>
      <c r="E937" s="241"/>
      <c r="F937" s="262"/>
    </row>
    <row r="938" spans="1:6" ht="31" customHeight="1">
      <c r="A938" s="56"/>
      <c r="B938" s="56"/>
      <c r="C938" s="56"/>
      <c r="D938" s="7"/>
      <c r="E938" s="241"/>
      <c r="F938" s="262"/>
    </row>
    <row r="939" spans="1:6" ht="31" customHeight="1">
      <c r="A939" s="56"/>
      <c r="B939" s="56"/>
      <c r="C939" s="56"/>
      <c r="D939" s="7"/>
      <c r="E939" s="241"/>
      <c r="F939" s="262"/>
    </row>
    <row r="940" spans="1:6" ht="31" customHeight="1">
      <c r="A940" s="56"/>
      <c r="B940" s="56"/>
      <c r="C940" s="56"/>
      <c r="D940" s="7"/>
      <c r="E940" s="241"/>
      <c r="F940" s="262"/>
    </row>
    <row r="941" spans="1:6" ht="31" customHeight="1">
      <c r="A941" s="56"/>
      <c r="B941" s="56"/>
      <c r="C941" s="56"/>
      <c r="D941" s="7"/>
      <c r="E941" s="241"/>
      <c r="F941" s="262"/>
    </row>
    <row r="942" spans="1:6" ht="31" customHeight="1">
      <c r="A942" s="56"/>
      <c r="B942" s="56"/>
      <c r="C942" s="56"/>
      <c r="D942" s="7"/>
      <c r="E942" s="241"/>
      <c r="F942" s="262"/>
    </row>
    <row r="943" spans="1:6" ht="31" customHeight="1">
      <c r="A943" s="56"/>
      <c r="B943" s="56"/>
      <c r="C943" s="56"/>
      <c r="D943" s="7"/>
      <c r="E943" s="241"/>
      <c r="F943" s="262"/>
    </row>
    <row r="944" spans="1:6" ht="31" customHeight="1">
      <c r="A944" s="56"/>
      <c r="B944" s="56"/>
      <c r="C944" s="56"/>
      <c r="D944" s="7"/>
      <c r="E944" s="241"/>
      <c r="F944" s="262"/>
    </row>
    <row r="945" spans="1:6" ht="31" customHeight="1">
      <c r="A945" s="56"/>
      <c r="B945" s="56"/>
      <c r="C945" s="56"/>
      <c r="D945" s="7"/>
      <c r="E945" s="241"/>
      <c r="F945" s="262"/>
    </row>
    <row r="946" spans="1:6" ht="31" customHeight="1">
      <c r="A946" s="56"/>
      <c r="B946" s="56"/>
      <c r="C946" s="56"/>
      <c r="D946" s="7"/>
      <c r="E946" s="241"/>
      <c r="F946" s="262"/>
    </row>
    <row r="947" spans="1:6" ht="31" customHeight="1">
      <c r="A947" s="56"/>
      <c r="B947" s="56"/>
      <c r="C947" s="56"/>
      <c r="D947" s="7"/>
      <c r="E947" s="241"/>
      <c r="F947" s="262"/>
    </row>
    <row r="948" spans="1:6" ht="31" customHeight="1">
      <c r="A948" s="56"/>
      <c r="B948" s="56"/>
      <c r="C948" s="56"/>
      <c r="D948" s="7"/>
      <c r="E948" s="241"/>
      <c r="F948" s="262"/>
    </row>
    <row r="949" spans="1:6" ht="31" customHeight="1">
      <c r="A949" s="56"/>
      <c r="B949" s="56"/>
      <c r="C949" s="56"/>
      <c r="D949" s="7"/>
      <c r="E949" s="241"/>
      <c r="F949" s="262"/>
    </row>
    <row r="950" spans="1:6" ht="31" customHeight="1">
      <c r="A950" s="56"/>
      <c r="B950" s="56"/>
      <c r="C950" s="56"/>
      <c r="D950" s="7"/>
      <c r="E950" s="241"/>
      <c r="F950" s="262"/>
    </row>
    <row r="951" spans="1:6" ht="31" customHeight="1">
      <c r="A951" s="56"/>
      <c r="B951" s="56"/>
      <c r="C951" s="56"/>
      <c r="D951" s="7"/>
      <c r="E951" s="241"/>
      <c r="F951" s="262"/>
    </row>
    <row r="952" spans="1:6" ht="31" customHeight="1">
      <c r="A952" s="56"/>
      <c r="B952" s="56"/>
      <c r="C952" s="56"/>
      <c r="D952" s="7"/>
      <c r="E952" s="241"/>
      <c r="F952" s="262"/>
    </row>
    <row r="953" spans="1:6" ht="31" customHeight="1">
      <c r="A953" s="56"/>
      <c r="B953" s="56"/>
      <c r="C953" s="56"/>
      <c r="D953" s="7"/>
      <c r="E953" s="241"/>
      <c r="F953" s="262"/>
    </row>
    <row r="954" spans="1:6" ht="31" customHeight="1">
      <c r="A954" s="56"/>
      <c r="B954" s="56"/>
      <c r="C954" s="56"/>
      <c r="D954" s="7"/>
      <c r="E954" s="241"/>
      <c r="F954" s="262"/>
    </row>
    <row r="955" spans="1:6" ht="31" customHeight="1">
      <c r="A955" s="56"/>
      <c r="B955" s="56"/>
      <c r="C955" s="56"/>
      <c r="D955" s="7"/>
      <c r="E955" s="241"/>
      <c r="F955" s="262"/>
    </row>
    <row r="956" spans="1:6" ht="31" customHeight="1">
      <c r="A956" s="56"/>
      <c r="B956" s="56"/>
      <c r="C956" s="56"/>
      <c r="D956" s="7"/>
      <c r="E956" s="241"/>
      <c r="F956" s="262"/>
    </row>
    <row r="957" spans="1:6" ht="31" customHeight="1">
      <c r="A957" s="56"/>
      <c r="B957" s="56"/>
      <c r="C957" s="56"/>
      <c r="D957" s="7"/>
      <c r="E957" s="241"/>
      <c r="F957" s="262"/>
    </row>
    <row r="958" spans="1:6" ht="31" customHeight="1">
      <c r="A958" s="56"/>
      <c r="B958" s="56"/>
      <c r="C958" s="56"/>
      <c r="D958" s="7"/>
      <c r="E958" s="241"/>
      <c r="F958" s="262"/>
    </row>
    <row r="959" spans="1:6" ht="31" customHeight="1">
      <c r="A959" s="56"/>
      <c r="B959" s="56"/>
      <c r="C959" s="56"/>
      <c r="D959" s="7"/>
      <c r="E959" s="241"/>
      <c r="F959" s="262"/>
    </row>
    <row r="960" spans="1:6" ht="31" customHeight="1">
      <c r="A960" s="56"/>
      <c r="B960" s="56"/>
      <c r="C960" s="56"/>
      <c r="D960" s="7"/>
      <c r="E960" s="241"/>
      <c r="F960" s="262"/>
    </row>
    <row r="961" spans="1:6" ht="31" customHeight="1">
      <c r="A961" s="56"/>
      <c r="B961" s="56"/>
      <c r="C961" s="56"/>
      <c r="D961" s="7"/>
      <c r="E961" s="241"/>
      <c r="F961" s="262"/>
    </row>
    <row r="962" spans="1:6" ht="31" customHeight="1">
      <c r="A962" s="56"/>
      <c r="B962" s="56"/>
      <c r="C962" s="56"/>
      <c r="D962" s="7"/>
      <c r="E962" s="241"/>
      <c r="F962" s="262"/>
    </row>
    <row r="963" spans="1:6" ht="31" customHeight="1">
      <c r="A963" s="56"/>
      <c r="B963" s="56"/>
      <c r="C963" s="56"/>
      <c r="D963" s="7"/>
      <c r="E963" s="241"/>
      <c r="F963" s="262"/>
    </row>
    <row r="964" spans="1:6" ht="31" customHeight="1">
      <c r="A964" s="56"/>
      <c r="B964" s="56"/>
      <c r="C964" s="56"/>
      <c r="D964" s="7"/>
      <c r="E964" s="241"/>
      <c r="F964" s="262"/>
    </row>
    <row r="965" spans="1:6" ht="31" customHeight="1">
      <c r="A965" s="56"/>
      <c r="B965" s="56"/>
      <c r="C965" s="56"/>
      <c r="D965" s="7"/>
      <c r="E965" s="241"/>
      <c r="F965" s="262"/>
    </row>
    <row r="966" spans="1:6" ht="31" customHeight="1">
      <c r="A966" s="56"/>
      <c r="B966" s="56"/>
      <c r="C966" s="56"/>
      <c r="D966" s="7"/>
      <c r="E966" s="241"/>
      <c r="F966" s="262"/>
    </row>
    <row r="967" spans="1:6" ht="31" customHeight="1">
      <c r="A967" s="56"/>
      <c r="B967" s="56"/>
      <c r="C967" s="56"/>
      <c r="D967" s="7"/>
      <c r="E967" s="241"/>
      <c r="F967" s="262"/>
    </row>
    <row r="968" spans="1:6" ht="31" customHeight="1">
      <c r="A968" s="56"/>
      <c r="B968" s="56"/>
      <c r="C968" s="56"/>
      <c r="D968" s="7"/>
      <c r="E968" s="241"/>
      <c r="F968" s="262"/>
    </row>
    <row r="969" spans="1:6" ht="31" customHeight="1">
      <c r="A969" s="56"/>
      <c r="B969" s="56"/>
      <c r="C969" s="56"/>
      <c r="D969" s="7"/>
      <c r="E969" s="241"/>
      <c r="F969" s="262"/>
    </row>
    <row r="970" spans="1:6" ht="31" customHeight="1">
      <c r="A970" s="56"/>
      <c r="B970" s="56"/>
      <c r="C970" s="56"/>
      <c r="D970" s="7"/>
      <c r="E970" s="241"/>
      <c r="F970" s="262"/>
    </row>
    <row r="971" spans="1:6" ht="31" customHeight="1">
      <c r="A971" s="56"/>
      <c r="B971" s="56"/>
      <c r="C971" s="56"/>
      <c r="D971" s="7"/>
      <c r="E971" s="241"/>
      <c r="F971" s="262"/>
    </row>
    <row r="972" spans="1:6" ht="31" customHeight="1">
      <c r="A972" s="56"/>
      <c r="B972" s="56"/>
      <c r="C972" s="56"/>
      <c r="D972" s="7"/>
      <c r="E972" s="241"/>
      <c r="F972" s="262"/>
    </row>
    <row r="973" spans="1:6" ht="31" customHeight="1">
      <c r="A973" s="56"/>
      <c r="B973" s="56"/>
      <c r="C973" s="56"/>
      <c r="D973" s="7"/>
      <c r="E973" s="241"/>
      <c r="F973" s="262"/>
    </row>
    <row r="974" spans="1:6" ht="31" customHeight="1">
      <c r="A974" s="56"/>
      <c r="B974" s="56"/>
      <c r="C974" s="56"/>
      <c r="D974" s="7"/>
      <c r="E974" s="241"/>
      <c r="F974" s="262"/>
    </row>
    <row r="975" spans="1:6" ht="31" customHeight="1">
      <c r="A975" s="56"/>
      <c r="B975" s="56"/>
      <c r="C975" s="56"/>
      <c r="D975" s="7"/>
      <c r="E975" s="241"/>
      <c r="F975" s="262"/>
    </row>
    <row r="976" spans="1:6" ht="31" customHeight="1">
      <c r="A976" s="56"/>
      <c r="B976" s="56"/>
      <c r="C976" s="56"/>
      <c r="D976" s="7"/>
      <c r="E976" s="241"/>
      <c r="F976" s="262"/>
    </row>
    <row r="977" spans="1:6" ht="31" customHeight="1">
      <c r="A977" s="56"/>
      <c r="B977" s="56"/>
      <c r="C977" s="56"/>
      <c r="D977" s="7"/>
      <c r="E977" s="241"/>
      <c r="F977" s="262"/>
    </row>
    <row r="978" spans="1:6" ht="31" customHeight="1">
      <c r="A978" s="56"/>
      <c r="B978" s="56"/>
      <c r="C978" s="56"/>
      <c r="D978" s="7"/>
      <c r="E978" s="241"/>
      <c r="F978" s="262"/>
    </row>
    <row r="979" spans="1:6" ht="31" customHeight="1">
      <c r="A979" s="56"/>
      <c r="B979" s="56"/>
      <c r="C979" s="56"/>
      <c r="D979" s="7"/>
      <c r="E979" s="241"/>
      <c r="F979" s="262"/>
    </row>
    <row r="980" spans="1:6" ht="31" customHeight="1">
      <c r="A980" s="56"/>
      <c r="B980" s="56"/>
      <c r="C980" s="56"/>
      <c r="D980" s="7"/>
      <c r="E980" s="241"/>
      <c r="F980" s="262"/>
    </row>
    <row r="981" spans="1:6" ht="31" customHeight="1">
      <c r="A981" s="56"/>
      <c r="B981" s="56"/>
      <c r="C981" s="56"/>
      <c r="D981" s="7"/>
      <c r="E981" s="241"/>
      <c r="F981" s="262"/>
    </row>
    <row r="982" spans="1:6" ht="31" customHeight="1">
      <c r="A982" s="56"/>
      <c r="B982" s="56"/>
      <c r="C982" s="56"/>
      <c r="D982" s="7"/>
      <c r="E982" s="241"/>
      <c r="F982" s="262"/>
    </row>
    <row r="983" spans="1:6" ht="31" customHeight="1">
      <c r="A983" s="56"/>
      <c r="B983" s="56"/>
      <c r="C983" s="56"/>
      <c r="D983" s="7"/>
      <c r="E983" s="241"/>
      <c r="F983" s="262"/>
    </row>
    <row r="984" spans="1:6" ht="31" customHeight="1">
      <c r="A984" s="56"/>
      <c r="B984" s="56"/>
      <c r="C984" s="56"/>
      <c r="D984" s="7"/>
      <c r="E984" s="241"/>
      <c r="F984" s="262"/>
    </row>
    <row r="985" spans="1:6" ht="31" customHeight="1">
      <c r="A985" s="56"/>
      <c r="B985" s="56"/>
      <c r="C985" s="56"/>
      <c r="D985" s="7"/>
      <c r="E985" s="241"/>
      <c r="F985" s="262"/>
    </row>
    <row r="986" spans="1:6" ht="31" customHeight="1">
      <c r="A986" s="56"/>
      <c r="B986" s="56"/>
      <c r="C986" s="56"/>
      <c r="D986" s="7"/>
      <c r="E986" s="241"/>
      <c r="F986" s="262"/>
    </row>
    <row r="987" spans="1:6" ht="31" customHeight="1">
      <c r="A987" s="56"/>
      <c r="B987" s="56"/>
      <c r="C987" s="56"/>
      <c r="D987" s="7"/>
      <c r="E987" s="241"/>
      <c r="F987" s="262"/>
    </row>
    <row r="988" spans="1:6" ht="31" customHeight="1">
      <c r="A988" s="56"/>
      <c r="B988" s="56"/>
      <c r="C988" s="56"/>
      <c r="D988" s="7"/>
      <c r="E988" s="241"/>
      <c r="F988" s="262"/>
    </row>
    <row r="989" spans="1:6" ht="31" customHeight="1">
      <c r="A989" s="56"/>
      <c r="B989" s="56"/>
      <c r="C989" s="56"/>
      <c r="D989" s="7"/>
      <c r="E989" s="241"/>
      <c r="F989" s="262"/>
    </row>
    <row r="990" spans="1:6" ht="31" customHeight="1">
      <c r="A990" s="56"/>
      <c r="B990" s="56"/>
      <c r="C990" s="56"/>
      <c r="D990" s="7"/>
      <c r="E990" s="241"/>
      <c r="F990" s="262"/>
    </row>
    <row r="991" spans="1:6" ht="31" customHeight="1">
      <c r="A991" s="56"/>
      <c r="B991" s="56"/>
      <c r="C991" s="56"/>
      <c r="D991" s="7"/>
      <c r="E991" s="241"/>
      <c r="F991" s="262"/>
    </row>
    <row r="992" spans="1:6" ht="31" customHeight="1">
      <c r="A992" s="56"/>
      <c r="B992" s="56"/>
      <c r="C992" s="56"/>
      <c r="D992" s="7"/>
      <c r="E992" s="241"/>
      <c r="F992" s="262"/>
    </row>
    <row r="993" spans="1:6" ht="31" customHeight="1">
      <c r="A993" s="56"/>
      <c r="B993" s="56"/>
      <c r="C993" s="56"/>
      <c r="D993" s="7"/>
      <c r="E993" s="241"/>
      <c r="F993" s="262"/>
    </row>
    <row r="994" spans="1:6" ht="31" customHeight="1">
      <c r="A994" s="56"/>
      <c r="B994" s="56"/>
      <c r="C994" s="56"/>
      <c r="D994" s="7"/>
      <c r="E994" s="241"/>
      <c r="F994" s="262"/>
    </row>
    <row r="995" spans="1:6" ht="31" customHeight="1">
      <c r="A995" s="56"/>
      <c r="B995" s="56"/>
      <c r="C995" s="56"/>
      <c r="D995" s="7"/>
      <c r="E995" s="241"/>
      <c r="F995" s="262"/>
    </row>
    <row r="996" spans="1:6" ht="31" customHeight="1">
      <c r="A996" s="56"/>
      <c r="B996" s="56"/>
      <c r="C996" s="56"/>
      <c r="D996" s="7"/>
      <c r="E996" s="241"/>
      <c r="F996" s="262"/>
    </row>
    <row r="997" spans="1:6" ht="31" customHeight="1">
      <c r="A997" s="56"/>
      <c r="B997" s="56"/>
      <c r="C997" s="56"/>
      <c r="D997" s="7"/>
      <c r="E997" s="241"/>
      <c r="F997" s="262"/>
    </row>
    <row r="998" spans="1:6" ht="31" customHeight="1">
      <c r="A998" s="56"/>
      <c r="B998" s="56"/>
      <c r="C998" s="56"/>
      <c r="D998" s="7"/>
      <c r="E998" s="241"/>
      <c r="F998" s="262"/>
    </row>
    <row r="999" spans="1:6" ht="31" customHeight="1">
      <c r="A999" s="56"/>
      <c r="B999" s="56"/>
      <c r="C999" s="56"/>
      <c r="D999" s="7"/>
      <c r="E999" s="241"/>
      <c r="F999" s="262"/>
    </row>
    <row r="1000" spans="1:6" ht="31" customHeight="1">
      <c r="A1000" s="56"/>
      <c r="B1000" s="56"/>
      <c r="C1000" s="56"/>
      <c r="D1000" s="7"/>
      <c r="E1000" s="241"/>
      <c r="F1000" s="262"/>
    </row>
    <row r="1001" spans="1:6" ht="31" customHeight="1">
      <c r="A1001" s="56"/>
      <c r="B1001" s="56"/>
      <c r="C1001" s="56"/>
      <c r="D1001" s="7"/>
      <c r="E1001" s="241"/>
      <c r="F1001" s="262"/>
    </row>
    <row r="1002" spans="1:6" ht="31" customHeight="1">
      <c r="A1002" s="56"/>
      <c r="B1002" s="56"/>
      <c r="C1002" s="56"/>
      <c r="D1002" s="7"/>
      <c r="E1002" s="241"/>
      <c r="F1002" s="262"/>
    </row>
    <row r="1003" spans="1:6" ht="31" customHeight="1">
      <c r="A1003" s="56"/>
      <c r="B1003" s="56"/>
      <c r="C1003" s="56"/>
      <c r="D1003" s="7"/>
      <c r="E1003" s="241"/>
      <c r="F1003" s="262"/>
    </row>
    <row r="1004" spans="1:6" ht="31" customHeight="1">
      <c r="A1004" s="56"/>
      <c r="B1004" s="56"/>
      <c r="C1004" s="56"/>
      <c r="D1004" s="7"/>
      <c r="E1004" s="241"/>
      <c r="F1004" s="262"/>
    </row>
    <row r="1005" spans="1:6" ht="31" customHeight="1">
      <c r="A1005" s="56"/>
      <c r="B1005" s="56"/>
      <c r="C1005" s="56"/>
      <c r="D1005" s="7"/>
      <c r="E1005" s="241"/>
      <c r="F1005" s="262"/>
    </row>
    <row r="1006" spans="1:6" ht="31" customHeight="1">
      <c r="A1006" s="56"/>
      <c r="B1006" s="56"/>
      <c r="C1006" s="56"/>
      <c r="D1006" s="7"/>
      <c r="E1006" s="241"/>
      <c r="F1006" s="262"/>
    </row>
    <row r="1007" spans="1:6" ht="31" customHeight="1">
      <c r="A1007" s="56"/>
      <c r="B1007" s="56"/>
      <c r="C1007" s="56"/>
      <c r="D1007" s="7"/>
      <c r="E1007" s="241"/>
      <c r="F1007" s="262"/>
    </row>
    <row r="1008" spans="1:6" ht="31" customHeight="1">
      <c r="A1008" s="56"/>
      <c r="B1008" s="56"/>
      <c r="C1008" s="56"/>
      <c r="D1008" s="7"/>
      <c r="E1008" s="241"/>
      <c r="F1008" s="262"/>
    </row>
    <row r="1009" spans="1:6" ht="31" customHeight="1">
      <c r="A1009" s="56"/>
      <c r="B1009" s="56"/>
      <c r="C1009" s="56"/>
      <c r="D1009" s="7"/>
      <c r="E1009" s="241"/>
      <c r="F1009" s="262"/>
    </row>
    <row r="1010" spans="1:6" ht="31" customHeight="1">
      <c r="A1010" s="56"/>
      <c r="B1010" s="56"/>
      <c r="C1010" s="56"/>
      <c r="D1010" s="7"/>
      <c r="E1010" s="241"/>
      <c r="F1010" s="262"/>
    </row>
    <row r="1011" spans="1:6" ht="31" customHeight="1">
      <c r="A1011" s="56"/>
      <c r="B1011" s="56"/>
      <c r="C1011" s="56"/>
      <c r="D1011" s="7"/>
      <c r="E1011" s="241"/>
      <c r="F1011" s="262"/>
    </row>
    <row r="1012" spans="1:6" ht="31" customHeight="1">
      <c r="A1012" s="56"/>
      <c r="B1012" s="56"/>
      <c r="C1012" s="56"/>
      <c r="D1012" s="7"/>
      <c r="E1012" s="241"/>
      <c r="F1012" s="262"/>
    </row>
    <row r="1013" spans="1:6" ht="31" customHeight="1">
      <c r="A1013" s="56"/>
      <c r="B1013" s="56"/>
      <c r="C1013" s="56"/>
      <c r="D1013" s="7"/>
      <c r="E1013" s="241"/>
      <c r="F1013" s="262"/>
    </row>
    <row r="1014" spans="1:6" ht="31" customHeight="1">
      <c r="A1014" s="56"/>
      <c r="B1014" s="56"/>
      <c r="C1014" s="56"/>
      <c r="D1014" s="7"/>
      <c r="E1014" s="241"/>
      <c r="F1014" s="262"/>
    </row>
    <row r="1015" spans="1:6" ht="31" customHeight="1">
      <c r="A1015" s="56"/>
      <c r="B1015" s="56"/>
      <c r="C1015" s="56"/>
      <c r="D1015" s="7"/>
      <c r="E1015" s="241"/>
      <c r="F1015" s="262"/>
    </row>
    <row r="1016" spans="1:6" ht="31" customHeight="1">
      <c r="A1016" s="56"/>
      <c r="B1016" s="56"/>
      <c r="C1016" s="56"/>
      <c r="D1016" s="7"/>
      <c r="E1016" s="241"/>
      <c r="F1016" s="262"/>
    </row>
    <row r="1017" spans="1:6" ht="31" customHeight="1">
      <c r="A1017" s="56"/>
      <c r="B1017" s="56"/>
      <c r="C1017" s="56"/>
      <c r="D1017" s="7"/>
      <c r="E1017" s="241"/>
      <c r="F1017" s="262"/>
    </row>
    <row r="1018" spans="1:6" ht="31" customHeight="1">
      <c r="A1018" s="56"/>
      <c r="B1018" s="56"/>
      <c r="C1018" s="56"/>
      <c r="D1018" s="7"/>
      <c r="E1018" s="241"/>
      <c r="F1018" s="262"/>
    </row>
    <row r="1019" spans="1:6" ht="31" customHeight="1">
      <c r="A1019" s="56"/>
      <c r="B1019" s="56"/>
      <c r="C1019" s="56"/>
      <c r="D1019" s="7"/>
      <c r="E1019" s="241"/>
      <c r="F1019" s="262"/>
    </row>
    <row r="1020" spans="1:6" ht="31" customHeight="1">
      <c r="A1020" s="56"/>
      <c r="B1020" s="56"/>
      <c r="C1020" s="56"/>
      <c r="D1020" s="7"/>
      <c r="E1020" s="241"/>
      <c r="F1020" s="262"/>
    </row>
    <row r="1021" spans="1:6" ht="31" customHeight="1">
      <c r="A1021" s="56"/>
      <c r="B1021" s="56"/>
      <c r="C1021" s="56"/>
      <c r="D1021" s="7"/>
      <c r="E1021" s="241"/>
      <c r="F1021" s="262"/>
    </row>
    <row r="1022" spans="1:6" ht="31" customHeight="1">
      <c r="A1022" s="56"/>
      <c r="B1022" s="56"/>
      <c r="C1022" s="56"/>
      <c r="D1022" s="7"/>
      <c r="E1022" s="241"/>
      <c r="F1022" s="262"/>
    </row>
    <row r="1023" spans="1:6" ht="31" customHeight="1">
      <c r="A1023" s="56"/>
      <c r="B1023" s="56"/>
      <c r="C1023" s="56"/>
      <c r="D1023" s="7"/>
      <c r="E1023" s="241"/>
      <c r="F1023" s="262"/>
    </row>
    <row r="1024" spans="1:6" ht="31" customHeight="1">
      <c r="A1024" s="56"/>
      <c r="B1024" s="56"/>
      <c r="C1024" s="56"/>
      <c r="D1024" s="7"/>
      <c r="E1024" s="241"/>
      <c r="F1024" s="262"/>
    </row>
    <row r="1025" spans="1:6" ht="31" customHeight="1">
      <c r="A1025" s="56"/>
      <c r="B1025" s="56"/>
      <c r="C1025" s="56"/>
      <c r="D1025" s="7"/>
      <c r="E1025" s="241"/>
      <c r="F1025" s="262"/>
    </row>
    <row r="1026" spans="1:6" ht="31" customHeight="1">
      <c r="A1026" s="56"/>
      <c r="B1026" s="56"/>
      <c r="C1026" s="56"/>
      <c r="D1026" s="7"/>
      <c r="E1026" s="241"/>
      <c r="F1026" s="262"/>
    </row>
    <row r="1027" spans="1:6" ht="31" customHeight="1">
      <c r="A1027" s="56"/>
      <c r="B1027" s="56"/>
      <c r="C1027" s="56"/>
      <c r="D1027" s="7"/>
      <c r="E1027" s="241"/>
      <c r="F1027" s="262"/>
    </row>
    <row r="1028" spans="1:6" ht="31" customHeight="1">
      <c r="A1028" s="56"/>
      <c r="B1028" s="56"/>
      <c r="C1028" s="56"/>
      <c r="D1028" s="7"/>
      <c r="E1028" s="241"/>
      <c r="F1028" s="262"/>
    </row>
    <row r="1029" spans="1:6" ht="31" customHeight="1">
      <c r="A1029" s="56"/>
      <c r="B1029" s="56"/>
      <c r="C1029" s="56"/>
      <c r="D1029" s="7"/>
      <c r="E1029" s="241"/>
      <c r="F1029" s="262"/>
    </row>
    <row r="1030" spans="1:6" ht="31" customHeight="1">
      <c r="A1030" s="56"/>
      <c r="B1030" s="56"/>
      <c r="C1030" s="56"/>
      <c r="D1030" s="7"/>
      <c r="E1030" s="241"/>
      <c r="F1030" s="262"/>
    </row>
    <row r="1031" spans="1:6" ht="31" customHeight="1">
      <c r="A1031" s="56"/>
      <c r="B1031" s="56"/>
      <c r="C1031" s="56"/>
      <c r="D1031" s="7"/>
      <c r="E1031" s="241"/>
      <c r="F1031" s="262"/>
    </row>
    <row r="1032" spans="1:6" ht="31" customHeight="1">
      <c r="A1032" s="56"/>
      <c r="B1032" s="56"/>
      <c r="C1032" s="56"/>
      <c r="D1032" s="7"/>
      <c r="E1032" s="241"/>
      <c r="F1032" s="262"/>
    </row>
    <row r="1033" spans="1:6" ht="31" customHeight="1">
      <c r="A1033" s="56"/>
      <c r="B1033" s="56"/>
      <c r="C1033" s="56"/>
      <c r="D1033" s="7"/>
      <c r="E1033" s="241"/>
      <c r="F1033" s="262"/>
    </row>
    <row r="1034" spans="1:6" ht="31" customHeight="1">
      <c r="A1034" s="56"/>
      <c r="B1034" s="56"/>
      <c r="C1034" s="56"/>
      <c r="D1034" s="7"/>
      <c r="E1034" s="241"/>
      <c r="F1034" s="262"/>
    </row>
    <row r="1035" spans="1:6" ht="31" customHeight="1">
      <c r="A1035" s="56"/>
      <c r="B1035" s="56"/>
      <c r="C1035" s="56"/>
      <c r="D1035" s="7"/>
      <c r="E1035" s="241"/>
      <c r="F1035" s="262"/>
    </row>
    <row r="1036" spans="1:6" ht="31" customHeight="1">
      <c r="A1036" s="56"/>
      <c r="B1036" s="56"/>
      <c r="C1036" s="56"/>
      <c r="D1036" s="7"/>
      <c r="E1036" s="241"/>
      <c r="F1036" s="262"/>
    </row>
    <row r="1037" spans="1:6" ht="31" customHeight="1">
      <c r="A1037" s="56"/>
      <c r="B1037" s="56"/>
      <c r="C1037" s="56"/>
      <c r="D1037" s="7"/>
      <c r="E1037" s="241"/>
      <c r="F1037" s="262"/>
    </row>
    <row r="1038" spans="1:6" ht="31" customHeight="1">
      <c r="A1038" s="56"/>
      <c r="B1038" s="56"/>
      <c r="C1038" s="56"/>
      <c r="D1038" s="7"/>
      <c r="E1038" s="241"/>
      <c r="F1038" s="262"/>
    </row>
    <row r="1039" spans="1:6" ht="31" customHeight="1">
      <c r="A1039" s="56"/>
      <c r="B1039" s="56"/>
      <c r="C1039" s="56"/>
      <c r="D1039" s="7"/>
      <c r="E1039" s="241"/>
      <c r="F1039" s="262"/>
    </row>
    <row r="1040" spans="1:6" ht="31" customHeight="1">
      <c r="A1040" s="56"/>
      <c r="B1040" s="56"/>
      <c r="C1040" s="56"/>
      <c r="D1040" s="7"/>
      <c r="E1040" s="241"/>
      <c r="F1040" s="262"/>
    </row>
    <row r="1041" spans="1:6" ht="31" customHeight="1">
      <c r="A1041" s="56"/>
      <c r="B1041" s="56"/>
      <c r="C1041" s="56"/>
      <c r="D1041" s="7"/>
      <c r="E1041" s="241"/>
      <c r="F1041" s="262"/>
    </row>
    <row r="1042" spans="1:6" ht="31" customHeight="1">
      <c r="A1042" s="56"/>
      <c r="B1042" s="56"/>
      <c r="C1042" s="56"/>
      <c r="D1042" s="7"/>
      <c r="E1042" s="241"/>
      <c r="F1042" s="262"/>
    </row>
    <row r="1043" spans="1:6" ht="31" customHeight="1">
      <c r="A1043" s="56"/>
      <c r="B1043" s="56"/>
      <c r="C1043" s="56"/>
      <c r="D1043" s="7"/>
      <c r="E1043" s="241"/>
      <c r="F1043" s="262"/>
    </row>
    <row r="1044" spans="1:6" ht="31" customHeight="1">
      <c r="A1044" s="56"/>
      <c r="B1044" s="56"/>
      <c r="C1044" s="56"/>
      <c r="D1044" s="7"/>
      <c r="E1044" s="241"/>
      <c r="F1044" s="262"/>
    </row>
    <row r="1045" spans="1:6" ht="31" customHeight="1">
      <c r="A1045" s="56"/>
      <c r="B1045" s="56"/>
      <c r="C1045" s="56"/>
      <c r="D1045" s="7"/>
      <c r="E1045" s="241"/>
      <c r="F1045" s="262"/>
    </row>
    <row r="1046" spans="1:6" ht="31" customHeight="1">
      <c r="A1046" s="56"/>
      <c r="B1046" s="56"/>
      <c r="C1046" s="56"/>
      <c r="D1046" s="7"/>
      <c r="E1046" s="241"/>
      <c r="F1046" s="262"/>
    </row>
    <row r="1047" spans="1:6" ht="31" customHeight="1">
      <c r="A1047" s="56"/>
      <c r="B1047" s="56"/>
      <c r="C1047" s="56"/>
      <c r="D1047" s="7"/>
      <c r="E1047" s="241"/>
      <c r="F1047" s="262"/>
    </row>
    <row r="1048" spans="1:6" ht="31" customHeight="1">
      <c r="A1048" s="56"/>
      <c r="B1048" s="56"/>
      <c r="C1048" s="56"/>
      <c r="D1048" s="7"/>
      <c r="E1048" s="241"/>
      <c r="F1048" s="262"/>
    </row>
    <row r="1049" spans="1:6" ht="31" customHeight="1">
      <c r="A1049" s="56"/>
      <c r="B1049" s="56"/>
      <c r="C1049" s="56"/>
      <c r="D1049" s="7"/>
      <c r="E1049" s="241"/>
      <c r="F1049" s="262"/>
    </row>
    <row r="1050" spans="1:6" ht="31" customHeight="1">
      <c r="A1050" s="56"/>
      <c r="B1050" s="56"/>
      <c r="C1050" s="56"/>
      <c r="D1050" s="7"/>
      <c r="E1050" s="241"/>
      <c r="F1050" s="262"/>
    </row>
    <row r="1051" spans="1:6" ht="31" customHeight="1">
      <c r="A1051" s="56"/>
      <c r="B1051" s="56"/>
      <c r="C1051" s="56"/>
      <c r="D1051" s="7"/>
      <c r="E1051" s="241"/>
      <c r="F1051" s="262"/>
    </row>
    <row r="1052" spans="1:6" ht="31" customHeight="1">
      <c r="A1052" s="56"/>
      <c r="B1052" s="56"/>
      <c r="C1052" s="56"/>
      <c r="D1052" s="7"/>
      <c r="E1052" s="241"/>
      <c r="F1052" s="262"/>
    </row>
    <row r="1053" spans="1:6" ht="31" customHeight="1">
      <c r="A1053" s="56"/>
      <c r="B1053" s="56"/>
      <c r="C1053" s="56"/>
      <c r="D1053" s="7"/>
      <c r="E1053" s="241"/>
      <c r="F1053" s="262"/>
    </row>
    <row r="1054" spans="1:6" ht="31" customHeight="1">
      <c r="A1054" s="56"/>
      <c r="B1054" s="56"/>
      <c r="C1054" s="56"/>
      <c r="D1054" s="7"/>
      <c r="E1054" s="241"/>
      <c r="F1054" s="262"/>
    </row>
    <row r="1055" spans="1:6" ht="31" customHeight="1">
      <c r="A1055" s="56"/>
      <c r="B1055" s="56"/>
      <c r="C1055" s="56"/>
      <c r="D1055" s="7"/>
      <c r="E1055" s="241"/>
      <c r="F1055" s="262"/>
    </row>
    <row r="1056" spans="1:6" ht="31" customHeight="1">
      <c r="A1056" s="56"/>
      <c r="B1056" s="56"/>
      <c r="C1056" s="56"/>
      <c r="D1056" s="7"/>
      <c r="E1056" s="241"/>
      <c r="F1056" s="262"/>
    </row>
    <row r="1057" spans="1:6" ht="31" customHeight="1">
      <c r="A1057" s="56"/>
      <c r="B1057" s="56"/>
      <c r="C1057" s="56"/>
      <c r="D1057" s="7"/>
      <c r="E1057" s="241"/>
      <c r="F1057" s="262"/>
    </row>
    <row r="1058" spans="1:6" ht="31" customHeight="1">
      <c r="A1058" s="56"/>
      <c r="B1058" s="56"/>
      <c r="C1058" s="56"/>
      <c r="D1058" s="7"/>
      <c r="E1058" s="241"/>
      <c r="F1058" s="262"/>
    </row>
    <row r="1059" spans="1:6" ht="31" customHeight="1">
      <c r="A1059" s="56"/>
      <c r="B1059" s="56"/>
      <c r="C1059" s="56"/>
      <c r="D1059" s="7"/>
      <c r="E1059" s="241"/>
      <c r="F1059" s="262"/>
    </row>
    <row r="1060" spans="1:6" ht="31" customHeight="1">
      <c r="A1060" s="56"/>
      <c r="B1060" s="56"/>
      <c r="C1060" s="56"/>
      <c r="D1060" s="7"/>
      <c r="E1060" s="241"/>
      <c r="F1060" s="262"/>
    </row>
    <row r="1061" spans="1:6" ht="31" customHeight="1">
      <c r="A1061" s="56"/>
      <c r="B1061" s="56"/>
      <c r="C1061" s="56"/>
      <c r="D1061" s="7"/>
      <c r="E1061" s="241"/>
      <c r="F1061" s="262"/>
    </row>
    <row r="1062" spans="1:6" ht="31" customHeight="1">
      <c r="A1062" s="56"/>
      <c r="B1062" s="56"/>
      <c r="C1062" s="56"/>
      <c r="D1062" s="7"/>
      <c r="E1062" s="241"/>
      <c r="F1062" s="262"/>
    </row>
    <row r="1063" spans="1:6" ht="31" customHeight="1">
      <c r="A1063" s="56"/>
      <c r="B1063" s="56"/>
      <c r="C1063" s="56"/>
      <c r="D1063" s="7"/>
      <c r="E1063" s="241"/>
      <c r="F1063" s="262"/>
    </row>
    <row r="1064" spans="1:6" ht="31" customHeight="1">
      <c r="A1064" s="56"/>
      <c r="B1064" s="56"/>
      <c r="C1064" s="56"/>
      <c r="D1064" s="7"/>
      <c r="E1064" s="241"/>
      <c r="F1064" s="262"/>
    </row>
    <row r="1065" spans="1:6" ht="31" customHeight="1">
      <c r="A1065" s="56"/>
      <c r="B1065" s="56"/>
      <c r="C1065" s="56"/>
      <c r="D1065" s="7"/>
      <c r="E1065" s="241"/>
      <c r="F1065" s="262"/>
    </row>
    <row r="1066" spans="1:6" ht="31" customHeight="1">
      <c r="A1066" s="56"/>
      <c r="B1066" s="56"/>
      <c r="C1066" s="56"/>
      <c r="D1066" s="7"/>
      <c r="E1066" s="241"/>
      <c r="F1066" s="262"/>
    </row>
    <row r="1067" spans="1:6" ht="31" customHeight="1">
      <c r="A1067" s="56"/>
      <c r="B1067" s="56"/>
      <c r="C1067" s="56"/>
      <c r="D1067" s="7"/>
      <c r="E1067" s="241"/>
      <c r="F1067" s="262"/>
    </row>
    <row r="1068" spans="1:6" ht="31" customHeight="1">
      <c r="A1068" s="56"/>
      <c r="B1068" s="56"/>
      <c r="C1068" s="56"/>
      <c r="D1068" s="7"/>
      <c r="E1068" s="241"/>
      <c r="F1068" s="262"/>
    </row>
    <row r="1069" spans="1:6" ht="31" customHeight="1">
      <c r="A1069" s="56"/>
      <c r="B1069" s="56"/>
      <c r="C1069" s="56"/>
      <c r="D1069" s="7"/>
      <c r="E1069" s="241"/>
      <c r="F1069" s="262"/>
    </row>
    <row r="1070" spans="1:6" ht="31" customHeight="1">
      <c r="A1070" s="56"/>
      <c r="B1070" s="56"/>
      <c r="C1070" s="56"/>
      <c r="D1070" s="7"/>
      <c r="E1070" s="241"/>
      <c r="F1070" s="262"/>
    </row>
    <row r="1071" spans="1:6" ht="31" customHeight="1">
      <c r="A1071" s="56"/>
      <c r="B1071" s="56"/>
      <c r="C1071" s="56"/>
      <c r="D1071" s="7"/>
      <c r="E1071" s="241"/>
      <c r="F1071" s="262"/>
    </row>
    <row r="1072" spans="1:6" ht="31" customHeight="1">
      <c r="A1072" s="56"/>
      <c r="B1072" s="56"/>
      <c r="C1072" s="56"/>
      <c r="D1072" s="7"/>
      <c r="E1072" s="241"/>
      <c r="F1072" s="262"/>
    </row>
    <row r="1073" spans="1:6" ht="31" customHeight="1">
      <c r="A1073" s="56"/>
      <c r="B1073" s="56"/>
      <c r="C1073" s="56"/>
      <c r="D1073" s="7"/>
      <c r="E1073" s="241"/>
      <c r="F1073" s="262"/>
    </row>
    <row r="1074" spans="1:6" ht="31" customHeight="1">
      <c r="A1074" s="56"/>
      <c r="B1074" s="56"/>
      <c r="C1074" s="56"/>
      <c r="D1074" s="7"/>
      <c r="E1074" s="241"/>
      <c r="F1074" s="262"/>
    </row>
    <row r="1075" spans="1:6" ht="31" customHeight="1">
      <c r="A1075" s="56"/>
      <c r="B1075" s="56"/>
      <c r="C1075" s="56"/>
      <c r="D1075" s="7"/>
      <c r="E1075" s="241"/>
      <c r="F1075" s="262"/>
    </row>
    <row r="1076" spans="1:6" ht="31" customHeight="1">
      <c r="A1076" s="56"/>
      <c r="B1076" s="56"/>
      <c r="C1076" s="56"/>
      <c r="D1076" s="7"/>
      <c r="E1076" s="241"/>
      <c r="F1076" s="262"/>
    </row>
    <row r="1077" spans="1:6" ht="31" customHeight="1">
      <c r="A1077" s="56"/>
      <c r="B1077" s="56"/>
      <c r="C1077" s="56"/>
      <c r="D1077" s="7"/>
      <c r="E1077" s="241"/>
      <c r="F1077" s="262"/>
    </row>
    <row r="1078" spans="1:6" ht="31" customHeight="1">
      <c r="A1078" s="56"/>
      <c r="B1078" s="56"/>
      <c r="C1078" s="56"/>
      <c r="D1078" s="7"/>
      <c r="E1078" s="241"/>
      <c r="F1078" s="262"/>
    </row>
    <row r="1079" spans="1:6" ht="31" customHeight="1">
      <c r="A1079" s="56"/>
      <c r="B1079" s="56"/>
      <c r="C1079" s="56"/>
      <c r="D1079" s="7"/>
      <c r="E1079" s="241"/>
      <c r="F1079" s="262"/>
    </row>
    <row r="1080" spans="1:6" ht="31" customHeight="1">
      <c r="A1080" s="56"/>
      <c r="B1080" s="56"/>
      <c r="C1080" s="56"/>
      <c r="D1080" s="7"/>
      <c r="E1080" s="241"/>
      <c r="F1080" s="262"/>
    </row>
    <row r="1081" spans="1:6" ht="31" customHeight="1">
      <c r="A1081" s="56"/>
      <c r="B1081" s="56"/>
      <c r="C1081" s="56"/>
      <c r="D1081" s="7"/>
      <c r="E1081" s="241"/>
      <c r="F1081" s="262"/>
    </row>
    <row r="1082" spans="1:6" ht="31" customHeight="1">
      <c r="A1082" s="56"/>
      <c r="B1082" s="56"/>
      <c r="C1082" s="56"/>
      <c r="D1082" s="7"/>
      <c r="E1082" s="241"/>
      <c r="F1082" s="262"/>
    </row>
    <row r="1083" spans="1:6" ht="31" customHeight="1">
      <c r="A1083" s="56"/>
      <c r="B1083" s="56"/>
      <c r="C1083" s="56"/>
      <c r="D1083" s="7"/>
      <c r="E1083" s="241"/>
      <c r="F1083" s="262"/>
    </row>
    <row r="1084" spans="1:6" ht="31" customHeight="1">
      <c r="A1084" s="56"/>
      <c r="B1084" s="56"/>
      <c r="C1084" s="56"/>
      <c r="D1084" s="7"/>
      <c r="E1084" s="241"/>
      <c r="F1084" s="262"/>
    </row>
    <row r="1085" spans="1:6" ht="31" customHeight="1">
      <c r="A1085" s="56"/>
      <c r="B1085" s="56"/>
      <c r="C1085" s="56"/>
      <c r="D1085" s="7"/>
      <c r="E1085" s="241"/>
      <c r="F1085" s="262"/>
    </row>
    <row r="1086" spans="1:6" ht="31" customHeight="1">
      <c r="A1086" s="56"/>
      <c r="B1086" s="56"/>
      <c r="C1086" s="56"/>
      <c r="D1086" s="7"/>
      <c r="E1086" s="241"/>
      <c r="F1086" s="262"/>
    </row>
    <row r="1087" spans="1:6" ht="31" customHeight="1">
      <c r="A1087" s="56"/>
      <c r="B1087" s="56"/>
      <c r="C1087" s="56"/>
      <c r="D1087" s="7"/>
      <c r="E1087" s="241"/>
      <c r="F1087" s="262"/>
    </row>
    <row r="1088" spans="1:6" ht="31" customHeight="1">
      <c r="A1088" s="56"/>
      <c r="B1088" s="56"/>
      <c r="C1088" s="56"/>
      <c r="D1088" s="7"/>
      <c r="E1088" s="241"/>
      <c r="F1088" s="262"/>
    </row>
    <row r="1089" spans="1:6" ht="31" customHeight="1">
      <c r="A1089" s="56"/>
      <c r="B1089" s="56"/>
      <c r="C1089" s="56"/>
      <c r="D1089" s="7"/>
      <c r="E1089" s="241"/>
      <c r="F1089" s="262"/>
    </row>
    <row r="1090" spans="1:6" ht="31" customHeight="1">
      <c r="A1090" s="56"/>
      <c r="B1090" s="56"/>
      <c r="C1090" s="56"/>
      <c r="D1090" s="7"/>
      <c r="E1090" s="241"/>
      <c r="F1090" s="262"/>
    </row>
    <row r="1091" spans="1:6" ht="31" customHeight="1">
      <c r="A1091" s="56"/>
      <c r="B1091" s="56"/>
      <c r="C1091" s="56"/>
      <c r="D1091" s="7"/>
      <c r="E1091" s="241"/>
      <c r="F1091" s="262"/>
    </row>
    <row r="1092" spans="1:6" ht="31" customHeight="1">
      <c r="A1092" s="56"/>
      <c r="B1092" s="56"/>
      <c r="C1092" s="56"/>
      <c r="D1092" s="7"/>
      <c r="E1092" s="241"/>
      <c r="F1092" s="262"/>
    </row>
    <row r="1093" spans="1:6" ht="31" customHeight="1">
      <c r="A1093" s="56"/>
      <c r="B1093" s="56"/>
      <c r="C1093" s="56"/>
      <c r="D1093" s="7"/>
      <c r="E1093" s="241"/>
      <c r="F1093" s="262"/>
    </row>
    <row r="1094" spans="1:6" ht="31" customHeight="1">
      <c r="A1094" s="56"/>
      <c r="B1094" s="56"/>
      <c r="C1094" s="56"/>
      <c r="D1094" s="7"/>
      <c r="E1094" s="241"/>
      <c r="F1094" s="262"/>
    </row>
    <row r="1095" spans="1:6" ht="31" customHeight="1">
      <c r="A1095" s="56"/>
      <c r="B1095" s="56"/>
      <c r="C1095" s="56"/>
      <c r="D1095" s="7"/>
      <c r="E1095" s="241"/>
      <c r="F1095" s="262"/>
    </row>
    <row r="1096" spans="1:6" ht="31" customHeight="1">
      <c r="A1096" s="56"/>
      <c r="B1096" s="56"/>
      <c r="C1096" s="56"/>
      <c r="D1096" s="7"/>
      <c r="E1096" s="241"/>
      <c r="F1096" s="262"/>
    </row>
    <row r="1097" spans="1:6" ht="31" customHeight="1">
      <c r="A1097" s="56"/>
      <c r="B1097" s="56"/>
      <c r="C1097" s="56"/>
      <c r="D1097" s="7"/>
      <c r="E1097" s="241"/>
      <c r="F1097" s="262"/>
    </row>
    <row r="1098" spans="1:6" ht="31" customHeight="1">
      <c r="A1098" s="56"/>
      <c r="B1098" s="56"/>
      <c r="C1098" s="56"/>
      <c r="D1098" s="7"/>
      <c r="E1098" s="241"/>
      <c r="F1098" s="262"/>
    </row>
    <row r="1099" spans="1:6" ht="31" customHeight="1">
      <c r="A1099" s="56"/>
      <c r="B1099" s="56"/>
      <c r="C1099" s="56"/>
      <c r="D1099" s="7"/>
      <c r="E1099" s="241"/>
      <c r="F1099" s="262"/>
    </row>
    <row r="1100" spans="1:6" ht="31" customHeight="1">
      <c r="A1100" s="56"/>
      <c r="B1100" s="56"/>
      <c r="C1100" s="56"/>
      <c r="D1100" s="7"/>
      <c r="E1100" s="241"/>
      <c r="F1100" s="262"/>
    </row>
    <row r="1101" spans="1:6" ht="31" customHeight="1">
      <c r="A1101" s="56"/>
      <c r="B1101" s="56"/>
      <c r="C1101" s="56"/>
      <c r="D1101" s="7"/>
      <c r="E1101" s="241"/>
      <c r="F1101" s="262"/>
    </row>
    <row r="1102" spans="1:6" ht="31" customHeight="1">
      <c r="A1102" s="56"/>
      <c r="B1102" s="56"/>
      <c r="C1102" s="56"/>
      <c r="D1102" s="7"/>
      <c r="E1102" s="241"/>
      <c r="F1102" s="262"/>
    </row>
    <row r="1103" spans="1:6" ht="31" customHeight="1">
      <c r="A1103" s="56"/>
      <c r="B1103" s="56"/>
      <c r="C1103" s="56"/>
      <c r="D1103" s="7"/>
      <c r="E1103" s="241"/>
      <c r="F1103" s="262"/>
    </row>
    <row r="1104" spans="1:6" ht="31" customHeight="1">
      <c r="A1104" s="56"/>
      <c r="B1104" s="56"/>
      <c r="C1104" s="56"/>
      <c r="D1104" s="7"/>
      <c r="E1104" s="241"/>
      <c r="F1104" s="262"/>
    </row>
    <row r="1105" spans="1:6" ht="31" customHeight="1">
      <c r="A1105" s="56"/>
      <c r="B1105" s="56"/>
      <c r="C1105" s="56"/>
      <c r="D1105" s="7"/>
      <c r="E1105" s="241"/>
      <c r="F1105" s="262"/>
    </row>
    <row r="1106" spans="1:6" ht="31" customHeight="1">
      <c r="A1106" s="56"/>
      <c r="B1106" s="56"/>
      <c r="C1106" s="56"/>
      <c r="D1106" s="7"/>
      <c r="E1106" s="241"/>
      <c r="F1106" s="262"/>
    </row>
    <row r="1107" spans="1:6" ht="31" customHeight="1">
      <c r="A1107" s="56"/>
      <c r="B1107" s="56"/>
      <c r="C1107" s="56"/>
      <c r="D1107" s="7"/>
      <c r="E1107" s="241"/>
      <c r="F1107" s="262"/>
    </row>
    <row r="1108" spans="1:6" ht="31" customHeight="1">
      <c r="A1108" s="56"/>
      <c r="B1108" s="56"/>
      <c r="C1108" s="56"/>
      <c r="D1108" s="7"/>
      <c r="E1108" s="241"/>
      <c r="F1108" s="262"/>
    </row>
    <row r="1109" spans="1:6" ht="31" customHeight="1">
      <c r="A1109" s="56"/>
      <c r="B1109" s="56"/>
      <c r="C1109" s="56"/>
      <c r="D1109" s="7"/>
      <c r="E1109" s="241"/>
      <c r="F1109" s="262"/>
    </row>
    <row r="1110" spans="1:6" ht="31" customHeight="1">
      <c r="A1110" s="56"/>
      <c r="B1110" s="56"/>
      <c r="C1110" s="56"/>
      <c r="D1110" s="7"/>
      <c r="E1110" s="241"/>
      <c r="F1110" s="262"/>
    </row>
    <row r="1111" spans="1:6" ht="31" customHeight="1">
      <c r="A1111" s="56"/>
      <c r="B1111" s="56"/>
      <c r="C1111" s="56"/>
      <c r="D1111" s="7"/>
      <c r="E1111" s="241"/>
      <c r="F1111" s="262"/>
    </row>
    <row r="1112" spans="1:6" ht="31" customHeight="1">
      <c r="A1112" s="56"/>
      <c r="B1112" s="56"/>
      <c r="C1112" s="56"/>
      <c r="D1112" s="7"/>
      <c r="E1112" s="241"/>
      <c r="F1112" s="262"/>
    </row>
    <row r="1113" spans="1:6" ht="31" customHeight="1">
      <c r="A1113" s="56"/>
      <c r="B1113" s="56"/>
      <c r="C1113" s="56"/>
      <c r="D1113" s="7"/>
      <c r="E1113" s="241"/>
      <c r="F1113" s="262"/>
    </row>
    <row r="1114" spans="1:6" ht="31" customHeight="1">
      <c r="A1114" s="56"/>
      <c r="B1114" s="56"/>
      <c r="C1114" s="56"/>
      <c r="D1114" s="7"/>
      <c r="E1114" s="241"/>
      <c r="F1114" s="262"/>
    </row>
    <row r="1115" spans="1:6" ht="31" customHeight="1">
      <c r="A1115" s="56"/>
      <c r="B1115" s="56"/>
      <c r="C1115" s="56"/>
      <c r="D1115" s="7"/>
      <c r="E1115" s="241"/>
      <c r="F1115" s="262"/>
    </row>
    <row r="1116" spans="1:6" ht="31" customHeight="1">
      <c r="A1116" s="56"/>
      <c r="B1116" s="56"/>
      <c r="C1116" s="56"/>
      <c r="D1116" s="7"/>
      <c r="E1116" s="241"/>
      <c r="F1116" s="262"/>
    </row>
    <row r="1117" spans="1:6" ht="31" customHeight="1">
      <c r="A1117" s="56"/>
      <c r="B1117" s="56"/>
      <c r="C1117" s="56"/>
      <c r="D1117" s="7"/>
      <c r="E1117" s="241"/>
      <c r="F1117" s="262"/>
    </row>
    <row r="1118" spans="1:6" ht="31" customHeight="1">
      <c r="A1118" s="56"/>
      <c r="B1118" s="56"/>
      <c r="C1118" s="56"/>
      <c r="D1118" s="7"/>
      <c r="E1118" s="241"/>
      <c r="F1118" s="262"/>
    </row>
    <row r="1119" spans="1:6" ht="31" customHeight="1">
      <c r="A1119" s="56"/>
      <c r="B1119" s="56"/>
      <c r="C1119" s="56"/>
      <c r="D1119" s="7"/>
      <c r="E1119" s="241"/>
      <c r="F1119" s="262"/>
    </row>
    <row r="1120" spans="1:6" ht="31" customHeight="1">
      <c r="A1120" s="56"/>
      <c r="B1120" s="56"/>
      <c r="C1120" s="56"/>
      <c r="D1120" s="7"/>
      <c r="E1120" s="241"/>
      <c r="F1120" s="262"/>
    </row>
    <row r="1121" spans="1:6" ht="31" customHeight="1">
      <c r="A1121" s="56"/>
      <c r="B1121" s="56"/>
      <c r="C1121" s="56"/>
      <c r="D1121" s="7"/>
      <c r="E1121" s="241"/>
      <c r="F1121" s="262"/>
    </row>
    <row r="1122" spans="1:6" ht="31" customHeight="1">
      <c r="A1122" s="56"/>
      <c r="B1122" s="56"/>
      <c r="C1122" s="56"/>
      <c r="D1122" s="7"/>
      <c r="E1122" s="241"/>
      <c r="F1122" s="262"/>
    </row>
    <row r="1123" spans="1:6" ht="31" customHeight="1">
      <c r="A1123" s="56"/>
      <c r="B1123" s="56"/>
      <c r="C1123" s="56"/>
      <c r="D1123" s="7"/>
      <c r="E1123" s="241"/>
      <c r="F1123" s="262"/>
    </row>
    <row r="1124" spans="1:6" ht="31" customHeight="1">
      <c r="A1124" s="56"/>
      <c r="B1124" s="56"/>
      <c r="C1124" s="56"/>
      <c r="D1124" s="7"/>
      <c r="E1124" s="241"/>
      <c r="F1124" s="262"/>
    </row>
    <row r="1125" spans="1:6" ht="31" customHeight="1">
      <c r="A1125" s="56"/>
      <c r="B1125" s="56"/>
      <c r="C1125" s="56"/>
      <c r="D1125" s="7"/>
      <c r="E1125" s="241"/>
      <c r="F1125" s="262"/>
    </row>
    <row r="1126" spans="1:6" ht="31" customHeight="1">
      <c r="A1126" s="56"/>
      <c r="B1126" s="56"/>
      <c r="C1126" s="56"/>
      <c r="D1126" s="7"/>
      <c r="E1126" s="241"/>
      <c r="F1126" s="262"/>
    </row>
    <row r="1127" spans="1:6" ht="31" customHeight="1">
      <c r="A1127" s="56"/>
      <c r="B1127" s="56"/>
      <c r="C1127" s="56"/>
      <c r="D1127" s="7"/>
      <c r="E1127" s="241"/>
      <c r="F1127" s="262"/>
    </row>
    <row r="1128" spans="1:6" ht="31" customHeight="1">
      <c r="A1128" s="56"/>
      <c r="B1128" s="56"/>
      <c r="C1128" s="56"/>
      <c r="D1128" s="7"/>
      <c r="E1128" s="241"/>
      <c r="F1128" s="262"/>
    </row>
    <row r="1129" spans="1:6" ht="31" customHeight="1">
      <c r="A1129" s="56"/>
      <c r="B1129" s="56"/>
      <c r="C1129" s="56"/>
      <c r="D1129" s="7"/>
      <c r="E1129" s="241"/>
      <c r="F1129" s="262"/>
    </row>
    <row r="1130" spans="1:6" ht="31" customHeight="1">
      <c r="A1130" s="56"/>
      <c r="B1130" s="56"/>
      <c r="C1130" s="56"/>
      <c r="D1130" s="7"/>
      <c r="E1130" s="241"/>
      <c r="F1130" s="262"/>
    </row>
    <row r="1131" spans="1:6" ht="31" customHeight="1">
      <c r="A1131" s="56"/>
      <c r="B1131" s="56"/>
      <c r="C1131" s="56"/>
      <c r="D1131" s="7"/>
      <c r="E1131" s="241"/>
      <c r="F1131" s="262"/>
    </row>
    <row r="1132" spans="1:6" ht="31" customHeight="1">
      <c r="A1132" s="56"/>
      <c r="B1132" s="56"/>
      <c r="C1132" s="56"/>
      <c r="D1132" s="7"/>
      <c r="E1132" s="241"/>
      <c r="F1132" s="262"/>
    </row>
    <row r="1133" spans="1:6" ht="31" customHeight="1">
      <c r="A1133" s="56"/>
      <c r="B1133" s="56"/>
      <c r="C1133" s="56"/>
      <c r="D1133" s="7"/>
      <c r="E1133" s="241"/>
      <c r="F1133" s="262"/>
    </row>
    <row r="1134" spans="1:6" ht="31" customHeight="1">
      <c r="A1134" s="56"/>
      <c r="B1134" s="56"/>
      <c r="C1134" s="56"/>
      <c r="D1134" s="7"/>
      <c r="E1134" s="241"/>
      <c r="F1134" s="262"/>
    </row>
    <row r="1135" spans="1:6" ht="31" customHeight="1">
      <c r="A1135" s="56"/>
      <c r="B1135" s="56"/>
      <c r="C1135" s="56"/>
      <c r="D1135" s="7"/>
      <c r="E1135" s="241"/>
      <c r="F1135" s="262"/>
    </row>
    <row r="1136" spans="1:6" ht="31" customHeight="1">
      <c r="A1136" s="56"/>
      <c r="B1136" s="56"/>
      <c r="C1136" s="56"/>
      <c r="D1136" s="7"/>
      <c r="E1136" s="241"/>
      <c r="F1136" s="262"/>
    </row>
    <row r="1137" spans="1:6" ht="31" customHeight="1">
      <c r="A1137" s="56"/>
      <c r="B1137" s="56"/>
      <c r="C1137" s="56"/>
      <c r="D1137" s="7"/>
      <c r="E1137" s="241"/>
      <c r="F1137" s="262"/>
    </row>
    <row r="1138" spans="1:6" ht="31" customHeight="1">
      <c r="A1138" s="56"/>
      <c r="B1138" s="56"/>
      <c r="C1138" s="56"/>
      <c r="D1138" s="7"/>
      <c r="E1138" s="241"/>
      <c r="F1138" s="262"/>
    </row>
    <row r="1139" spans="1:6" ht="31" customHeight="1">
      <c r="A1139" s="56"/>
      <c r="B1139" s="56"/>
      <c r="C1139" s="56"/>
      <c r="D1139" s="7"/>
      <c r="E1139" s="241"/>
      <c r="F1139" s="262"/>
    </row>
    <row r="1140" spans="1:6" ht="31" customHeight="1">
      <c r="A1140" s="56"/>
      <c r="B1140" s="56"/>
      <c r="C1140" s="56"/>
      <c r="D1140" s="7"/>
      <c r="E1140" s="241"/>
      <c r="F1140" s="262"/>
    </row>
    <row r="1141" spans="1:6" ht="31" customHeight="1">
      <c r="A1141" s="56"/>
      <c r="B1141" s="56"/>
      <c r="C1141" s="56"/>
      <c r="D1141" s="7"/>
      <c r="E1141" s="241"/>
      <c r="F1141" s="262"/>
    </row>
    <row r="1142" spans="1:6" ht="31" customHeight="1">
      <c r="A1142" s="56"/>
      <c r="B1142" s="56"/>
      <c r="C1142" s="56"/>
      <c r="D1142" s="7"/>
      <c r="E1142" s="241"/>
      <c r="F1142" s="262"/>
    </row>
    <row r="1143" spans="1:6" ht="31" customHeight="1">
      <c r="A1143" s="56"/>
      <c r="B1143" s="56"/>
      <c r="C1143" s="56"/>
      <c r="D1143" s="7"/>
      <c r="E1143" s="241"/>
      <c r="F1143" s="262"/>
    </row>
    <row r="1144" spans="1:6" ht="31" customHeight="1">
      <c r="A1144" s="56"/>
      <c r="B1144" s="56"/>
      <c r="C1144" s="56"/>
      <c r="D1144" s="7"/>
      <c r="E1144" s="241"/>
      <c r="F1144" s="262"/>
    </row>
    <row r="1145" spans="1:6" ht="31" customHeight="1">
      <c r="A1145" s="56"/>
      <c r="B1145" s="56"/>
      <c r="C1145" s="56"/>
      <c r="D1145" s="7"/>
      <c r="E1145" s="241"/>
      <c r="F1145" s="262"/>
    </row>
    <row r="1146" spans="1:6" ht="31" customHeight="1">
      <c r="A1146" s="56"/>
      <c r="B1146" s="56"/>
      <c r="C1146" s="56"/>
      <c r="D1146" s="7"/>
      <c r="E1146" s="241"/>
      <c r="F1146" s="262"/>
    </row>
    <row r="1147" spans="1:6" ht="31" customHeight="1">
      <c r="A1147" s="56"/>
      <c r="B1147" s="56"/>
      <c r="C1147" s="56"/>
      <c r="D1147" s="7"/>
      <c r="E1147" s="241"/>
      <c r="F1147" s="262"/>
    </row>
    <row r="1148" spans="1:6" ht="31" customHeight="1">
      <c r="A1148" s="56"/>
      <c r="B1148" s="56"/>
      <c r="C1148" s="56"/>
      <c r="D1148" s="7"/>
      <c r="E1148" s="241"/>
      <c r="F1148" s="262"/>
    </row>
    <row r="1149" spans="1:6" ht="31" customHeight="1">
      <c r="A1149" s="56"/>
      <c r="B1149" s="56"/>
      <c r="C1149" s="56"/>
      <c r="D1149" s="7"/>
      <c r="E1149" s="241"/>
      <c r="F1149" s="262"/>
    </row>
    <row r="1150" spans="1:6" ht="31" customHeight="1">
      <c r="A1150" s="56"/>
      <c r="B1150" s="56"/>
      <c r="C1150" s="56"/>
      <c r="D1150" s="7"/>
      <c r="E1150" s="241"/>
      <c r="F1150" s="262"/>
    </row>
    <row r="1151" spans="1:6" ht="31" customHeight="1">
      <c r="A1151" s="56"/>
      <c r="B1151" s="56"/>
      <c r="C1151" s="56"/>
      <c r="D1151" s="7"/>
      <c r="E1151" s="241"/>
      <c r="F1151" s="262"/>
    </row>
    <row r="1152" spans="1:6" ht="31" customHeight="1">
      <c r="A1152" s="56"/>
      <c r="B1152" s="56"/>
      <c r="C1152" s="56"/>
      <c r="D1152" s="7"/>
      <c r="E1152" s="241"/>
      <c r="F1152" s="262"/>
    </row>
    <row r="1153" spans="1:6" ht="31" customHeight="1">
      <c r="A1153" s="56"/>
      <c r="B1153" s="56"/>
      <c r="C1153" s="56"/>
      <c r="D1153" s="7"/>
      <c r="E1153" s="241"/>
      <c r="F1153" s="262"/>
    </row>
    <row r="1154" spans="1:6" ht="31" customHeight="1">
      <c r="A1154" s="56"/>
      <c r="B1154" s="56"/>
      <c r="C1154" s="56"/>
      <c r="D1154" s="7"/>
      <c r="E1154" s="241"/>
      <c r="F1154" s="262"/>
    </row>
    <row r="1155" spans="1:6" ht="31" customHeight="1">
      <c r="A1155" s="56"/>
      <c r="B1155" s="56"/>
      <c r="C1155" s="56"/>
      <c r="D1155" s="7"/>
      <c r="E1155" s="241"/>
      <c r="F1155" s="262"/>
    </row>
    <row r="1156" spans="1:6" ht="31" customHeight="1">
      <c r="A1156" s="56"/>
      <c r="B1156" s="56"/>
      <c r="C1156" s="56"/>
      <c r="D1156" s="7"/>
      <c r="E1156" s="241"/>
      <c r="F1156" s="262"/>
    </row>
    <row r="1157" spans="1:6" ht="31" customHeight="1">
      <c r="A1157" s="56"/>
      <c r="B1157" s="56"/>
      <c r="C1157" s="56"/>
      <c r="D1157" s="7"/>
      <c r="E1157" s="241"/>
      <c r="F1157" s="262"/>
    </row>
    <row r="1158" spans="1:6" ht="31" customHeight="1">
      <c r="A1158" s="56"/>
      <c r="B1158" s="56"/>
      <c r="C1158" s="56"/>
      <c r="D1158" s="7"/>
      <c r="E1158" s="241"/>
      <c r="F1158" s="262"/>
    </row>
    <row r="1159" spans="1:6" ht="31" customHeight="1">
      <c r="A1159" s="56"/>
      <c r="B1159" s="56"/>
      <c r="C1159" s="56"/>
      <c r="D1159" s="7"/>
      <c r="E1159" s="241"/>
      <c r="F1159" s="262"/>
    </row>
    <row r="1160" spans="1:6" ht="31" customHeight="1">
      <c r="A1160" s="56"/>
      <c r="B1160" s="56"/>
      <c r="C1160" s="56"/>
      <c r="D1160" s="7"/>
      <c r="E1160" s="241"/>
      <c r="F1160" s="262"/>
    </row>
    <row r="1161" spans="1:6" ht="31" customHeight="1">
      <c r="A1161" s="56"/>
      <c r="B1161" s="56"/>
      <c r="C1161" s="56"/>
      <c r="D1161" s="7"/>
      <c r="E1161" s="241"/>
      <c r="F1161" s="262"/>
    </row>
    <row r="1162" spans="1:6" ht="31" customHeight="1">
      <c r="A1162" s="56"/>
      <c r="B1162" s="56"/>
      <c r="C1162" s="56"/>
      <c r="D1162" s="7"/>
      <c r="E1162" s="241"/>
      <c r="F1162" s="262"/>
    </row>
    <row r="1163" spans="1:6" ht="31" customHeight="1">
      <c r="A1163" s="56"/>
      <c r="B1163" s="56"/>
      <c r="C1163" s="56"/>
      <c r="D1163" s="7"/>
      <c r="E1163" s="241"/>
      <c r="F1163" s="262"/>
    </row>
    <row r="1164" spans="1:6" ht="31" customHeight="1">
      <c r="A1164" s="56"/>
      <c r="B1164" s="56"/>
      <c r="C1164" s="56"/>
      <c r="D1164" s="7"/>
      <c r="E1164" s="241"/>
      <c r="F1164" s="262"/>
    </row>
    <row r="1165" spans="1:6" ht="31" customHeight="1">
      <c r="A1165" s="56"/>
      <c r="B1165" s="56"/>
      <c r="C1165" s="56"/>
      <c r="D1165" s="7"/>
      <c r="E1165" s="241"/>
      <c r="F1165" s="262"/>
    </row>
    <row r="1166" spans="1:6" ht="31" customHeight="1">
      <c r="A1166" s="56"/>
      <c r="B1166" s="56"/>
      <c r="C1166" s="56"/>
      <c r="D1166" s="7"/>
      <c r="E1166" s="241"/>
      <c r="F1166" s="262"/>
    </row>
    <row r="1167" spans="1:6" ht="31" customHeight="1">
      <c r="A1167" s="56"/>
      <c r="B1167" s="56"/>
      <c r="C1167" s="56"/>
      <c r="D1167" s="7"/>
      <c r="E1167" s="241"/>
      <c r="F1167" s="262"/>
    </row>
    <row r="1168" spans="1:6" ht="31" customHeight="1">
      <c r="A1168" s="56"/>
      <c r="B1168" s="56"/>
      <c r="C1168" s="56"/>
      <c r="D1168" s="7"/>
      <c r="E1168" s="241"/>
      <c r="F1168" s="262"/>
    </row>
    <row r="1169" spans="1:6" ht="31" customHeight="1">
      <c r="A1169" s="56"/>
      <c r="B1169" s="56"/>
      <c r="C1169" s="56"/>
      <c r="D1169" s="7"/>
      <c r="E1169" s="241"/>
      <c r="F1169" s="262"/>
    </row>
    <row r="1170" spans="1:6" ht="31" customHeight="1">
      <c r="A1170" s="56"/>
      <c r="B1170" s="56"/>
      <c r="C1170" s="56"/>
      <c r="D1170" s="7"/>
      <c r="E1170" s="241"/>
      <c r="F1170" s="262"/>
    </row>
    <row r="1171" spans="1:6" ht="31" customHeight="1">
      <c r="A1171" s="56"/>
      <c r="B1171" s="56"/>
      <c r="C1171" s="56"/>
      <c r="D1171" s="7"/>
      <c r="E1171" s="241"/>
      <c r="F1171" s="262"/>
    </row>
    <row r="1172" spans="1:6" ht="31" customHeight="1">
      <c r="A1172" s="56"/>
      <c r="B1172" s="56"/>
      <c r="C1172" s="56"/>
      <c r="D1172" s="7"/>
      <c r="E1172" s="241"/>
      <c r="F1172" s="262"/>
    </row>
    <row r="1173" spans="1:6" ht="31" customHeight="1">
      <c r="A1173" s="56"/>
      <c r="B1173" s="56"/>
      <c r="C1173" s="56"/>
      <c r="D1173" s="7"/>
      <c r="E1173" s="241"/>
      <c r="F1173" s="262"/>
    </row>
    <row r="1174" spans="1:6" ht="31" customHeight="1">
      <c r="A1174" s="56"/>
      <c r="B1174" s="56"/>
      <c r="C1174" s="56"/>
      <c r="D1174" s="7"/>
      <c r="E1174" s="241"/>
      <c r="F1174" s="262"/>
    </row>
    <row r="1175" spans="1:6" ht="31" customHeight="1">
      <c r="A1175" s="56"/>
      <c r="B1175" s="56"/>
      <c r="C1175" s="56"/>
      <c r="D1175" s="7"/>
      <c r="E1175" s="241"/>
      <c r="F1175" s="262"/>
    </row>
    <row r="1176" spans="1:6" ht="31" customHeight="1">
      <c r="A1176" s="56"/>
      <c r="B1176" s="56"/>
      <c r="C1176" s="56"/>
      <c r="D1176" s="7"/>
      <c r="E1176" s="241"/>
      <c r="F1176" s="262"/>
    </row>
    <row r="1177" spans="1:6" ht="31" customHeight="1">
      <c r="A1177" s="56"/>
      <c r="B1177" s="56"/>
      <c r="C1177" s="56"/>
      <c r="D1177" s="7"/>
      <c r="E1177" s="241"/>
      <c r="F1177" s="262"/>
    </row>
    <row r="1178" spans="1:6" ht="31" customHeight="1">
      <c r="A1178" s="56"/>
      <c r="B1178" s="56"/>
      <c r="C1178" s="56"/>
      <c r="D1178" s="7"/>
      <c r="E1178" s="241"/>
      <c r="F1178" s="262"/>
    </row>
    <row r="1179" spans="1:6" ht="31" customHeight="1">
      <c r="A1179" s="56"/>
      <c r="B1179" s="56"/>
      <c r="C1179" s="56"/>
      <c r="D1179" s="7"/>
      <c r="E1179" s="241"/>
      <c r="F1179" s="262"/>
    </row>
    <row r="1180" spans="1:6" ht="31" customHeight="1">
      <c r="A1180" s="56"/>
      <c r="B1180" s="56"/>
      <c r="C1180" s="56"/>
      <c r="D1180" s="7"/>
      <c r="E1180" s="241"/>
      <c r="F1180" s="262"/>
    </row>
    <row r="1181" spans="1:6" ht="31" customHeight="1">
      <c r="A1181" s="56"/>
      <c r="B1181" s="56"/>
      <c r="C1181" s="56"/>
      <c r="D1181" s="7"/>
      <c r="E1181" s="241"/>
      <c r="F1181" s="262"/>
    </row>
    <row r="1182" spans="1:6" ht="31" customHeight="1">
      <c r="A1182" s="56"/>
      <c r="B1182" s="56"/>
      <c r="C1182" s="56"/>
      <c r="D1182" s="7"/>
      <c r="E1182" s="241"/>
      <c r="F1182" s="262"/>
    </row>
    <row r="1183" spans="1:6" ht="31" customHeight="1">
      <c r="A1183" s="56"/>
      <c r="B1183" s="56"/>
      <c r="C1183" s="56"/>
      <c r="D1183" s="7"/>
      <c r="E1183" s="241"/>
      <c r="F1183" s="262"/>
    </row>
    <row r="1184" spans="1:6" ht="31" customHeight="1">
      <c r="A1184" s="56"/>
      <c r="B1184" s="56"/>
      <c r="C1184" s="56"/>
      <c r="D1184" s="7"/>
      <c r="E1184" s="241"/>
      <c r="F1184" s="262"/>
    </row>
    <row r="1185" spans="1:6" ht="31" customHeight="1">
      <c r="A1185" s="56"/>
      <c r="B1185" s="56"/>
      <c r="C1185" s="56"/>
      <c r="D1185" s="7"/>
      <c r="E1185" s="241"/>
      <c r="F1185" s="262"/>
    </row>
    <row r="1186" spans="1:6" ht="31" customHeight="1">
      <c r="A1186" s="56"/>
      <c r="B1186" s="56"/>
      <c r="C1186" s="56"/>
      <c r="D1186" s="7"/>
      <c r="E1186" s="241"/>
      <c r="F1186" s="262"/>
    </row>
    <row r="1187" spans="1:6" ht="31" customHeight="1">
      <c r="A1187" s="56"/>
      <c r="B1187" s="56"/>
      <c r="C1187" s="56"/>
      <c r="D1187" s="7"/>
      <c r="E1187" s="241"/>
      <c r="F1187" s="262"/>
    </row>
    <row r="1188" spans="1:6" ht="31" customHeight="1">
      <c r="A1188" s="56"/>
      <c r="B1188" s="56"/>
      <c r="C1188" s="56"/>
      <c r="D1188" s="7"/>
      <c r="E1188" s="241"/>
      <c r="F1188" s="262"/>
    </row>
    <row r="1189" spans="1:6" ht="31" customHeight="1">
      <c r="A1189" s="56"/>
      <c r="B1189" s="56"/>
      <c r="C1189" s="56"/>
      <c r="D1189" s="7"/>
      <c r="E1189" s="241"/>
      <c r="F1189" s="262"/>
    </row>
    <row r="1190" spans="1:6" ht="31" customHeight="1">
      <c r="A1190" s="56"/>
      <c r="B1190" s="56"/>
      <c r="C1190" s="56"/>
      <c r="D1190" s="7"/>
      <c r="E1190" s="241"/>
      <c r="F1190" s="262"/>
    </row>
    <row r="1191" spans="1:6" ht="31" customHeight="1">
      <c r="A1191" s="56"/>
      <c r="B1191" s="56"/>
      <c r="C1191" s="56"/>
      <c r="D1191" s="7"/>
      <c r="E1191" s="241"/>
      <c r="F1191" s="262"/>
    </row>
    <row r="1192" spans="1:6" ht="31" customHeight="1">
      <c r="A1192" s="56"/>
      <c r="B1192" s="56"/>
      <c r="C1192" s="56"/>
      <c r="D1192" s="7"/>
      <c r="E1192" s="241"/>
      <c r="F1192" s="262"/>
    </row>
    <row r="1193" spans="1:6" ht="31" customHeight="1">
      <c r="A1193" s="56"/>
      <c r="B1193" s="56"/>
      <c r="C1193" s="56"/>
      <c r="D1193" s="7"/>
      <c r="E1193" s="241"/>
      <c r="F1193" s="262"/>
    </row>
    <row r="1194" spans="1:6" ht="31" customHeight="1">
      <c r="A1194" s="56"/>
      <c r="B1194" s="56"/>
      <c r="C1194" s="56"/>
      <c r="D1194" s="7"/>
      <c r="E1194" s="241"/>
      <c r="F1194" s="262"/>
    </row>
    <row r="1195" spans="1:6" ht="31" customHeight="1">
      <c r="A1195" s="56"/>
      <c r="B1195" s="56"/>
      <c r="C1195" s="56"/>
      <c r="D1195" s="7"/>
      <c r="E1195" s="241"/>
      <c r="F1195" s="262"/>
    </row>
    <row r="1196" spans="1:6" ht="31" customHeight="1">
      <c r="A1196" s="56"/>
      <c r="B1196" s="56"/>
      <c r="C1196" s="56"/>
      <c r="D1196" s="7"/>
      <c r="E1196" s="241"/>
      <c r="F1196" s="262"/>
    </row>
    <row r="1197" spans="1:6" ht="31" customHeight="1">
      <c r="A1197" s="56"/>
      <c r="B1197" s="56"/>
      <c r="C1197" s="56"/>
      <c r="D1197" s="7"/>
      <c r="E1197" s="241"/>
      <c r="F1197" s="262"/>
    </row>
    <row r="1198" spans="1:6" ht="31" customHeight="1">
      <c r="A1198" s="56"/>
      <c r="B1198" s="56"/>
      <c r="C1198" s="56"/>
      <c r="D1198" s="7"/>
      <c r="E1198" s="241"/>
      <c r="F1198" s="262"/>
    </row>
    <row r="1199" spans="1:6" ht="31" customHeight="1">
      <c r="A1199" s="56"/>
      <c r="B1199" s="56"/>
      <c r="C1199" s="56"/>
      <c r="D1199" s="7"/>
      <c r="E1199" s="241"/>
      <c r="F1199" s="262"/>
    </row>
    <row r="1200" spans="1:6" ht="31" customHeight="1">
      <c r="A1200" s="56"/>
      <c r="B1200" s="56"/>
      <c r="C1200" s="56"/>
      <c r="D1200" s="7"/>
      <c r="E1200" s="241"/>
      <c r="F1200" s="262"/>
    </row>
    <row r="1201" spans="1:6" ht="31" customHeight="1">
      <c r="A1201" s="56"/>
      <c r="B1201" s="56"/>
      <c r="C1201" s="56"/>
      <c r="D1201" s="7"/>
      <c r="E1201" s="241"/>
      <c r="F1201" s="262"/>
    </row>
    <row r="1202" spans="1:6" ht="31" customHeight="1">
      <c r="A1202" s="56"/>
      <c r="B1202" s="56"/>
      <c r="C1202" s="56"/>
      <c r="D1202" s="7"/>
      <c r="E1202" s="241"/>
      <c r="F1202" s="262"/>
    </row>
    <row r="1203" spans="1:6" ht="31" customHeight="1">
      <c r="A1203" s="56"/>
      <c r="B1203" s="56"/>
      <c r="C1203" s="56"/>
      <c r="D1203" s="7"/>
      <c r="E1203" s="241"/>
      <c r="F1203" s="262"/>
    </row>
    <row r="1204" spans="1:6" ht="31" customHeight="1">
      <c r="A1204" s="56"/>
      <c r="B1204" s="56"/>
      <c r="C1204" s="56"/>
      <c r="D1204" s="7"/>
      <c r="E1204" s="241"/>
      <c r="F1204" s="262"/>
    </row>
    <row r="1205" spans="1:6" ht="31" customHeight="1">
      <c r="A1205" s="56"/>
      <c r="B1205" s="56"/>
      <c r="C1205" s="56"/>
      <c r="D1205" s="7"/>
      <c r="E1205" s="241"/>
      <c r="F1205" s="262"/>
    </row>
    <row r="1206" spans="1:6" ht="31" customHeight="1">
      <c r="A1206" s="56"/>
      <c r="B1206" s="56"/>
      <c r="C1206" s="56"/>
      <c r="D1206" s="7"/>
      <c r="E1206" s="241"/>
      <c r="F1206" s="262"/>
    </row>
    <row r="1207" spans="1:6" ht="31" customHeight="1">
      <c r="A1207" s="56"/>
      <c r="B1207" s="56"/>
      <c r="C1207" s="56"/>
      <c r="D1207" s="7"/>
      <c r="E1207" s="241"/>
      <c r="F1207" s="262"/>
    </row>
    <row r="1208" spans="1:6" ht="31" customHeight="1">
      <c r="A1208" s="56"/>
      <c r="B1208" s="56"/>
      <c r="C1208" s="56"/>
      <c r="D1208" s="7"/>
      <c r="E1208" s="241"/>
      <c r="F1208" s="262"/>
    </row>
    <row r="1209" spans="1:6" ht="31" customHeight="1">
      <c r="A1209" s="56"/>
      <c r="B1209" s="56"/>
      <c r="C1209" s="56"/>
      <c r="D1209" s="7"/>
      <c r="E1209" s="241"/>
      <c r="F1209" s="262"/>
    </row>
    <row r="1210" spans="1:6" ht="31" customHeight="1">
      <c r="A1210" s="56"/>
      <c r="B1210" s="56"/>
      <c r="C1210" s="56"/>
      <c r="D1210" s="7"/>
      <c r="E1210" s="241"/>
      <c r="F1210" s="262"/>
    </row>
    <row r="1211" spans="1:6" ht="31" customHeight="1">
      <c r="A1211" s="56"/>
      <c r="B1211" s="56"/>
      <c r="C1211" s="56"/>
      <c r="D1211" s="7"/>
      <c r="E1211" s="241"/>
      <c r="F1211" s="262"/>
    </row>
    <row r="1212" spans="1:6" ht="31" customHeight="1">
      <c r="A1212" s="56"/>
      <c r="B1212" s="56"/>
      <c r="C1212" s="56"/>
      <c r="D1212" s="7"/>
      <c r="E1212" s="241"/>
      <c r="F1212" s="262"/>
    </row>
    <row r="1213" spans="1:6" ht="31" customHeight="1">
      <c r="A1213" s="56"/>
      <c r="B1213" s="56"/>
      <c r="C1213" s="56"/>
      <c r="D1213" s="7"/>
      <c r="E1213" s="241"/>
      <c r="F1213" s="262"/>
    </row>
    <row r="1214" spans="1:6" ht="31" customHeight="1">
      <c r="A1214" s="56"/>
      <c r="B1214" s="56"/>
      <c r="C1214" s="56"/>
      <c r="D1214" s="7"/>
      <c r="E1214" s="241"/>
      <c r="F1214" s="262"/>
    </row>
    <row r="1215" spans="1:6" ht="31" customHeight="1">
      <c r="A1215" s="56"/>
      <c r="B1215" s="56"/>
      <c r="C1215" s="56"/>
      <c r="D1215" s="7"/>
      <c r="E1215" s="241"/>
      <c r="F1215" s="262"/>
    </row>
    <row r="1216" spans="1:6" ht="31" customHeight="1">
      <c r="A1216" s="56"/>
      <c r="B1216" s="56"/>
      <c r="C1216" s="56"/>
      <c r="D1216" s="7"/>
      <c r="E1216" s="241"/>
      <c r="F1216" s="262"/>
    </row>
    <row r="1217" spans="1:6" ht="31" customHeight="1">
      <c r="A1217" s="56"/>
      <c r="B1217" s="56"/>
      <c r="C1217" s="56"/>
      <c r="D1217" s="7"/>
      <c r="E1217" s="241"/>
      <c r="F1217" s="262"/>
    </row>
    <row r="1218" spans="1:6" ht="31" customHeight="1">
      <c r="A1218" s="56"/>
      <c r="B1218" s="56"/>
      <c r="C1218" s="56"/>
      <c r="D1218" s="7"/>
      <c r="E1218" s="241"/>
      <c r="F1218" s="262"/>
    </row>
    <row r="1219" spans="1:6" ht="31" customHeight="1">
      <c r="A1219" s="56"/>
      <c r="B1219" s="56"/>
      <c r="C1219" s="56"/>
      <c r="D1219" s="7"/>
      <c r="E1219" s="241"/>
      <c r="F1219" s="262"/>
    </row>
    <row r="1220" spans="1:6" ht="31" customHeight="1">
      <c r="A1220" s="56"/>
      <c r="B1220" s="56"/>
      <c r="C1220" s="56"/>
      <c r="D1220" s="7"/>
      <c r="E1220" s="241"/>
      <c r="F1220" s="262"/>
    </row>
    <row r="1221" spans="1:6" ht="31" customHeight="1">
      <c r="A1221" s="56"/>
      <c r="B1221" s="56"/>
      <c r="C1221" s="56"/>
      <c r="D1221" s="7"/>
      <c r="E1221" s="241"/>
      <c r="F1221" s="262"/>
    </row>
    <row r="1222" spans="1:6" ht="31" customHeight="1">
      <c r="A1222" s="56"/>
      <c r="B1222" s="56"/>
      <c r="C1222" s="56"/>
      <c r="D1222" s="7"/>
      <c r="E1222" s="241"/>
      <c r="F1222" s="262"/>
    </row>
    <row r="1223" spans="1:6" ht="31" customHeight="1">
      <c r="A1223" s="56"/>
      <c r="B1223" s="56"/>
      <c r="C1223" s="56"/>
      <c r="D1223" s="7"/>
      <c r="E1223" s="241"/>
      <c r="F1223" s="262"/>
    </row>
    <row r="1224" spans="1:6" ht="31" customHeight="1">
      <c r="A1224" s="56"/>
      <c r="B1224" s="56"/>
      <c r="C1224" s="56"/>
      <c r="D1224" s="7"/>
      <c r="E1224" s="241"/>
      <c r="F1224" s="262"/>
    </row>
    <row r="1225" spans="1:6" ht="31" customHeight="1">
      <c r="A1225" s="56"/>
      <c r="B1225" s="56"/>
      <c r="C1225" s="56"/>
      <c r="D1225" s="7"/>
      <c r="E1225" s="241"/>
      <c r="F1225" s="262"/>
    </row>
    <row r="1226" spans="1:6" ht="31" customHeight="1">
      <c r="A1226" s="56"/>
      <c r="B1226" s="56"/>
      <c r="C1226" s="56"/>
      <c r="D1226" s="7"/>
      <c r="E1226" s="241"/>
      <c r="F1226" s="262"/>
    </row>
    <row r="1227" spans="1:6" ht="31" customHeight="1">
      <c r="A1227" s="56"/>
      <c r="B1227" s="56"/>
      <c r="C1227" s="56"/>
      <c r="D1227" s="7"/>
      <c r="E1227" s="241"/>
      <c r="F1227" s="262"/>
    </row>
    <row r="1228" spans="1:6" ht="31" customHeight="1">
      <c r="A1228" s="56"/>
      <c r="B1228" s="56"/>
      <c r="C1228" s="56"/>
      <c r="D1228" s="7"/>
      <c r="E1228" s="241"/>
      <c r="F1228" s="262"/>
    </row>
    <row r="1229" spans="1:6" ht="31" customHeight="1">
      <c r="A1229" s="56"/>
      <c r="B1229" s="56"/>
      <c r="C1229" s="56"/>
      <c r="D1229" s="7"/>
      <c r="E1229" s="241"/>
      <c r="F1229" s="262"/>
    </row>
    <row r="1230" spans="1:6" ht="31" customHeight="1">
      <c r="A1230" s="56"/>
      <c r="B1230" s="56"/>
      <c r="C1230" s="56"/>
      <c r="D1230" s="7"/>
      <c r="E1230" s="241"/>
      <c r="F1230" s="262"/>
    </row>
    <row r="1231" spans="1:6" ht="31" customHeight="1">
      <c r="A1231" s="56"/>
      <c r="B1231" s="56"/>
      <c r="C1231" s="56"/>
      <c r="D1231" s="7"/>
      <c r="E1231" s="241"/>
      <c r="F1231" s="262"/>
    </row>
    <row r="1232" spans="1:6" ht="31" customHeight="1">
      <c r="A1232" s="56"/>
      <c r="B1232" s="56"/>
      <c r="C1232" s="56"/>
      <c r="D1232" s="7"/>
      <c r="E1232" s="241"/>
      <c r="F1232" s="262"/>
    </row>
    <row r="1233" spans="1:6" ht="31" customHeight="1">
      <c r="A1233" s="56"/>
      <c r="B1233" s="56"/>
      <c r="C1233" s="56"/>
      <c r="D1233" s="7"/>
      <c r="E1233" s="241"/>
      <c r="F1233" s="262"/>
    </row>
    <row r="1234" spans="1:6" ht="31" customHeight="1">
      <c r="A1234" s="56"/>
      <c r="B1234" s="56"/>
      <c r="C1234" s="56"/>
      <c r="D1234" s="7"/>
      <c r="E1234" s="241"/>
      <c r="F1234" s="262"/>
    </row>
    <row r="1235" spans="1:6" ht="31" customHeight="1">
      <c r="A1235" s="56"/>
      <c r="B1235" s="56"/>
      <c r="C1235" s="56"/>
      <c r="D1235" s="7"/>
      <c r="E1235" s="241"/>
      <c r="F1235" s="262"/>
    </row>
    <row r="1236" spans="1:6" ht="31" customHeight="1">
      <c r="A1236" s="56"/>
      <c r="B1236" s="56"/>
      <c r="C1236" s="56"/>
      <c r="D1236" s="7"/>
      <c r="E1236" s="241"/>
      <c r="F1236" s="262"/>
    </row>
    <row r="1237" spans="1:6" ht="31" customHeight="1">
      <c r="A1237" s="56"/>
      <c r="B1237" s="56"/>
      <c r="C1237" s="56"/>
      <c r="D1237" s="7"/>
      <c r="E1237" s="241"/>
      <c r="F1237" s="262"/>
    </row>
    <row r="1238" spans="1:6" ht="31" customHeight="1">
      <c r="A1238" s="56"/>
      <c r="B1238" s="56"/>
      <c r="C1238" s="56"/>
      <c r="D1238" s="7"/>
      <c r="E1238" s="241"/>
      <c r="F1238" s="262"/>
    </row>
    <row r="1239" spans="1:6" ht="31" customHeight="1">
      <c r="A1239" s="56"/>
      <c r="B1239" s="56"/>
      <c r="C1239" s="56"/>
      <c r="D1239" s="7"/>
      <c r="E1239" s="241"/>
      <c r="F1239" s="262"/>
    </row>
    <row r="1240" spans="1:6" ht="31" customHeight="1">
      <c r="A1240" s="56"/>
      <c r="B1240" s="56"/>
      <c r="C1240" s="56"/>
      <c r="D1240" s="7"/>
      <c r="E1240" s="241"/>
      <c r="F1240" s="262"/>
    </row>
    <row r="1241" spans="1:6" ht="31" customHeight="1">
      <c r="A1241" s="56"/>
      <c r="B1241" s="56"/>
      <c r="C1241" s="56"/>
      <c r="D1241" s="7"/>
      <c r="E1241" s="241"/>
      <c r="F1241" s="262"/>
    </row>
    <row r="1242" spans="1:6" ht="31" customHeight="1">
      <c r="A1242" s="56"/>
      <c r="B1242" s="56"/>
      <c r="C1242" s="56"/>
      <c r="D1242" s="7"/>
      <c r="E1242" s="241"/>
      <c r="F1242" s="262"/>
    </row>
    <row r="1243" spans="1:6" ht="31" customHeight="1">
      <c r="A1243" s="56"/>
      <c r="B1243" s="56"/>
      <c r="C1243" s="56"/>
      <c r="D1243" s="7"/>
      <c r="E1243" s="241"/>
      <c r="F1243" s="262"/>
    </row>
    <row r="1244" spans="1:6" ht="31" customHeight="1">
      <c r="A1244" s="56"/>
      <c r="B1244" s="56"/>
      <c r="C1244" s="56"/>
      <c r="D1244" s="7"/>
      <c r="E1244" s="241"/>
      <c r="F1244" s="262"/>
    </row>
    <row r="1245" spans="1:6" ht="31" customHeight="1">
      <c r="A1245" s="56"/>
      <c r="B1245" s="56"/>
      <c r="C1245" s="56"/>
      <c r="D1245" s="7"/>
      <c r="E1245" s="241"/>
      <c r="F1245" s="262"/>
    </row>
    <row r="1246" spans="1:6" ht="31" customHeight="1">
      <c r="A1246" s="56"/>
      <c r="B1246" s="56"/>
      <c r="C1246" s="56"/>
      <c r="D1246" s="7"/>
      <c r="E1246" s="241"/>
      <c r="F1246" s="262"/>
    </row>
    <row r="1247" spans="1:6" ht="31" customHeight="1">
      <c r="A1247" s="56"/>
      <c r="B1247" s="56"/>
      <c r="C1247" s="56"/>
      <c r="D1247" s="7"/>
      <c r="E1247" s="241"/>
      <c r="F1247" s="262"/>
    </row>
    <row r="1248" spans="1:6" ht="31" customHeight="1">
      <c r="A1248" s="56"/>
      <c r="B1248" s="56"/>
      <c r="C1248" s="56"/>
      <c r="D1248" s="7"/>
      <c r="E1248" s="241"/>
      <c r="F1248" s="262"/>
    </row>
    <row r="1249" spans="1:6" ht="31" customHeight="1">
      <c r="A1249" s="56"/>
      <c r="B1249" s="56"/>
      <c r="C1249" s="56"/>
      <c r="D1249" s="7"/>
      <c r="E1249" s="241"/>
      <c r="F1249" s="262"/>
    </row>
    <row r="1250" spans="1:6" ht="31" customHeight="1">
      <c r="A1250" s="56"/>
      <c r="B1250" s="56"/>
      <c r="C1250" s="56"/>
      <c r="D1250" s="7"/>
      <c r="E1250" s="241"/>
      <c r="F1250" s="262"/>
    </row>
    <row r="1251" spans="1:6" ht="31" customHeight="1">
      <c r="A1251" s="56"/>
      <c r="B1251" s="56"/>
      <c r="C1251" s="56"/>
      <c r="D1251" s="7"/>
      <c r="E1251" s="241"/>
      <c r="F1251" s="262"/>
    </row>
    <row r="1252" spans="1:6" ht="31" customHeight="1">
      <c r="A1252" s="56"/>
      <c r="B1252" s="56"/>
      <c r="C1252" s="56"/>
      <c r="D1252" s="7"/>
      <c r="E1252" s="241"/>
      <c r="F1252" s="262"/>
    </row>
    <row r="1253" spans="1:6" ht="31" customHeight="1">
      <c r="A1253" s="56"/>
      <c r="B1253" s="56"/>
      <c r="C1253" s="56"/>
      <c r="D1253" s="7"/>
      <c r="E1253" s="241"/>
      <c r="F1253" s="262"/>
    </row>
    <row r="1254" spans="1:6" ht="31" customHeight="1">
      <c r="A1254" s="56"/>
      <c r="B1254" s="56"/>
      <c r="C1254" s="56"/>
      <c r="D1254" s="7"/>
      <c r="E1254" s="241"/>
      <c r="F1254" s="262"/>
    </row>
    <row r="1255" spans="1:6" ht="31" customHeight="1">
      <c r="A1255" s="56"/>
      <c r="B1255" s="56"/>
      <c r="C1255" s="56"/>
      <c r="D1255" s="7"/>
      <c r="E1255" s="241"/>
      <c r="F1255" s="262"/>
    </row>
    <row r="1256" spans="1:6" ht="31" customHeight="1">
      <c r="A1256" s="56"/>
      <c r="B1256" s="56"/>
      <c r="C1256" s="56"/>
      <c r="D1256" s="7"/>
      <c r="E1256" s="241"/>
      <c r="F1256" s="262"/>
    </row>
    <row r="1257" spans="1:6" ht="31" customHeight="1">
      <c r="A1257" s="56"/>
      <c r="B1257" s="56"/>
      <c r="C1257" s="56"/>
      <c r="D1257" s="7"/>
      <c r="E1257" s="241"/>
      <c r="F1257" s="262"/>
    </row>
    <row r="1258" spans="1:6" ht="31" customHeight="1">
      <c r="A1258" s="56"/>
      <c r="B1258" s="56"/>
      <c r="C1258" s="56"/>
      <c r="D1258" s="7"/>
      <c r="E1258" s="241"/>
      <c r="F1258" s="262"/>
    </row>
    <row r="1259" spans="1:6" ht="31" customHeight="1">
      <c r="A1259" s="56"/>
      <c r="B1259" s="56"/>
      <c r="C1259" s="56"/>
      <c r="D1259" s="7"/>
      <c r="E1259" s="241"/>
      <c r="F1259" s="262"/>
    </row>
    <row r="1260" spans="1:6" ht="31" customHeight="1">
      <c r="A1260" s="56"/>
      <c r="B1260" s="56"/>
      <c r="C1260" s="56"/>
      <c r="D1260" s="7"/>
      <c r="E1260" s="241"/>
      <c r="F1260" s="262"/>
    </row>
    <row r="1261" spans="1:6" ht="31" customHeight="1">
      <c r="A1261" s="56"/>
      <c r="B1261" s="56"/>
      <c r="C1261" s="56"/>
      <c r="D1261" s="7"/>
      <c r="E1261" s="241"/>
      <c r="F1261" s="262"/>
    </row>
    <row r="1262" spans="1:6" ht="31" customHeight="1">
      <c r="A1262" s="56"/>
      <c r="B1262" s="56"/>
      <c r="C1262" s="56"/>
      <c r="D1262" s="7"/>
      <c r="E1262" s="241"/>
      <c r="F1262" s="262"/>
    </row>
    <row r="1263" spans="1:6" ht="31" customHeight="1">
      <c r="A1263" s="56"/>
      <c r="B1263" s="56"/>
      <c r="C1263" s="56"/>
      <c r="D1263" s="7"/>
      <c r="E1263" s="241"/>
      <c r="F1263" s="262"/>
    </row>
    <row r="1264" spans="1:6" ht="31" customHeight="1">
      <c r="A1264" s="56"/>
      <c r="B1264" s="56"/>
      <c r="C1264" s="56"/>
      <c r="D1264" s="7"/>
      <c r="E1264" s="241"/>
      <c r="F1264" s="262"/>
    </row>
    <row r="1265" spans="1:6" ht="31" customHeight="1">
      <c r="A1265" s="56"/>
      <c r="B1265" s="56"/>
      <c r="C1265" s="56"/>
      <c r="D1265" s="7"/>
      <c r="E1265" s="241"/>
      <c r="F1265" s="262"/>
    </row>
    <row r="1266" spans="1:6" ht="31" customHeight="1">
      <c r="A1266" s="56"/>
      <c r="B1266" s="56"/>
      <c r="C1266" s="56"/>
      <c r="D1266" s="7"/>
      <c r="E1266" s="241"/>
      <c r="F1266" s="262"/>
    </row>
    <row r="1267" spans="1:6" ht="31" customHeight="1">
      <c r="A1267" s="56"/>
      <c r="B1267" s="56"/>
      <c r="C1267" s="56"/>
      <c r="D1267" s="7"/>
      <c r="E1267" s="241"/>
      <c r="F1267" s="262"/>
    </row>
    <row r="1268" spans="1:6" ht="31" customHeight="1">
      <c r="A1268" s="56"/>
      <c r="B1268" s="56"/>
      <c r="C1268" s="56"/>
      <c r="D1268" s="7"/>
      <c r="E1268" s="241"/>
      <c r="F1268" s="262"/>
    </row>
    <row r="1269" spans="1:6" ht="31" customHeight="1">
      <c r="A1269" s="56"/>
      <c r="B1269" s="56"/>
      <c r="C1269" s="56"/>
      <c r="D1269" s="7"/>
      <c r="E1269" s="241"/>
      <c r="F1269" s="262"/>
    </row>
    <row r="1270" spans="1:6" ht="31" customHeight="1">
      <c r="A1270" s="56"/>
      <c r="B1270" s="56"/>
      <c r="C1270" s="56"/>
      <c r="D1270" s="7"/>
      <c r="E1270" s="241"/>
      <c r="F1270" s="262"/>
    </row>
    <row r="1271" spans="1:6" ht="31" customHeight="1">
      <c r="A1271" s="56"/>
      <c r="B1271" s="56"/>
      <c r="C1271" s="56"/>
      <c r="D1271" s="7"/>
      <c r="E1271" s="241"/>
      <c r="F1271" s="262"/>
    </row>
    <row r="1272" spans="1:6" ht="31" customHeight="1">
      <c r="A1272" s="56"/>
      <c r="B1272" s="56"/>
      <c r="C1272" s="56"/>
      <c r="D1272" s="7"/>
      <c r="E1272" s="241"/>
      <c r="F1272" s="262"/>
    </row>
    <row r="1273" spans="1:6" ht="31" customHeight="1">
      <c r="A1273" s="56"/>
      <c r="B1273" s="56"/>
      <c r="C1273" s="56"/>
      <c r="D1273" s="7"/>
      <c r="E1273" s="241"/>
      <c r="F1273" s="262"/>
    </row>
    <row r="1274" spans="1:6" ht="31" customHeight="1">
      <c r="A1274" s="56"/>
      <c r="B1274" s="56"/>
      <c r="C1274" s="56"/>
      <c r="D1274" s="7"/>
      <c r="E1274" s="241"/>
      <c r="F1274" s="262"/>
    </row>
    <row r="1275" spans="1:6" ht="31" customHeight="1">
      <c r="A1275" s="56"/>
      <c r="B1275" s="56"/>
      <c r="C1275" s="56"/>
      <c r="D1275" s="7"/>
      <c r="E1275" s="241"/>
      <c r="F1275" s="262"/>
    </row>
    <row r="1276" spans="1:6" ht="31" customHeight="1">
      <c r="A1276" s="56"/>
      <c r="B1276" s="56"/>
      <c r="C1276" s="56"/>
      <c r="D1276" s="7"/>
      <c r="E1276" s="241"/>
      <c r="F1276" s="262"/>
    </row>
    <row r="1277" spans="1:6" ht="31" customHeight="1">
      <c r="A1277" s="56"/>
      <c r="B1277" s="56"/>
      <c r="C1277" s="56"/>
      <c r="D1277" s="7"/>
      <c r="E1277" s="241"/>
      <c r="F1277" s="262"/>
    </row>
    <row r="1278" spans="1:6" ht="31" customHeight="1">
      <c r="A1278" s="56"/>
      <c r="B1278" s="56"/>
      <c r="C1278" s="56"/>
      <c r="D1278" s="7"/>
      <c r="E1278" s="241"/>
      <c r="F1278" s="262"/>
    </row>
    <row r="1279" spans="1:6" ht="31" customHeight="1">
      <c r="A1279" s="56"/>
      <c r="B1279" s="56"/>
      <c r="C1279" s="56"/>
      <c r="D1279" s="7"/>
      <c r="E1279" s="241"/>
      <c r="F1279" s="262"/>
    </row>
    <row r="1280" spans="1:6" ht="31" customHeight="1">
      <c r="A1280" s="56"/>
      <c r="B1280" s="56"/>
      <c r="C1280" s="56"/>
      <c r="D1280" s="7"/>
      <c r="E1280" s="241"/>
      <c r="F1280" s="262"/>
    </row>
    <row r="1281" spans="1:6" ht="31" customHeight="1">
      <c r="A1281" s="56"/>
      <c r="B1281" s="56"/>
      <c r="C1281" s="56"/>
      <c r="D1281" s="7"/>
      <c r="E1281" s="241"/>
      <c r="F1281" s="262"/>
    </row>
    <row r="1282" spans="1:6" ht="31" customHeight="1">
      <c r="A1282" s="56"/>
      <c r="B1282" s="56"/>
      <c r="C1282" s="56"/>
      <c r="D1282" s="7"/>
      <c r="E1282" s="241"/>
      <c r="F1282" s="262"/>
    </row>
    <row r="1283" spans="1:6" ht="31" customHeight="1">
      <c r="A1283" s="56"/>
      <c r="B1283" s="56"/>
      <c r="C1283" s="56"/>
      <c r="D1283" s="7"/>
      <c r="E1283" s="241"/>
      <c r="F1283" s="262"/>
    </row>
    <row r="1284" spans="1:6" ht="31" customHeight="1">
      <c r="A1284" s="56"/>
      <c r="B1284" s="56"/>
      <c r="C1284" s="56"/>
      <c r="D1284" s="7"/>
      <c r="E1284" s="241"/>
      <c r="F1284" s="262"/>
    </row>
    <row r="1285" spans="1:6" ht="31" customHeight="1">
      <c r="A1285" s="56"/>
      <c r="B1285" s="56"/>
      <c r="C1285" s="56"/>
      <c r="D1285" s="7"/>
      <c r="E1285" s="241"/>
      <c r="F1285" s="262"/>
    </row>
    <row r="1286" spans="1:6" ht="31" customHeight="1">
      <c r="A1286" s="56"/>
      <c r="B1286" s="56"/>
      <c r="C1286" s="56"/>
      <c r="D1286" s="7"/>
      <c r="E1286" s="241"/>
      <c r="F1286" s="262"/>
    </row>
    <row r="1287" spans="1:6" ht="31" customHeight="1">
      <c r="A1287" s="56"/>
      <c r="B1287" s="56"/>
      <c r="C1287" s="56"/>
      <c r="D1287" s="7"/>
      <c r="E1287" s="241"/>
      <c r="F1287" s="262"/>
    </row>
    <row r="1288" spans="1:6" ht="31" customHeight="1">
      <c r="A1288" s="56"/>
      <c r="B1288" s="56"/>
      <c r="C1288" s="56"/>
      <c r="D1288" s="7"/>
      <c r="E1288" s="241"/>
      <c r="F1288" s="262"/>
    </row>
    <row r="1289" spans="1:6" ht="31" customHeight="1">
      <c r="A1289" s="56"/>
      <c r="B1289" s="56"/>
      <c r="C1289" s="56"/>
      <c r="D1289" s="7"/>
      <c r="E1289" s="241"/>
      <c r="F1289" s="262"/>
    </row>
    <row r="1290" spans="1:6" ht="31" customHeight="1">
      <c r="A1290" s="56"/>
      <c r="B1290" s="56"/>
      <c r="C1290" s="56"/>
      <c r="D1290" s="7"/>
      <c r="E1290" s="241"/>
      <c r="F1290" s="262"/>
    </row>
    <row r="1291" spans="1:6" ht="31" customHeight="1">
      <c r="A1291" s="56"/>
      <c r="B1291" s="56"/>
      <c r="C1291" s="56"/>
      <c r="D1291" s="7"/>
      <c r="E1291" s="241"/>
      <c r="F1291" s="262"/>
    </row>
    <row r="1292" spans="1:6" ht="31" customHeight="1">
      <c r="A1292" s="56"/>
      <c r="B1292" s="56"/>
      <c r="C1292" s="56"/>
      <c r="D1292" s="7"/>
      <c r="E1292" s="241"/>
      <c r="F1292" s="262"/>
    </row>
    <row r="1293" spans="1:6" ht="31" customHeight="1">
      <c r="A1293" s="56"/>
      <c r="B1293" s="56"/>
      <c r="C1293" s="56"/>
      <c r="D1293" s="7"/>
      <c r="E1293" s="241"/>
      <c r="F1293" s="262"/>
    </row>
    <row r="1294" spans="1:6" ht="31" customHeight="1">
      <c r="A1294" s="56"/>
      <c r="B1294" s="56"/>
      <c r="C1294" s="56"/>
      <c r="D1294" s="7"/>
      <c r="E1294" s="241"/>
      <c r="F1294" s="262"/>
    </row>
    <row r="1295" spans="1:6" ht="31" customHeight="1">
      <c r="A1295" s="56"/>
      <c r="B1295" s="56"/>
      <c r="C1295" s="56"/>
      <c r="D1295" s="7"/>
      <c r="E1295" s="241"/>
      <c r="F1295" s="262"/>
    </row>
    <row r="1296" spans="1:6" ht="31" customHeight="1">
      <c r="A1296" s="56"/>
      <c r="B1296" s="56"/>
      <c r="C1296" s="56"/>
      <c r="D1296" s="7"/>
      <c r="E1296" s="241"/>
      <c r="F1296" s="262"/>
    </row>
    <row r="1297" spans="1:6" ht="31" customHeight="1">
      <c r="A1297" s="56"/>
      <c r="B1297" s="56"/>
      <c r="C1297" s="56"/>
      <c r="D1297" s="7"/>
      <c r="E1297" s="241"/>
      <c r="F1297" s="262"/>
    </row>
    <row r="1298" spans="1:6" ht="31" customHeight="1">
      <c r="A1298" s="56"/>
      <c r="B1298" s="56"/>
      <c r="C1298" s="56"/>
      <c r="D1298" s="7"/>
      <c r="E1298" s="241"/>
      <c r="F1298" s="262"/>
    </row>
    <row r="1299" spans="1:6" ht="31" customHeight="1">
      <c r="A1299" s="56"/>
      <c r="B1299" s="56"/>
      <c r="C1299" s="56"/>
      <c r="D1299" s="7"/>
      <c r="E1299" s="241"/>
      <c r="F1299" s="262"/>
    </row>
    <row r="1300" spans="1:6" ht="31" customHeight="1">
      <c r="A1300" s="56"/>
      <c r="B1300" s="56"/>
      <c r="C1300" s="56"/>
      <c r="D1300" s="7"/>
      <c r="E1300" s="241"/>
      <c r="F1300" s="262"/>
    </row>
    <row r="1301" spans="1:6" ht="31" customHeight="1">
      <c r="A1301" s="56"/>
      <c r="B1301" s="56"/>
      <c r="C1301" s="56"/>
      <c r="D1301" s="7"/>
      <c r="E1301" s="241"/>
      <c r="F1301" s="262"/>
    </row>
    <row r="1302" spans="1:6" ht="31" customHeight="1">
      <c r="A1302" s="56"/>
      <c r="B1302" s="56"/>
      <c r="C1302" s="56"/>
      <c r="D1302" s="7"/>
      <c r="E1302" s="241"/>
      <c r="F1302" s="262"/>
    </row>
    <row r="1303" spans="1:6" ht="31" customHeight="1">
      <c r="A1303" s="56"/>
      <c r="B1303" s="56"/>
      <c r="C1303" s="56"/>
      <c r="D1303" s="7"/>
      <c r="E1303" s="241"/>
      <c r="F1303" s="262"/>
    </row>
    <row r="1304" spans="1:6" ht="31" customHeight="1">
      <c r="A1304" s="56"/>
      <c r="B1304" s="56"/>
      <c r="C1304" s="56"/>
      <c r="D1304" s="7"/>
      <c r="E1304" s="241"/>
      <c r="F1304" s="262"/>
    </row>
    <row r="1305" spans="1:6" ht="31" customHeight="1">
      <c r="A1305" s="56"/>
      <c r="B1305" s="56"/>
      <c r="C1305" s="56"/>
      <c r="D1305" s="7"/>
      <c r="E1305" s="241"/>
      <c r="F1305" s="262"/>
    </row>
    <row r="1306" spans="1:6" ht="31" customHeight="1">
      <c r="A1306" s="56"/>
      <c r="B1306" s="56"/>
      <c r="C1306" s="56"/>
      <c r="D1306" s="7"/>
      <c r="E1306" s="241"/>
      <c r="F1306" s="262"/>
    </row>
    <row r="1307" spans="1:6" ht="31" customHeight="1">
      <c r="A1307" s="56"/>
      <c r="B1307" s="56"/>
      <c r="C1307" s="56"/>
      <c r="D1307" s="7"/>
      <c r="E1307" s="241"/>
      <c r="F1307" s="262"/>
    </row>
    <row r="1308" spans="1:6" ht="31" customHeight="1">
      <c r="A1308" s="56"/>
      <c r="B1308" s="56"/>
      <c r="C1308" s="56"/>
      <c r="D1308" s="7"/>
      <c r="E1308" s="241"/>
      <c r="F1308" s="262"/>
    </row>
    <row r="1309" spans="1:6" ht="31" customHeight="1">
      <c r="A1309" s="56"/>
      <c r="B1309" s="56"/>
      <c r="C1309" s="56"/>
      <c r="D1309" s="7"/>
      <c r="E1309" s="241"/>
      <c r="F1309" s="262"/>
    </row>
    <row r="1310" spans="1:6" ht="31" customHeight="1">
      <c r="A1310" s="56"/>
      <c r="B1310" s="56"/>
      <c r="C1310" s="56"/>
      <c r="D1310" s="7"/>
      <c r="E1310" s="241"/>
      <c r="F1310" s="262"/>
    </row>
    <row r="1311" spans="1:6" ht="31" customHeight="1">
      <c r="A1311" s="56"/>
      <c r="B1311" s="56"/>
      <c r="C1311" s="56"/>
      <c r="D1311" s="7"/>
      <c r="E1311" s="241"/>
      <c r="F1311" s="262"/>
    </row>
    <row r="1312" spans="1:6" ht="31" customHeight="1">
      <c r="A1312" s="56"/>
      <c r="B1312" s="56"/>
      <c r="C1312" s="56"/>
      <c r="D1312" s="7"/>
      <c r="E1312" s="241"/>
      <c r="F1312" s="262"/>
    </row>
    <row r="1313" spans="1:6" ht="31" customHeight="1">
      <c r="A1313" s="56"/>
      <c r="B1313" s="56"/>
      <c r="C1313" s="56"/>
      <c r="D1313" s="7"/>
      <c r="E1313" s="241"/>
      <c r="F1313" s="262"/>
    </row>
    <row r="1314" spans="1:6" ht="31" customHeight="1">
      <c r="A1314" s="56"/>
      <c r="B1314" s="56"/>
      <c r="C1314" s="56"/>
      <c r="D1314" s="7"/>
      <c r="E1314" s="241"/>
      <c r="F1314" s="262"/>
    </row>
    <row r="1315" spans="1:6" ht="31" customHeight="1">
      <c r="A1315" s="56"/>
      <c r="B1315" s="56"/>
      <c r="C1315" s="56"/>
      <c r="D1315" s="7"/>
      <c r="E1315" s="241"/>
      <c r="F1315" s="262"/>
    </row>
    <row r="1316" spans="1:6" ht="31" customHeight="1">
      <c r="A1316" s="56"/>
      <c r="B1316" s="56"/>
      <c r="C1316" s="56"/>
      <c r="D1316" s="7"/>
      <c r="E1316" s="241"/>
      <c r="F1316" s="262"/>
    </row>
    <row r="1317" spans="1:6" ht="31" customHeight="1">
      <c r="A1317" s="56"/>
      <c r="B1317" s="56"/>
      <c r="C1317" s="56"/>
      <c r="D1317" s="7"/>
      <c r="E1317" s="241"/>
      <c r="F1317" s="262"/>
    </row>
    <row r="1318" spans="1:6" ht="31" customHeight="1">
      <c r="A1318" s="56"/>
      <c r="B1318" s="56"/>
      <c r="C1318" s="56"/>
      <c r="D1318" s="7"/>
      <c r="E1318" s="241"/>
      <c r="F1318" s="262"/>
    </row>
    <row r="1319" spans="1:6" ht="31" customHeight="1">
      <c r="A1319" s="56"/>
      <c r="B1319" s="56"/>
      <c r="C1319" s="56"/>
      <c r="D1319" s="7"/>
      <c r="E1319" s="241"/>
      <c r="F1319" s="262"/>
    </row>
    <row r="1320" spans="1:6" ht="31" customHeight="1">
      <c r="A1320" s="56"/>
      <c r="B1320" s="56"/>
      <c r="C1320" s="56"/>
      <c r="D1320" s="7"/>
      <c r="E1320" s="241"/>
      <c r="F1320" s="262"/>
    </row>
    <row r="1321" spans="1:6" ht="31" customHeight="1">
      <c r="A1321" s="56"/>
      <c r="B1321" s="56"/>
      <c r="C1321" s="56"/>
      <c r="D1321" s="7"/>
      <c r="E1321" s="241"/>
      <c r="F1321" s="262"/>
    </row>
    <row r="1322" spans="1:6" ht="31" customHeight="1">
      <c r="A1322" s="56"/>
      <c r="B1322" s="56"/>
      <c r="C1322" s="56"/>
      <c r="D1322" s="7"/>
      <c r="E1322" s="241"/>
      <c r="F1322" s="262"/>
    </row>
    <row r="1323" spans="1:6" ht="31" customHeight="1">
      <c r="A1323" s="56"/>
      <c r="B1323" s="56"/>
      <c r="C1323" s="56"/>
      <c r="D1323" s="7"/>
      <c r="E1323" s="241"/>
      <c r="F1323" s="262"/>
    </row>
    <row r="1324" spans="1:6" ht="31" customHeight="1">
      <c r="A1324" s="56"/>
      <c r="B1324" s="56"/>
      <c r="C1324" s="56"/>
      <c r="D1324" s="7"/>
      <c r="E1324" s="241"/>
      <c r="F1324" s="262"/>
    </row>
    <row r="1325" spans="1:6" ht="31" customHeight="1">
      <c r="A1325" s="56"/>
      <c r="B1325" s="56"/>
      <c r="C1325" s="56"/>
      <c r="D1325" s="7"/>
      <c r="E1325" s="241"/>
      <c r="F1325" s="262"/>
    </row>
    <row r="1326" spans="1:6" ht="31" customHeight="1">
      <c r="A1326" s="56"/>
      <c r="B1326" s="56"/>
      <c r="C1326" s="56"/>
      <c r="D1326" s="7"/>
      <c r="E1326" s="241"/>
      <c r="F1326" s="262"/>
    </row>
    <row r="1327" spans="1:6" ht="31" customHeight="1">
      <c r="A1327" s="56"/>
      <c r="B1327" s="56"/>
      <c r="C1327" s="56"/>
      <c r="D1327" s="7"/>
      <c r="E1327" s="241"/>
      <c r="F1327" s="262"/>
    </row>
    <row r="1328" spans="1:6" ht="31" customHeight="1">
      <c r="A1328" s="56"/>
      <c r="B1328" s="56"/>
      <c r="C1328" s="56"/>
      <c r="D1328" s="7"/>
      <c r="E1328" s="241"/>
      <c r="F1328" s="262"/>
    </row>
    <row r="1329" spans="1:6" ht="31" customHeight="1">
      <c r="A1329" s="56"/>
      <c r="B1329" s="56"/>
      <c r="C1329" s="56"/>
      <c r="D1329" s="7"/>
      <c r="E1329" s="241"/>
      <c r="F1329" s="262"/>
    </row>
    <row r="1330" spans="1:6" ht="31" customHeight="1">
      <c r="A1330" s="56"/>
      <c r="B1330" s="56"/>
      <c r="C1330" s="56"/>
      <c r="D1330" s="7"/>
      <c r="E1330" s="241"/>
      <c r="F1330" s="262"/>
    </row>
    <row r="1331" spans="1:6" ht="31" customHeight="1">
      <c r="A1331" s="56"/>
      <c r="B1331" s="56"/>
      <c r="C1331" s="56"/>
      <c r="D1331" s="7"/>
      <c r="E1331" s="241"/>
      <c r="F1331" s="262"/>
    </row>
    <row r="1332" spans="1:6" ht="31" customHeight="1">
      <c r="A1332" s="56"/>
      <c r="B1332" s="56"/>
      <c r="C1332" s="56"/>
      <c r="D1332" s="7"/>
      <c r="E1332" s="241"/>
      <c r="F1332" s="262"/>
    </row>
    <row r="1333" spans="1:6" ht="31" customHeight="1">
      <c r="A1333" s="56"/>
      <c r="B1333" s="56"/>
      <c r="C1333" s="56"/>
      <c r="D1333" s="7"/>
      <c r="E1333" s="241"/>
      <c r="F1333" s="262"/>
    </row>
    <row r="1334" spans="1:6" ht="31" customHeight="1">
      <c r="A1334" s="56"/>
      <c r="B1334" s="56"/>
      <c r="C1334" s="56"/>
      <c r="D1334" s="7"/>
      <c r="E1334" s="241"/>
      <c r="F1334" s="262"/>
    </row>
    <row r="1335" spans="1:6" ht="31" customHeight="1">
      <c r="A1335" s="56"/>
      <c r="B1335" s="56"/>
      <c r="C1335" s="56"/>
      <c r="D1335" s="7"/>
      <c r="E1335" s="241"/>
      <c r="F1335" s="262"/>
    </row>
    <row r="1336" spans="1:6" ht="31" customHeight="1">
      <c r="A1336" s="56"/>
      <c r="B1336" s="56"/>
      <c r="C1336" s="56"/>
      <c r="D1336" s="7"/>
      <c r="E1336" s="241"/>
      <c r="F1336" s="262"/>
    </row>
    <row r="1337" spans="1:6" ht="31" customHeight="1">
      <c r="A1337" s="56"/>
      <c r="B1337" s="56"/>
      <c r="C1337" s="56"/>
      <c r="D1337" s="7"/>
      <c r="E1337" s="241"/>
      <c r="F1337" s="262"/>
    </row>
    <row r="1338" spans="1:6" ht="31" customHeight="1">
      <c r="A1338" s="56"/>
      <c r="B1338" s="56"/>
      <c r="C1338" s="56"/>
      <c r="D1338" s="7"/>
      <c r="E1338" s="241"/>
      <c r="F1338" s="262"/>
    </row>
    <row r="1339" spans="1:6" ht="31" customHeight="1">
      <c r="A1339" s="56"/>
      <c r="B1339" s="56"/>
      <c r="C1339" s="56"/>
      <c r="D1339" s="7"/>
      <c r="E1339" s="241"/>
      <c r="F1339" s="262"/>
    </row>
    <row r="1340" spans="1:6" ht="31" customHeight="1">
      <c r="A1340" s="56"/>
      <c r="B1340" s="56"/>
      <c r="C1340" s="56"/>
      <c r="D1340" s="7"/>
      <c r="E1340" s="241"/>
      <c r="F1340" s="262"/>
    </row>
    <row r="1341" spans="1:6" ht="31" customHeight="1">
      <c r="A1341" s="56"/>
      <c r="B1341" s="56"/>
      <c r="C1341" s="56"/>
      <c r="D1341" s="7"/>
      <c r="E1341" s="241"/>
      <c r="F1341" s="262"/>
    </row>
    <row r="1342" spans="1:6" ht="31" customHeight="1">
      <c r="A1342" s="56"/>
      <c r="B1342" s="56"/>
      <c r="C1342" s="56"/>
      <c r="D1342" s="7"/>
      <c r="E1342" s="241"/>
      <c r="F1342" s="262"/>
    </row>
    <row r="1343" spans="1:6" ht="31" customHeight="1">
      <c r="A1343" s="56"/>
      <c r="B1343" s="56"/>
      <c r="C1343" s="56"/>
      <c r="D1343" s="7"/>
      <c r="E1343" s="241"/>
      <c r="F1343" s="262"/>
    </row>
    <row r="1344" spans="1:6" ht="31" customHeight="1">
      <c r="A1344" s="56"/>
      <c r="B1344" s="56"/>
      <c r="C1344" s="56"/>
      <c r="D1344" s="7"/>
      <c r="E1344" s="241"/>
      <c r="F1344" s="262"/>
    </row>
    <row r="1345" spans="1:6" ht="31" customHeight="1">
      <c r="A1345" s="56"/>
      <c r="B1345" s="56"/>
      <c r="C1345" s="56"/>
      <c r="D1345" s="7"/>
      <c r="E1345" s="241"/>
      <c r="F1345" s="262"/>
    </row>
    <row r="1346" spans="1:6" ht="31" customHeight="1">
      <c r="A1346" s="56"/>
      <c r="B1346" s="56"/>
      <c r="C1346" s="56"/>
      <c r="D1346" s="7"/>
      <c r="E1346" s="241"/>
      <c r="F1346" s="262"/>
    </row>
    <row r="1347" spans="1:6" ht="31" customHeight="1">
      <c r="A1347" s="56"/>
      <c r="B1347" s="56"/>
      <c r="C1347" s="56"/>
      <c r="D1347" s="7"/>
      <c r="E1347" s="241"/>
      <c r="F1347" s="262"/>
    </row>
    <row r="1348" spans="1:6" ht="31" customHeight="1">
      <c r="A1348" s="56"/>
      <c r="B1348" s="56"/>
      <c r="C1348" s="56"/>
      <c r="D1348" s="7"/>
      <c r="E1348" s="241"/>
      <c r="F1348" s="262"/>
    </row>
    <row r="1349" spans="1:6" ht="31" customHeight="1">
      <c r="A1349" s="56"/>
      <c r="B1349" s="56"/>
      <c r="C1349" s="56"/>
      <c r="D1349" s="7"/>
      <c r="E1349" s="241"/>
      <c r="F1349" s="262"/>
    </row>
    <row r="1350" spans="1:6" ht="31" customHeight="1">
      <c r="A1350" s="56"/>
      <c r="B1350" s="56"/>
      <c r="C1350" s="56"/>
      <c r="D1350" s="7"/>
      <c r="E1350" s="241"/>
      <c r="F1350" s="262"/>
    </row>
    <row r="1351" spans="1:6" ht="31" customHeight="1">
      <c r="A1351" s="56"/>
      <c r="B1351" s="56"/>
      <c r="C1351" s="56"/>
      <c r="D1351" s="7"/>
      <c r="E1351" s="241"/>
      <c r="F1351" s="262"/>
    </row>
    <row r="1352" spans="1:6" ht="31" customHeight="1">
      <c r="A1352" s="56"/>
      <c r="B1352" s="56"/>
      <c r="C1352" s="56"/>
      <c r="D1352" s="7"/>
      <c r="E1352" s="241"/>
      <c r="F1352" s="262"/>
    </row>
    <row r="1353" spans="1:6" ht="31" customHeight="1">
      <c r="A1353" s="56"/>
      <c r="B1353" s="56"/>
      <c r="C1353" s="56"/>
      <c r="D1353" s="7"/>
      <c r="E1353" s="241"/>
      <c r="F1353" s="262"/>
    </row>
    <row r="1354" spans="1:6" ht="31" customHeight="1">
      <c r="A1354" s="56"/>
      <c r="B1354" s="56"/>
      <c r="C1354" s="56"/>
      <c r="D1354" s="7"/>
      <c r="E1354" s="241"/>
      <c r="F1354" s="262"/>
    </row>
    <row r="1355" spans="1:6" ht="31" customHeight="1">
      <c r="A1355" s="56"/>
      <c r="B1355" s="56"/>
      <c r="C1355" s="56"/>
      <c r="D1355" s="7"/>
      <c r="E1355" s="241"/>
      <c r="F1355" s="262"/>
    </row>
    <row r="1356" spans="1:6" ht="31" customHeight="1">
      <c r="A1356" s="56"/>
      <c r="B1356" s="56"/>
      <c r="C1356" s="56"/>
      <c r="D1356" s="7"/>
      <c r="E1356" s="241"/>
      <c r="F1356" s="262"/>
    </row>
    <row r="1357" spans="1:6" ht="31" customHeight="1">
      <c r="A1357" s="56"/>
      <c r="B1357" s="56"/>
      <c r="C1357" s="56"/>
      <c r="D1357" s="7"/>
      <c r="E1357" s="241"/>
      <c r="F1357" s="262"/>
    </row>
    <row r="1358" spans="1:6" ht="31" customHeight="1">
      <c r="A1358" s="56"/>
      <c r="B1358" s="56"/>
      <c r="C1358" s="56"/>
      <c r="D1358" s="7"/>
      <c r="E1358" s="241"/>
      <c r="F1358" s="262"/>
    </row>
    <row r="1359" spans="1:6" ht="31" customHeight="1">
      <c r="A1359" s="56"/>
      <c r="B1359" s="56"/>
      <c r="C1359" s="56"/>
      <c r="D1359" s="7"/>
      <c r="E1359" s="241"/>
      <c r="F1359" s="262"/>
    </row>
    <row r="1360" spans="1:6" ht="31" customHeight="1">
      <c r="A1360" s="56"/>
      <c r="B1360" s="56"/>
      <c r="C1360" s="56"/>
      <c r="D1360" s="7"/>
      <c r="E1360" s="241"/>
      <c r="F1360" s="262"/>
    </row>
    <row r="1361" spans="1:6" ht="31" customHeight="1">
      <c r="A1361" s="56"/>
      <c r="B1361" s="56"/>
      <c r="C1361" s="56"/>
      <c r="D1361" s="7"/>
      <c r="E1361" s="241"/>
      <c r="F1361" s="262"/>
    </row>
    <row r="1362" spans="1:6" ht="31" customHeight="1">
      <c r="A1362" s="56"/>
      <c r="B1362" s="56"/>
      <c r="C1362" s="56"/>
      <c r="D1362" s="7"/>
      <c r="E1362" s="241"/>
      <c r="F1362" s="262"/>
    </row>
    <row r="1363" spans="1:6" ht="31" customHeight="1">
      <c r="A1363" s="56"/>
      <c r="B1363" s="56"/>
      <c r="C1363" s="56"/>
      <c r="D1363" s="7"/>
      <c r="E1363" s="241"/>
      <c r="F1363" s="262"/>
    </row>
    <row r="1364" spans="1:6" ht="31" customHeight="1">
      <c r="A1364" s="56"/>
      <c r="B1364" s="56"/>
      <c r="C1364" s="56"/>
      <c r="D1364" s="7"/>
      <c r="E1364" s="241"/>
      <c r="F1364" s="262"/>
    </row>
    <row r="1365" spans="1:6" ht="31" customHeight="1">
      <c r="A1365" s="56"/>
      <c r="B1365" s="56"/>
      <c r="C1365" s="56"/>
      <c r="D1365" s="7"/>
      <c r="E1365" s="241"/>
      <c r="F1365" s="262"/>
    </row>
    <row r="1366" spans="1:6" ht="31" customHeight="1">
      <c r="A1366" s="56"/>
      <c r="B1366" s="56"/>
      <c r="C1366" s="56"/>
      <c r="D1366" s="7"/>
      <c r="E1366" s="241"/>
      <c r="F1366" s="262"/>
    </row>
    <row r="1367" spans="1:6" ht="31" customHeight="1">
      <c r="A1367" s="56"/>
      <c r="B1367" s="56"/>
      <c r="C1367" s="56"/>
      <c r="D1367" s="7"/>
      <c r="E1367" s="241"/>
      <c r="F1367" s="262"/>
    </row>
    <row r="1368" spans="1:6" ht="31" customHeight="1">
      <c r="A1368" s="56"/>
      <c r="B1368" s="56"/>
      <c r="C1368" s="56"/>
      <c r="D1368" s="7"/>
      <c r="E1368" s="241"/>
      <c r="F1368" s="262"/>
    </row>
    <row r="1369" spans="1:6" ht="31" customHeight="1">
      <c r="A1369" s="56"/>
      <c r="B1369" s="56"/>
      <c r="C1369" s="56"/>
      <c r="D1369" s="7"/>
      <c r="E1369" s="241"/>
      <c r="F1369" s="262"/>
    </row>
    <row r="1370" spans="1:6" ht="31" customHeight="1">
      <c r="A1370" s="56"/>
      <c r="B1370" s="56"/>
      <c r="C1370" s="56"/>
      <c r="D1370" s="7"/>
      <c r="E1370" s="241"/>
      <c r="F1370" s="262"/>
    </row>
    <row r="1371" spans="1:6" ht="31" customHeight="1">
      <c r="A1371" s="56"/>
      <c r="B1371" s="56"/>
      <c r="C1371" s="56"/>
      <c r="D1371" s="7"/>
      <c r="E1371" s="241"/>
      <c r="F1371" s="262"/>
    </row>
    <row r="1372" spans="1:6" ht="31" customHeight="1">
      <c r="A1372" s="56"/>
      <c r="B1372" s="56"/>
      <c r="C1372" s="56"/>
      <c r="D1372" s="7"/>
      <c r="E1372" s="241"/>
      <c r="F1372" s="262"/>
    </row>
    <row r="1373" spans="1:6" ht="31" customHeight="1">
      <c r="A1373" s="56"/>
      <c r="B1373" s="56"/>
      <c r="C1373" s="56"/>
      <c r="D1373" s="7"/>
      <c r="E1373" s="241"/>
      <c r="F1373" s="262"/>
    </row>
    <row r="1374" spans="1:6" ht="31" customHeight="1">
      <c r="A1374" s="56"/>
      <c r="B1374" s="56"/>
      <c r="C1374" s="56"/>
      <c r="D1374" s="7"/>
      <c r="E1374" s="241"/>
      <c r="F1374" s="262"/>
    </row>
    <row r="1375" spans="1:6" ht="31" customHeight="1">
      <c r="A1375" s="56"/>
      <c r="B1375" s="56"/>
      <c r="C1375" s="56"/>
      <c r="D1375" s="7"/>
      <c r="E1375" s="241"/>
      <c r="F1375" s="262"/>
    </row>
    <row r="1376" spans="1:6" ht="31" customHeight="1">
      <c r="A1376" s="56"/>
      <c r="B1376" s="56"/>
      <c r="C1376" s="56"/>
      <c r="D1376" s="7"/>
      <c r="E1376" s="241"/>
      <c r="F1376" s="262"/>
    </row>
    <row r="1377" spans="1:6" ht="31" customHeight="1">
      <c r="A1377" s="56"/>
      <c r="B1377" s="56"/>
      <c r="C1377" s="56"/>
      <c r="D1377" s="7"/>
      <c r="E1377" s="241"/>
      <c r="F1377" s="262"/>
    </row>
    <row r="1378" spans="1:6" ht="31" customHeight="1">
      <c r="A1378" s="56"/>
      <c r="B1378" s="56"/>
      <c r="C1378" s="56"/>
      <c r="D1378" s="7"/>
      <c r="E1378" s="241"/>
      <c r="F1378" s="262"/>
    </row>
    <row r="1379" spans="1:6" ht="31" customHeight="1">
      <c r="A1379" s="56"/>
      <c r="B1379" s="56"/>
      <c r="C1379" s="56"/>
      <c r="D1379" s="7"/>
      <c r="E1379" s="241"/>
      <c r="F1379" s="262"/>
    </row>
    <row r="1380" spans="1:6" ht="31" customHeight="1">
      <c r="A1380" s="56"/>
      <c r="B1380" s="56"/>
      <c r="C1380" s="56"/>
      <c r="D1380" s="7"/>
      <c r="E1380" s="241"/>
      <c r="F1380" s="262"/>
    </row>
    <row r="1381" spans="1:6" ht="31" customHeight="1">
      <c r="A1381" s="56"/>
      <c r="B1381" s="56"/>
      <c r="C1381" s="56"/>
      <c r="D1381" s="7"/>
      <c r="E1381" s="241"/>
      <c r="F1381" s="262"/>
    </row>
    <row r="1382" spans="1:6" ht="31" customHeight="1">
      <c r="A1382" s="56"/>
      <c r="B1382" s="56"/>
      <c r="C1382" s="56"/>
      <c r="D1382" s="7"/>
      <c r="E1382" s="241"/>
      <c r="F1382" s="262"/>
    </row>
    <row r="1383" spans="1:6" ht="31" customHeight="1">
      <c r="A1383" s="56"/>
      <c r="B1383" s="56"/>
      <c r="C1383" s="56"/>
      <c r="D1383" s="7"/>
      <c r="E1383" s="241"/>
      <c r="F1383" s="262"/>
    </row>
    <row r="1384" spans="1:6" ht="31" customHeight="1">
      <c r="A1384" s="56"/>
      <c r="B1384" s="56"/>
      <c r="C1384" s="56"/>
      <c r="D1384" s="7"/>
      <c r="E1384" s="241"/>
      <c r="F1384" s="262"/>
    </row>
    <row r="1385" spans="1:6" ht="31" customHeight="1">
      <c r="A1385" s="56"/>
      <c r="B1385" s="56"/>
      <c r="C1385" s="56"/>
      <c r="D1385" s="7"/>
      <c r="E1385" s="241"/>
      <c r="F1385" s="262"/>
    </row>
    <row r="1386" spans="1:6" ht="31" customHeight="1">
      <c r="A1386" s="56"/>
      <c r="B1386" s="56"/>
      <c r="C1386" s="56"/>
      <c r="D1386" s="7"/>
      <c r="E1386" s="241"/>
      <c r="F1386" s="262"/>
    </row>
    <row r="1387" spans="1:6" ht="31" customHeight="1">
      <c r="A1387" s="56"/>
      <c r="B1387" s="56"/>
      <c r="C1387" s="56"/>
      <c r="D1387" s="7"/>
      <c r="E1387" s="241"/>
      <c r="F1387" s="262"/>
    </row>
    <row r="1388" spans="1:6" ht="31" customHeight="1">
      <c r="A1388" s="56"/>
      <c r="B1388" s="56"/>
      <c r="C1388" s="56"/>
      <c r="D1388" s="7"/>
      <c r="E1388" s="241"/>
      <c r="F1388" s="262"/>
    </row>
    <row r="1389" spans="1:6" ht="31" customHeight="1">
      <c r="A1389" s="56"/>
      <c r="B1389" s="56"/>
      <c r="C1389" s="56"/>
      <c r="D1389" s="7"/>
      <c r="E1389" s="241"/>
      <c r="F1389" s="262"/>
    </row>
    <row r="1390" spans="1:6" ht="31" customHeight="1">
      <c r="A1390" s="56"/>
      <c r="B1390" s="56"/>
      <c r="C1390" s="56"/>
      <c r="D1390" s="7"/>
      <c r="E1390" s="241"/>
      <c r="F1390" s="262"/>
    </row>
    <row r="1391" spans="1:6" ht="31" customHeight="1">
      <c r="A1391" s="56"/>
      <c r="B1391" s="56"/>
      <c r="C1391" s="56"/>
      <c r="D1391" s="7"/>
      <c r="E1391" s="241"/>
      <c r="F1391" s="262"/>
    </row>
    <row r="1392" spans="1:6" ht="31" customHeight="1">
      <c r="A1392" s="56"/>
      <c r="B1392" s="56"/>
      <c r="C1392" s="56"/>
      <c r="D1392" s="7"/>
      <c r="E1392" s="241"/>
      <c r="F1392" s="262"/>
    </row>
    <row r="1393" spans="1:6" ht="31" customHeight="1">
      <c r="A1393" s="56"/>
      <c r="B1393" s="56"/>
      <c r="C1393" s="56"/>
      <c r="D1393" s="7"/>
      <c r="E1393" s="241"/>
      <c r="F1393" s="262"/>
    </row>
    <row r="1394" spans="1:6" ht="31" customHeight="1">
      <c r="A1394" s="56"/>
      <c r="B1394" s="56"/>
      <c r="C1394" s="56"/>
      <c r="D1394" s="7"/>
      <c r="E1394" s="241"/>
      <c r="F1394" s="262"/>
    </row>
    <row r="1395" spans="1:6" ht="31" customHeight="1">
      <c r="A1395" s="56"/>
      <c r="B1395" s="56"/>
      <c r="C1395" s="56"/>
      <c r="D1395" s="7"/>
      <c r="E1395" s="241"/>
      <c r="F1395" s="262"/>
    </row>
    <row r="1396" spans="1:6" ht="31" customHeight="1">
      <c r="A1396" s="56"/>
      <c r="B1396" s="56"/>
      <c r="C1396" s="56"/>
      <c r="D1396" s="7"/>
      <c r="E1396" s="241"/>
      <c r="F1396" s="262"/>
    </row>
    <row r="1397" spans="1:6" ht="31" customHeight="1">
      <c r="A1397" s="56"/>
      <c r="B1397" s="56"/>
      <c r="C1397" s="56"/>
      <c r="D1397" s="7"/>
      <c r="E1397" s="241"/>
      <c r="F1397" s="262"/>
    </row>
    <row r="1398" spans="1:6" ht="31" customHeight="1">
      <c r="A1398" s="56"/>
      <c r="B1398" s="56"/>
      <c r="C1398" s="56"/>
      <c r="D1398" s="7"/>
      <c r="E1398" s="241"/>
      <c r="F1398" s="262"/>
    </row>
    <row r="1399" spans="1:6" ht="31" customHeight="1">
      <c r="A1399" s="56"/>
      <c r="B1399" s="56"/>
      <c r="C1399" s="56"/>
      <c r="D1399" s="7"/>
      <c r="E1399" s="241"/>
      <c r="F1399" s="262"/>
    </row>
    <row r="1400" spans="1:6" ht="31" customHeight="1">
      <c r="A1400" s="56"/>
      <c r="B1400" s="56"/>
      <c r="C1400" s="56"/>
      <c r="D1400" s="7"/>
      <c r="E1400" s="241"/>
      <c r="F1400" s="262"/>
    </row>
    <row r="1401" spans="1:6" ht="31" customHeight="1">
      <c r="A1401" s="56"/>
      <c r="B1401" s="56"/>
      <c r="C1401" s="56"/>
      <c r="D1401" s="7"/>
      <c r="E1401" s="241"/>
      <c r="F1401" s="262"/>
    </row>
    <row r="1402" spans="1:6" ht="31" customHeight="1">
      <c r="A1402" s="56"/>
      <c r="B1402" s="56"/>
      <c r="C1402" s="56"/>
      <c r="D1402" s="7"/>
      <c r="E1402" s="241"/>
      <c r="F1402" s="262"/>
    </row>
    <row r="1403" spans="1:6" ht="31" customHeight="1">
      <c r="A1403" s="56"/>
      <c r="B1403" s="56"/>
      <c r="C1403" s="56"/>
      <c r="D1403" s="7"/>
      <c r="E1403" s="241"/>
      <c r="F1403" s="262"/>
    </row>
    <row r="1404" spans="1:6" ht="31" customHeight="1">
      <c r="A1404" s="56"/>
      <c r="B1404" s="56"/>
      <c r="C1404" s="56"/>
      <c r="D1404" s="7"/>
      <c r="E1404" s="241"/>
      <c r="F1404" s="262"/>
    </row>
    <row r="1405" spans="1:6" ht="31" customHeight="1">
      <c r="A1405" s="56"/>
      <c r="B1405" s="56"/>
      <c r="C1405" s="56"/>
      <c r="D1405" s="7"/>
      <c r="E1405" s="241"/>
      <c r="F1405" s="262"/>
    </row>
    <row r="1406" spans="1:6" ht="31" customHeight="1">
      <c r="A1406" s="56"/>
      <c r="B1406" s="56"/>
      <c r="C1406" s="56"/>
      <c r="D1406" s="7"/>
      <c r="E1406" s="241"/>
      <c r="F1406" s="262"/>
    </row>
    <row r="1407" spans="1:6" ht="31" customHeight="1">
      <c r="A1407" s="56"/>
      <c r="B1407" s="56"/>
      <c r="C1407" s="56"/>
      <c r="D1407" s="7"/>
      <c r="E1407" s="241"/>
      <c r="F1407" s="262"/>
    </row>
    <row r="1408" spans="1:6" ht="31" customHeight="1">
      <c r="A1408" s="56"/>
      <c r="B1408" s="56"/>
      <c r="C1408" s="56"/>
      <c r="D1408" s="7"/>
      <c r="E1408" s="241"/>
      <c r="F1408" s="262"/>
    </row>
    <row r="1409" spans="1:6" ht="31" customHeight="1">
      <c r="A1409" s="56"/>
      <c r="B1409" s="56"/>
      <c r="C1409" s="56"/>
      <c r="D1409" s="7"/>
      <c r="E1409" s="241"/>
      <c r="F1409" s="262"/>
    </row>
    <row r="1410" spans="1:6" ht="31" customHeight="1">
      <c r="A1410" s="56"/>
      <c r="B1410" s="56"/>
      <c r="C1410" s="56"/>
      <c r="D1410" s="7"/>
      <c r="E1410" s="241"/>
      <c r="F1410" s="262"/>
    </row>
    <row r="1411" spans="1:6" ht="31" customHeight="1">
      <c r="A1411" s="56"/>
      <c r="B1411" s="56"/>
      <c r="C1411" s="56"/>
      <c r="D1411" s="7"/>
      <c r="E1411" s="241"/>
      <c r="F1411" s="262"/>
    </row>
    <row r="1412" spans="1:6" ht="31" customHeight="1">
      <c r="A1412" s="56"/>
      <c r="B1412" s="56"/>
      <c r="C1412" s="56"/>
      <c r="D1412" s="7"/>
      <c r="E1412" s="241"/>
      <c r="F1412" s="262"/>
    </row>
    <row r="1413" spans="1:6" ht="31" customHeight="1">
      <c r="A1413" s="56"/>
      <c r="B1413" s="56"/>
      <c r="C1413" s="56"/>
      <c r="D1413" s="7"/>
      <c r="E1413" s="241"/>
      <c r="F1413" s="262"/>
    </row>
    <row r="1414" spans="1:6" ht="31" customHeight="1">
      <c r="A1414" s="56"/>
      <c r="B1414" s="56"/>
      <c r="C1414" s="56"/>
      <c r="D1414" s="7"/>
      <c r="E1414" s="241"/>
      <c r="F1414" s="262"/>
    </row>
    <row r="1415" spans="1:6" ht="31" customHeight="1">
      <c r="A1415" s="56"/>
      <c r="B1415" s="56"/>
      <c r="C1415" s="56"/>
      <c r="D1415" s="7"/>
      <c r="E1415" s="241"/>
      <c r="F1415" s="262"/>
    </row>
    <row r="1416" spans="1:6" ht="31" customHeight="1">
      <c r="A1416" s="56"/>
      <c r="B1416" s="56"/>
      <c r="C1416" s="56"/>
      <c r="D1416" s="7"/>
      <c r="E1416" s="241"/>
      <c r="F1416" s="262"/>
    </row>
    <row r="1417" spans="1:6" ht="31" customHeight="1">
      <c r="A1417" s="56"/>
      <c r="B1417" s="56"/>
      <c r="C1417" s="56"/>
      <c r="D1417" s="7"/>
      <c r="E1417" s="241"/>
      <c r="F1417" s="262"/>
    </row>
    <row r="1418" spans="1:6" ht="31" customHeight="1">
      <c r="A1418" s="56"/>
      <c r="B1418" s="56"/>
      <c r="C1418" s="56"/>
      <c r="D1418" s="7"/>
      <c r="E1418" s="241"/>
      <c r="F1418" s="262"/>
    </row>
    <row r="1419" spans="1:6" ht="31" customHeight="1">
      <c r="A1419" s="56"/>
      <c r="B1419" s="56"/>
      <c r="C1419" s="56"/>
      <c r="D1419" s="7"/>
      <c r="E1419" s="241"/>
      <c r="F1419" s="262"/>
    </row>
    <row r="1420" spans="1:6" ht="31" customHeight="1">
      <c r="A1420" s="56"/>
      <c r="B1420" s="56"/>
      <c r="C1420" s="56"/>
      <c r="D1420" s="7"/>
      <c r="E1420" s="241"/>
      <c r="F1420" s="262"/>
    </row>
    <row r="1421" spans="1:6" ht="31" customHeight="1">
      <c r="A1421" s="56"/>
      <c r="B1421" s="56"/>
      <c r="C1421" s="56"/>
      <c r="D1421" s="7"/>
      <c r="E1421" s="241"/>
      <c r="F1421" s="262"/>
    </row>
    <row r="1422" spans="1:6" ht="31" customHeight="1">
      <c r="A1422" s="56"/>
      <c r="B1422" s="56"/>
      <c r="C1422" s="56"/>
      <c r="D1422" s="7"/>
      <c r="E1422" s="241"/>
      <c r="F1422" s="262"/>
    </row>
    <row r="1423" spans="1:6" ht="31" customHeight="1">
      <c r="A1423" s="56"/>
      <c r="B1423" s="56"/>
      <c r="C1423" s="56"/>
      <c r="D1423" s="7"/>
      <c r="E1423" s="241"/>
      <c r="F1423" s="262"/>
    </row>
    <row r="1424" spans="1:6" ht="31" customHeight="1">
      <c r="A1424" s="56"/>
      <c r="B1424" s="56"/>
      <c r="C1424" s="56"/>
      <c r="D1424" s="7"/>
      <c r="E1424" s="241"/>
      <c r="F1424" s="262"/>
    </row>
    <row r="1425" spans="1:6" ht="31" customHeight="1">
      <c r="A1425" s="56"/>
      <c r="B1425" s="56"/>
      <c r="C1425" s="56"/>
      <c r="D1425" s="7"/>
      <c r="E1425" s="241"/>
      <c r="F1425" s="262"/>
    </row>
    <row r="1426" spans="1:6" ht="31" customHeight="1">
      <c r="A1426" s="56"/>
      <c r="B1426" s="56"/>
      <c r="C1426" s="56"/>
      <c r="D1426" s="7"/>
      <c r="E1426" s="241"/>
      <c r="F1426" s="262"/>
    </row>
    <row r="1427" spans="1:6" ht="31" customHeight="1">
      <c r="A1427" s="56"/>
      <c r="B1427" s="56"/>
      <c r="C1427" s="56"/>
      <c r="D1427" s="7"/>
      <c r="E1427" s="241"/>
      <c r="F1427" s="262"/>
    </row>
    <row r="1428" spans="1:6" ht="31" customHeight="1">
      <c r="A1428" s="56"/>
      <c r="B1428" s="56"/>
      <c r="C1428" s="56"/>
      <c r="D1428" s="7"/>
      <c r="E1428" s="241"/>
      <c r="F1428" s="262"/>
    </row>
    <row r="1429" spans="1:6" ht="31" customHeight="1">
      <c r="A1429" s="56"/>
      <c r="B1429" s="56"/>
      <c r="C1429" s="56"/>
      <c r="D1429" s="7"/>
      <c r="E1429" s="241"/>
      <c r="F1429" s="262"/>
    </row>
    <row r="1430" spans="1:6" ht="31" customHeight="1">
      <c r="A1430" s="56"/>
      <c r="B1430" s="56"/>
      <c r="C1430" s="56"/>
      <c r="D1430" s="7"/>
      <c r="E1430" s="241"/>
      <c r="F1430" s="262"/>
    </row>
    <row r="1431" spans="1:6" ht="31" customHeight="1">
      <c r="A1431" s="56"/>
      <c r="B1431" s="56"/>
      <c r="C1431" s="56"/>
      <c r="D1431" s="7"/>
      <c r="E1431" s="241"/>
      <c r="F1431" s="262"/>
    </row>
    <row r="1432" spans="1:6" ht="31" customHeight="1">
      <c r="A1432" s="56"/>
      <c r="B1432" s="56"/>
      <c r="C1432" s="56"/>
      <c r="D1432" s="7"/>
      <c r="E1432" s="241"/>
      <c r="F1432" s="262"/>
    </row>
    <row r="1433" spans="1:6" ht="31" customHeight="1">
      <c r="A1433" s="56"/>
      <c r="B1433" s="56"/>
      <c r="C1433" s="56"/>
      <c r="D1433" s="7"/>
      <c r="E1433" s="241"/>
      <c r="F1433" s="262"/>
    </row>
    <row r="1434" spans="1:6" ht="31" customHeight="1">
      <c r="A1434" s="56"/>
      <c r="B1434" s="56"/>
      <c r="C1434" s="56"/>
      <c r="D1434" s="7"/>
      <c r="E1434" s="241"/>
      <c r="F1434" s="262"/>
    </row>
    <row r="1435" spans="1:6" ht="31" customHeight="1">
      <c r="A1435" s="56"/>
      <c r="B1435" s="56"/>
      <c r="C1435" s="56"/>
      <c r="D1435" s="7"/>
      <c r="E1435" s="241"/>
      <c r="F1435" s="262"/>
    </row>
    <row r="1436" spans="1:6" ht="31" customHeight="1">
      <c r="A1436" s="56"/>
      <c r="B1436" s="56"/>
      <c r="C1436" s="56"/>
      <c r="D1436" s="7"/>
      <c r="E1436" s="241"/>
      <c r="F1436" s="262"/>
    </row>
    <row r="1437" spans="1:6" ht="31" customHeight="1">
      <c r="A1437" s="56"/>
      <c r="B1437" s="56"/>
      <c r="C1437" s="56"/>
      <c r="D1437" s="7"/>
      <c r="E1437" s="241"/>
      <c r="F1437" s="262"/>
    </row>
    <row r="1438" spans="1:6" ht="31" customHeight="1">
      <c r="A1438" s="56"/>
      <c r="B1438" s="56"/>
      <c r="C1438" s="56"/>
      <c r="D1438" s="7"/>
      <c r="E1438" s="241"/>
      <c r="F1438" s="262"/>
    </row>
    <row r="1439" spans="1:6" ht="31" customHeight="1">
      <c r="A1439" s="56"/>
      <c r="B1439" s="56"/>
      <c r="C1439" s="56"/>
      <c r="D1439" s="7"/>
      <c r="E1439" s="241"/>
      <c r="F1439" s="262"/>
    </row>
    <row r="1440" spans="1:6" ht="31" customHeight="1">
      <c r="A1440" s="56"/>
      <c r="B1440" s="56"/>
      <c r="C1440" s="56"/>
      <c r="D1440" s="7"/>
      <c r="E1440" s="241"/>
      <c r="F1440" s="262"/>
    </row>
    <row r="1441" spans="1:6" ht="31" customHeight="1">
      <c r="A1441" s="56"/>
      <c r="B1441" s="56"/>
      <c r="C1441" s="56"/>
      <c r="D1441" s="7"/>
      <c r="E1441" s="241"/>
      <c r="F1441" s="262"/>
    </row>
    <row r="1442" spans="1:6" ht="31" customHeight="1">
      <c r="A1442" s="56"/>
      <c r="B1442" s="56"/>
      <c r="C1442" s="56"/>
      <c r="D1442" s="7"/>
      <c r="E1442" s="241"/>
      <c r="F1442" s="262"/>
    </row>
    <row r="1443" spans="1:6" ht="31" customHeight="1">
      <c r="A1443" s="56"/>
      <c r="B1443" s="56"/>
      <c r="C1443" s="56"/>
      <c r="D1443" s="7"/>
      <c r="E1443" s="241"/>
      <c r="F1443" s="262"/>
    </row>
    <row r="1444" spans="1:6" ht="31" customHeight="1">
      <c r="A1444" s="56"/>
      <c r="B1444" s="56"/>
      <c r="C1444" s="56"/>
      <c r="D1444" s="7"/>
      <c r="E1444" s="241"/>
      <c r="F1444" s="262"/>
    </row>
    <row r="1445" spans="1:6" ht="31" customHeight="1">
      <c r="A1445" s="56"/>
      <c r="B1445" s="56"/>
      <c r="C1445" s="56"/>
      <c r="D1445" s="7"/>
      <c r="E1445" s="241"/>
      <c r="F1445" s="262"/>
    </row>
    <row r="1446" spans="1:6" ht="31" customHeight="1">
      <c r="A1446" s="56"/>
      <c r="B1446" s="56"/>
      <c r="C1446" s="56"/>
      <c r="D1446" s="7"/>
      <c r="E1446" s="241"/>
      <c r="F1446" s="262"/>
    </row>
    <row r="1447" spans="1:6" ht="31" customHeight="1">
      <c r="A1447" s="56"/>
      <c r="B1447" s="56"/>
      <c r="C1447" s="56"/>
      <c r="D1447" s="7"/>
      <c r="E1447" s="241"/>
      <c r="F1447" s="262"/>
    </row>
    <row r="1448" spans="1:6" ht="31" customHeight="1">
      <c r="A1448" s="56"/>
      <c r="B1448" s="56"/>
      <c r="C1448" s="56"/>
      <c r="D1448" s="7"/>
      <c r="E1448" s="241"/>
      <c r="F1448" s="262"/>
    </row>
    <row r="1449" spans="1:6" ht="31" customHeight="1">
      <c r="A1449" s="56"/>
      <c r="B1449" s="56"/>
      <c r="C1449" s="56"/>
      <c r="D1449" s="7"/>
      <c r="E1449" s="241"/>
      <c r="F1449" s="262"/>
    </row>
    <row r="1450" spans="1:6" ht="31" customHeight="1">
      <c r="A1450" s="56"/>
      <c r="B1450" s="56"/>
      <c r="C1450" s="56"/>
      <c r="D1450" s="7"/>
      <c r="E1450" s="241"/>
      <c r="F1450" s="262"/>
    </row>
    <row r="1451" spans="1:6" ht="31" customHeight="1">
      <c r="A1451" s="56"/>
      <c r="B1451" s="56"/>
      <c r="C1451" s="56"/>
      <c r="D1451" s="7"/>
      <c r="E1451" s="241"/>
      <c r="F1451" s="262"/>
    </row>
    <row r="1452" spans="1:6" ht="31" customHeight="1">
      <c r="A1452" s="56"/>
      <c r="B1452" s="56"/>
      <c r="C1452" s="56"/>
      <c r="D1452" s="7"/>
      <c r="E1452" s="241"/>
      <c r="F1452" s="262"/>
    </row>
    <row r="1453" spans="1:6" ht="31" customHeight="1">
      <c r="A1453" s="56"/>
      <c r="B1453" s="56"/>
      <c r="C1453" s="56"/>
      <c r="D1453" s="7"/>
      <c r="E1453" s="241"/>
      <c r="F1453" s="262"/>
    </row>
    <row r="1454" spans="1:6" ht="31" customHeight="1">
      <c r="A1454" s="56"/>
      <c r="B1454" s="56"/>
      <c r="C1454" s="56"/>
      <c r="D1454" s="7"/>
      <c r="E1454" s="241"/>
      <c r="F1454" s="262"/>
    </row>
    <row r="1455" spans="1:6" ht="31" customHeight="1">
      <c r="A1455" s="56"/>
      <c r="B1455" s="56"/>
      <c r="C1455" s="56"/>
      <c r="D1455" s="7"/>
      <c r="E1455" s="241"/>
      <c r="F1455" s="262"/>
    </row>
    <row r="1456" spans="1:6" ht="31" customHeight="1">
      <c r="A1456" s="56"/>
      <c r="B1456" s="56"/>
      <c r="C1456" s="56"/>
      <c r="D1456" s="7"/>
      <c r="E1456" s="241"/>
      <c r="F1456" s="262"/>
    </row>
    <row r="1457" spans="1:6" ht="31" customHeight="1">
      <c r="A1457" s="56"/>
      <c r="B1457" s="56"/>
      <c r="C1457" s="56"/>
      <c r="D1457" s="7"/>
      <c r="E1457" s="241"/>
      <c r="F1457" s="262"/>
    </row>
    <row r="1458" spans="1:6" ht="31" customHeight="1">
      <c r="A1458" s="56"/>
      <c r="B1458" s="56"/>
      <c r="C1458" s="56"/>
      <c r="D1458" s="7"/>
      <c r="E1458" s="241"/>
      <c r="F1458" s="262"/>
    </row>
    <row r="1459" spans="1:6" ht="31" customHeight="1">
      <c r="A1459" s="56"/>
      <c r="B1459" s="56"/>
      <c r="C1459" s="56"/>
      <c r="D1459" s="7"/>
      <c r="E1459" s="241"/>
      <c r="F1459" s="262"/>
    </row>
    <row r="1460" spans="1:6" ht="31" customHeight="1">
      <c r="A1460" s="56"/>
      <c r="B1460" s="56"/>
      <c r="C1460" s="56"/>
      <c r="D1460" s="7"/>
      <c r="E1460" s="241"/>
      <c r="F1460" s="262"/>
    </row>
    <row r="1461" spans="1:6" ht="31" customHeight="1">
      <c r="A1461" s="56"/>
      <c r="B1461" s="56"/>
      <c r="C1461" s="56"/>
      <c r="D1461" s="7"/>
      <c r="E1461" s="241"/>
      <c r="F1461" s="262"/>
    </row>
    <row r="1462" spans="1:6" ht="31" customHeight="1">
      <c r="A1462" s="56"/>
      <c r="B1462" s="56"/>
      <c r="C1462" s="56"/>
      <c r="D1462" s="7"/>
      <c r="E1462" s="241"/>
      <c r="F1462" s="262"/>
    </row>
    <row r="1463" spans="1:6" ht="31" customHeight="1">
      <c r="A1463" s="56"/>
      <c r="B1463" s="56"/>
      <c r="C1463" s="56"/>
      <c r="D1463" s="7"/>
      <c r="E1463" s="241"/>
      <c r="F1463" s="262"/>
    </row>
    <row r="1464" spans="1:6" ht="31" customHeight="1">
      <c r="A1464" s="56"/>
      <c r="B1464" s="56"/>
      <c r="C1464" s="56"/>
      <c r="D1464" s="7"/>
      <c r="E1464" s="241"/>
      <c r="F1464" s="262"/>
    </row>
    <row r="1465" spans="1:6" ht="31" customHeight="1">
      <c r="A1465" s="56"/>
      <c r="B1465" s="56"/>
      <c r="C1465" s="56"/>
      <c r="D1465" s="7"/>
      <c r="E1465" s="241"/>
      <c r="F1465" s="262"/>
    </row>
    <row r="1466" spans="1:6" ht="31" customHeight="1">
      <c r="A1466" s="56"/>
      <c r="B1466" s="56"/>
      <c r="C1466" s="56"/>
      <c r="D1466" s="7"/>
      <c r="E1466" s="241"/>
      <c r="F1466" s="262"/>
    </row>
    <row r="1467" spans="1:6" ht="31" customHeight="1">
      <c r="A1467" s="56"/>
      <c r="B1467" s="56"/>
      <c r="C1467" s="56"/>
      <c r="D1467" s="7"/>
      <c r="E1467" s="241"/>
      <c r="F1467" s="262"/>
    </row>
    <row r="1468" spans="1:6" ht="31" customHeight="1">
      <c r="A1468" s="56"/>
      <c r="B1468" s="56"/>
      <c r="C1468" s="56"/>
      <c r="D1468" s="7"/>
      <c r="E1468" s="241"/>
      <c r="F1468" s="262"/>
    </row>
    <row r="1469" spans="1:6" ht="31" customHeight="1">
      <c r="A1469" s="56"/>
      <c r="B1469" s="56"/>
      <c r="C1469" s="56"/>
      <c r="D1469" s="7"/>
      <c r="E1469" s="241"/>
      <c r="F1469" s="262"/>
    </row>
    <row r="1470" spans="1:6" ht="31" customHeight="1">
      <c r="A1470" s="56"/>
      <c r="B1470" s="56"/>
      <c r="C1470" s="56"/>
      <c r="D1470" s="7"/>
      <c r="E1470" s="241"/>
      <c r="F1470" s="262"/>
    </row>
    <row r="1471" spans="1:6" ht="31" customHeight="1">
      <c r="A1471" s="56"/>
      <c r="B1471" s="56"/>
      <c r="C1471" s="56"/>
      <c r="D1471" s="7"/>
      <c r="E1471" s="241"/>
      <c r="F1471" s="262"/>
    </row>
    <row r="1472" spans="1:6" ht="31" customHeight="1">
      <c r="A1472" s="56"/>
      <c r="B1472" s="56"/>
      <c r="C1472" s="56"/>
      <c r="D1472" s="7"/>
      <c r="E1472" s="241"/>
      <c r="F1472" s="262"/>
    </row>
    <row r="1473" spans="1:6" ht="31" customHeight="1">
      <c r="A1473" s="56"/>
      <c r="B1473" s="56"/>
      <c r="C1473" s="56"/>
      <c r="D1473" s="7"/>
      <c r="E1473" s="241"/>
      <c r="F1473" s="262"/>
    </row>
    <row r="1474" spans="1:6" ht="31" customHeight="1">
      <c r="A1474" s="56"/>
      <c r="B1474" s="56"/>
      <c r="C1474" s="56"/>
      <c r="D1474" s="7"/>
      <c r="E1474" s="241"/>
      <c r="F1474" s="262"/>
    </row>
    <row r="1475" spans="1:6" ht="31" customHeight="1">
      <c r="A1475" s="56"/>
      <c r="B1475" s="56"/>
      <c r="C1475" s="56"/>
      <c r="D1475" s="7"/>
      <c r="E1475" s="241"/>
      <c r="F1475" s="262"/>
    </row>
    <row r="1476" spans="1:6" ht="31" customHeight="1">
      <c r="A1476" s="56"/>
      <c r="B1476" s="56"/>
      <c r="C1476" s="56"/>
      <c r="D1476" s="7"/>
      <c r="E1476" s="241"/>
      <c r="F1476" s="262"/>
    </row>
    <row r="1477" spans="1:6" ht="31" customHeight="1">
      <c r="A1477" s="56"/>
      <c r="B1477" s="56"/>
      <c r="C1477" s="56"/>
      <c r="D1477" s="7"/>
      <c r="E1477" s="241"/>
      <c r="F1477" s="262"/>
    </row>
    <row r="1478" spans="1:6" ht="31" customHeight="1">
      <c r="A1478" s="56"/>
      <c r="B1478" s="56"/>
      <c r="C1478" s="56"/>
      <c r="D1478" s="7"/>
      <c r="E1478" s="241"/>
      <c r="F1478" s="262"/>
    </row>
    <row r="1479" spans="1:6" ht="31" customHeight="1">
      <c r="A1479" s="56"/>
      <c r="B1479" s="56"/>
      <c r="C1479" s="56"/>
      <c r="D1479" s="7"/>
      <c r="E1479" s="241"/>
      <c r="F1479" s="262"/>
    </row>
    <row r="1480" spans="1:6" ht="31" customHeight="1">
      <c r="A1480" s="56"/>
      <c r="B1480" s="56"/>
      <c r="C1480" s="56"/>
      <c r="D1480" s="7"/>
      <c r="E1480" s="241"/>
      <c r="F1480" s="262"/>
    </row>
    <row r="1481" spans="1:6" ht="31" customHeight="1">
      <c r="A1481" s="56"/>
      <c r="B1481" s="56"/>
      <c r="C1481" s="56"/>
      <c r="D1481" s="7"/>
      <c r="E1481" s="241"/>
      <c r="F1481" s="262"/>
    </row>
    <row r="1482" spans="1:6" ht="31" customHeight="1">
      <c r="A1482" s="56"/>
      <c r="B1482" s="56"/>
      <c r="C1482" s="56"/>
      <c r="D1482" s="7"/>
      <c r="E1482" s="241"/>
      <c r="F1482" s="262"/>
    </row>
    <row r="1483" spans="1:6" ht="31" customHeight="1">
      <c r="A1483" s="56"/>
      <c r="B1483" s="56"/>
      <c r="C1483" s="56"/>
      <c r="D1483" s="7"/>
      <c r="E1483" s="241"/>
      <c r="F1483" s="262"/>
    </row>
    <row r="1484" spans="1:6" ht="31" customHeight="1">
      <c r="A1484" s="56"/>
      <c r="B1484" s="56"/>
      <c r="C1484" s="56"/>
      <c r="D1484" s="7"/>
      <c r="E1484" s="241"/>
      <c r="F1484" s="262"/>
    </row>
    <row r="1485" spans="1:6" ht="31" customHeight="1">
      <c r="A1485" s="56"/>
      <c r="B1485" s="56"/>
      <c r="C1485" s="56"/>
      <c r="D1485" s="7"/>
      <c r="E1485" s="241"/>
      <c r="F1485" s="262"/>
    </row>
    <row r="1486" spans="1:6" ht="31" customHeight="1">
      <c r="A1486" s="56"/>
      <c r="B1486" s="56"/>
      <c r="C1486" s="56"/>
      <c r="D1486" s="7"/>
      <c r="E1486" s="241"/>
      <c r="F1486" s="262"/>
    </row>
    <row r="1487" spans="1:6" ht="31" customHeight="1">
      <c r="A1487" s="56"/>
      <c r="B1487" s="56"/>
      <c r="C1487" s="56"/>
      <c r="D1487" s="7"/>
      <c r="E1487" s="241"/>
      <c r="F1487" s="262"/>
    </row>
    <row r="1488" spans="1:6" ht="31" customHeight="1">
      <c r="A1488" s="56"/>
      <c r="B1488" s="56"/>
      <c r="C1488" s="56"/>
      <c r="D1488" s="7"/>
      <c r="E1488" s="241"/>
      <c r="F1488" s="262"/>
    </row>
    <row r="1489" spans="1:6" ht="31" customHeight="1">
      <c r="A1489" s="56"/>
      <c r="B1489" s="56"/>
      <c r="C1489" s="56"/>
      <c r="D1489" s="7"/>
      <c r="E1489" s="241"/>
      <c r="F1489" s="262"/>
    </row>
    <row r="1490" spans="1:6" ht="31" customHeight="1">
      <c r="A1490" s="56"/>
      <c r="B1490" s="56"/>
      <c r="C1490" s="56"/>
      <c r="D1490" s="7"/>
      <c r="E1490" s="241"/>
      <c r="F1490" s="262"/>
    </row>
    <row r="1491" spans="1:6" ht="31" customHeight="1">
      <c r="A1491" s="56"/>
      <c r="B1491" s="56"/>
      <c r="C1491" s="56"/>
      <c r="D1491" s="7"/>
      <c r="E1491" s="241"/>
      <c r="F1491" s="262"/>
    </row>
    <row r="1492" spans="1:6" ht="31" customHeight="1">
      <c r="A1492" s="56"/>
      <c r="B1492" s="56"/>
      <c r="C1492" s="56"/>
      <c r="D1492" s="7"/>
      <c r="E1492" s="241"/>
      <c r="F1492" s="262"/>
    </row>
    <row r="1493" spans="1:6" ht="31" customHeight="1">
      <c r="A1493" s="56"/>
      <c r="B1493" s="56"/>
      <c r="C1493" s="56"/>
      <c r="D1493" s="7"/>
      <c r="E1493" s="241"/>
      <c r="F1493" s="262"/>
    </row>
    <row r="1494" spans="1:6" ht="31" customHeight="1">
      <c r="A1494" s="56"/>
      <c r="B1494" s="56"/>
      <c r="C1494" s="56"/>
      <c r="D1494" s="7"/>
      <c r="E1494" s="241"/>
      <c r="F1494" s="262"/>
    </row>
    <row r="1495" spans="1:6" ht="31" customHeight="1">
      <c r="A1495" s="56"/>
      <c r="B1495" s="56"/>
      <c r="C1495" s="56"/>
      <c r="D1495" s="7"/>
      <c r="E1495" s="241"/>
      <c r="F1495" s="262"/>
    </row>
    <row r="1496" spans="1:6" ht="31" customHeight="1">
      <c r="A1496" s="56"/>
      <c r="B1496" s="56"/>
      <c r="C1496" s="56"/>
      <c r="D1496" s="7"/>
      <c r="E1496" s="241"/>
      <c r="F1496" s="262"/>
    </row>
    <row r="1497" spans="1:6" ht="31" customHeight="1">
      <c r="A1497" s="56"/>
      <c r="B1497" s="56"/>
      <c r="C1497" s="56"/>
      <c r="D1497" s="7"/>
      <c r="E1497" s="241"/>
      <c r="F1497" s="262"/>
    </row>
    <row r="1498" spans="1:6" ht="31" customHeight="1">
      <c r="A1498" s="56"/>
      <c r="B1498" s="56"/>
      <c r="C1498" s="56"/>
      <c r="D1498" s="7"/>
      <c r="E1498" s="241"/>
      <c r="F1498" s="262"/>
    </row>
    <row r="1499" spans="1:6" ht="31" customHeight="1">
      <c r="A1499" s="56"/>
      <c r="B1499" s="56"/>
      <c r="C1499" s="56"/>
      <c r="D1499" s="7"/>
      <c r="E1499" s="241"/>
      <c r="F1499" s="262"/>
    </row>
    <row r="1500" spans="1:6" ht="31" customHeight="1">
      <c r="A1500" s="56"/>
      <c r="B1500" s="56"/>
      <c r="C1500" s="56"/>
      <c r="D1500" s="7"/>
      <c r="E1500" s="241"/>
      <c r="F1500" s="262"/>
    </row>
    <row r="1501" spans="1:6" ht="31" customHeight="1">
      <c r="A1501" s="56"/>
      <c r="B1501" s="56"/>
      <c r="C1501" s="56"/>
      <c r="D1501" s="7"/>
      <c r="E1501" s="241"/>
      <c r="F1501" s="262"/>
    </row>
    <row r="1502" spans="1:6" ht="31" customHeight="1">
      <c r="A1502" s="56"/>
      <c r="B1502" s="56"/>
      <c r="C1502" s="56"/>
      <c r="D1502" s="7"/>
      <c r="E1502" s="241"/>
      <c r="F1502" s="262"/>
    </row>
    <row r="1503" spans="1:6" ht="31" customHeight="1">
      <c r="A1503" s="56"/>
      <c r="B1503" s="56"/>
      <c r="C1503" s="56"/>
      <c r="D1503" s="7"/>
      <c r="E1503" s="241"/>
      <c r="F1503" s="262"/>
    </row>
    <row r="1504" spans="1:6" ht="31" customHeight="1">
      <c r="A1504" s="56"/>
      <c r="B1504" s="56"/>
      <c r="C1504" s="56"/>
      <c r="D1504" s="7"/>
      <c r="E1504" s="241"/>
      <c r="F1504" s="262"/>
    </row>
    <row r="1505" spans="1:6" ht="31" customHeight="1">
      <c r="A1505" s="56"/>
      <c r="B1505" s="56"/>
      <c r="C1505" s="56"/>
      <c r="D1505" s="7"/>
      <c r="E1505" s="241"/>
      <c r="F1505" s="262"/>
    </row>
    <row r="1506" spans="1:6" ht="31" customHeight="1">
      <c r="A1506" s="56"/>
      <c r="B1506" s="56"/>
      <c r="C1506" s="56"/>
      <c r="D1506" s="7"/>
      <c r="E1506" s="241"/>
      <c r="F1506" s="262"/>
    </row>
    <row r="1507" spans="1:6" ht="31" customHeight="1">
      <c r="A1507" s="56"/>
      <c r="B1507" s="56"/>
      <c r="C1507" s="56"/>
      <c r="D1507" s="7"/>
      <c r="E1507" s="241"/>
      <c r="F1507" s="262"/>
    </row>
    <row r="1508" spans="1:6" ht="31" customHeight="1">
      <c r="A1508" s="56"/>
      <c r="B1508" s="56"/>
      <c r="C1508" s="56"/>
      <c r="D1508" s="7"/>
      <c r="E1508" s="241"/>
      <c r="F1508" s="262"/>
    </row>
    <row r="1509" spans="1:6" ht="31" customHeight="1">
      <c r="A1509" s="56"/>
      <c r="B1509" s="56"/>
      <c r="C1509" s="56"/>
      <c r="D1509" s="7"/>
      <c r="E1509" s="241"/>
      <c r="F1509" s="262"/>
    </row>
    <row r="1510" spans="1:6" ht="31" customHeight="1">
      <c r="A1510" s="56"/>
      <c r="B1510" s="56"/>
      <c r="C1510" s="56"/>
      <c r="D1510" s="7"/>
      <c r="E1510" s="241"/>
      <c r="F1510" s="262"/>
    </row>
    <row r="1511" spans="1:6" ht="31" customHeight="1">
      <c r="A1511" s="56"/>
      <c r="B1511" s="56"/>
      <c r="C1511" s="56"/>
      <c r="D1511" s="7"/>
      <c r="E1511" s="241"/>
      <c r="F1511" s="262"/>
    </row>
    <row r="1512" spans="1:6" ht="31" customHeight="1">
      <c r="A1512" s="56"/>
      <c r="B1512" s="56"/>
      <c r="C1512" s="56"/>
      <c r="D1512" s="7"/>
      <c r="E1512" s="241"/>
      <c r="F1512" s="262"/>
    </row>
    <row r="1513" spans="1:6" ht="31" customHeight="1">
      <c r="A1513" s="56"/>
      <c r="B1513" s="56"/>
      <c r="C1513" s="56"/>
      <c r="D1513" s="7"/>
      <c r="E1513" s="241"/>
      <c r="F1513" s="262"/>
    </row>
    <row r="1514" spans="1:6" ht="31" customHeight="1">
      <c r="A1514" s="56"/>
      <c r="B1514" s="56"/>
      <c r="C1514" s="56"/>
      <c r="D1514" s="7"/>
      <c r="E1514" s="241"/>
      <c r="F1514" s="262"/>
    </row>
    <row r="1515" spans="1:6" ht="31" customHeight="1">
      <c r="A1515" s="56"/>
      <c r="B1515" s="56"/>
      <c r="C1515" s="56"/>
      <c r="D1515" s="7"/>
      <c r="E1515" s="241"/>
      <c r="F1515" s="262"/>
    </row>
    <row r="1516" spans="1:6" ht="31" customHeight="1">
      <c r="A1516" s="56"/>
      <c r="B1516" s="56"/>
      <c r="C1516" s="56"/>
      <c r="D1516" s="7"/>
      <c r="E1516" s="241"/>
      <c r="F1516" s="262"/>
    </row>
    <row r="1517" spans="1:6" ht="31" customHeight="1">
      <c r="A1517" s="56"/>
      <c r="B1517" s="56"/>
      <c r="C1517" s="56"/>
      <c r="D1517" s="7"/>
      <c r="E1517" s="241"/>
      <c r="F1517" s="262"/>
    </row>
    <row r="1518" spans="1:6" ht="31" customHeight="1">
      <c r="A1518" s="56"/>
      <c r="B1518" s="56"/>
      <c r="C1518" s="56"/>
      <c r="D1518" s="7"/>
      <c r="E1518" s="241"/>
      <c r="F1518" s="262"/>
    </row>
    <row r="1519" spans="1:6" ht="31" customHeight="1">
      <c r="A1519" s="56"/>
      <c r="B1519" s="56"/>
      <c r="C1519" s="56"/>
      <c r="D1519" s="7"/>
      <c r="E1519" s="241"/>
      <c r="F1519" s="262"/>
    </row>
    <row r="1520" spans="1:6" ht="31" customHeight="1">
      <c r="A1520" s="56"/>
      <c r="B1520" s="56"/>
      <c r="C1520" s="56"/>
      <c r="D1520" s="7"/>
      <c r="E1520" s="241"/>
      <c r="F1520" s="262"/>
    </row>
    <row r="1521" spans="1:6" ht="31" customHeight="1">
      <c r="A1521" s="56"/>
      <c r="B1521" s="56"/>
      <c r="C1521" s="56"/>
      <c r="D1521" s="7"/>
      <c r="E1521" s="241"/>
      <c r="F1521" s="262"/>
    </row>
    <row r="1522" spans="1:6" ht="31" customHeight="1">
      <c r="A1522" s="56"/>
      <c r="B1522" s="56"/>
      <c r="C1522" s="56"/>
      <c r="D1522" s="7"/>
      <c r="E1522" s="241"/>
      <c r="F1522" s="262"/>
    </row>
    <row r="1523" spans="1:6" ht="31" customHeight="1">
      <c r="A1523" s="56"/>
      <c r="B1523" s="56"/>
      <c r="C1523" s="56"/>
      <c r="D1523" s="7"/>
      <c r="E1523" s="241"/>
      <c r="F1523" s="262"/>
    </row>
    <row r="1524" spans="1:6" ht="31" customHeight="1">
      <c r="A1524" s="56"/>
      <c r="B1524" s="56"/>
      <c r="C1524" s="56"/>
      <c r="D1524" s="7"/>
      <c r="E1524" s="241"/>
      <c r="F1524" s="262"/>
    </row>
    <row r="1525" spans="1:6" ht="31" customHeight="1">
      <c r="A1525" s="56"/>
      <c r="B1525" s="56"/>
      <c r="C1525" s="56"/>
      <c r="D1525" s="7"/>
      <c r="E1525" s="241"/>
      <c r="F1525" s="262"/>
    </row>
    <row r="1526" spans="1:6" ht="31" customHeight="1">
      <c r="A1526" s="56"/>
      <c r="B1526" s="56"/>
      <c r="C1526" s="56"/>
      <c r="D1526" s="7"/>
      <c r="E1526" s="241"/>
      <c r="F1526" s="262"/>
    </row>
    <row r="1527" spans="1:6" ht="31" customHeight="1">
      <c r="A1527" s="56"/>
      <c r="B1527" s="56"/>
      <c r="C1527" s="56"/>
      <c r="D1527" s="7"/>
      <c r="E1527" s="241"/>
      <c r="F1527" s="262"/>
    </row>
    <row r="1528" spans="1:6" ht="31" customHeight="1">
      <c r="A1528" s="56"/>
      <c r="B1528" s="56"/>
      <c r="C1528" s="56"/>
      <c r="D1528" s="7"/>
      <c r="E1528" s="241"/>
      <c r="F1528" s="262"/>
    </row>
    <row r="1529" spans="1:6" ht="31" customHeight="1">
      <c r="A1529" s="56"/>
      <c r="B1529" s="56"/>
      <c r="C1529" s="56"/>
      <c r="D1529" s="7"/>
      <c r="E1529" s="241"/>
      <c r="F1529" s="262"/>
    </row>
    <row r="1530" spans="1:6" ht="31" customHeight="1">
      <c r="A1530" s="56"/>
      <c r="B1530" s="56"/>
      <c r="C1530" s="56"/>
      <c r="D1530" s="7"/>
      <c r="E1530" s="241"/>
      <c r="F1530" s="262"/>
    </row>
    <row r="1531" spans="1:6" ht="31" customHeight="1">
      <c r="A1531" s="56"/>
      <c r="B1531" s="56"/>
      <c r="C1531" s="56"/>
      <c r="D1531" s="7"/>
      <c r="E1531" s="241"/>
      <c r="F1531" s="262"/>
    </row>
    <row r="1532" spans="1:6" ht="31" customHeight="1">
      <c r="A1532" s="56"/>
      <c r="B1532" s="56"/>
      <c r="C1532" s="56"/>
      <c r="D1532" s="7"/>
      <c r="E1532" s="241"/>
      <c r="F1532" s="262"/>
    </row>
    <row r="1533" spans="1:6" ht="31" customHeight="1">
      <c r="A1533" s="56"/>
      <c r="B1533" s="56"/>
      <c r="C1533" s="56"/>
      <c r="D1533" s="7"/>
      <c r="E1533" s="241"/>
      <c r="F1533" s="262"/>
    </row>
    <row r="1534" spans="1:6" ht="31" customHeight="1">
      <c r="A1534" s="56"/>
      <c r="B1534" s="56"/>
      <c r="C1534" s="56"/>
      <c r="D1534" s="7"/>
      <c r="E1534" s="241"/>
      <c r="F1534" s="262"/>
    </row>
    <row r="1535" spans="1:6" ht="31" customHeight="1">
      <c r="A1535" s="56"/>
      <c r="B1535" s="56"/>
      <c r="C1535" s="56"/>
      <c r="D1535" s="7"/>
      <c r="E1535" s="241"/>
      <c r="F1535" s="262"/>
    </row>
    <row r="1536" spans="1:6" ht="31" customHeight="1">
      <c r="A1536" s="56"/>
      <c r="B1536" s="56"/>
      <c r="C1536" s="56"/>
      <c r="D1536" s="7"/>
      <c r="E1536" s="241"/>
      <c r="F1536" s="262"/>
    </row>
    <row r="1537" spans="1:6" ht="31" customHeight="1">
      <c r="A1537" s="56"/>
      <c r="B1537" s="56"/>
      <c r="C1537" s="56"/>
      <c r="D1537" s="7"/>
      <c r="E1537" s="241"/>
      <c r="F1537" s="262"/>
    </row>
    <row r="1538" spans="1:6" ht="31" customHeight="1">
      <c r="A1538" s="56"/>
      <c r="B1538" s="56"/>
      <c r="C1538" s="56"/>
      <c r="D1538" s="7"/>
      <c r="E1538" s="241"/>
      <c r="F1538" s="262"/>
    </row>
    <row r="1539" spans="1:6" ht="31" customHeight="1">
      <c r="A1539" s="56"/>
      <c r="B1539" s="56"/>
      <c r="C1539" s="56"/>
      <c r="D1539" s="7"/>
      <c r="E1539" s="241"/>
      <c r="F1539" s="262"/>
    </row>
    <row r="1540" spans="1:6" ht="31" customHeight="1">
      <c r="A1540" s="56"/>
      <c r="B1540" s="56"/>
      <c r="C1540" s="56"/>
      <c r="D1540" s="7"/>
      <c r="E1540" s="241"/>
      <c r="F1540" s="262"/>
    </row>
    <row r="1541" spans="1:6" ht="31" customHeight="1">
      <c r="A1541" s="56"/>
      <c r="B1541" s="56"/>
      <c r="C1541" s="56"/>
      <c r="D1541" s="7"/>
      <c r="E1541" s="241"/>
      <c r="F1541" s="262"/>
    </row>
    <row r="1542" spans="1:6" ht="31" customHeight="1">
      <c r="A1542" s="56"/>
      <c r="B1542" s="56"/>
      <c r="C1542" s="56"/>
      <c r="D1542" s="7"/>
      <c r="E1542" s="241"/>
      <c r="F1542" s="262"/>
    </row>
    <row r="1543" spans="1:6" ht="31" customHeight="1">
      <c r="A1543" s="56"/>
      <c r="B1543" s="56"/>
      <c r="C1543" s="56"/>
      <c r="D1543" s="7"/>
      <c r="E1543" s="241"/>
      <c r="F1543" s="262"/>
    </row>
    <row r="1544" spans="1:6" ht="31" customHeight="1">
      <c r="A1544" s="56"/>
      <c r="B1544" s="56"/>
      <c r="C1544" s="56"/>
      <c r="D1544" s="7"/>
      <c r="E1544" s="241"/>
      <c r="F1544" s="262"/>
    </row>
    <row r="1545" spans="1:6" ht="31" customHeight="1">
      <c r="A1545" s="56"/>
      <c r="B1545" s="56"/>
      <c r="C1545" s="56"/>
      <c r="D1545" s="7"/>
      <c r="E1545" s="241"/>
      <c r="F1545" s="262"/>
    </row>
    <row r="1546" spans="1:6" ht="31" customHeight="1">
      <c r="A1546" s="56"/>
      <c r="B1546" s="56"/>
      <c r="C1546" s="56"/>
      <c r="D1546" s="7"/>
      <c r="E1546" s="241"/>
      <c r="F1546" s="262"/>
    </row>
    <row r="1547" spans="1:6" ht="31" customHeight="1">
      <c r="A1547" s="56"/>
      <c r="B1547" s="56"/>
      <c r="C1547" s="56"/>
      <c r="D1547" s="7"/>
      <c r="E1547" s="241"/>
      <c r="F1547" s="262"/>
    </row>
    <row r="1548" spans="1:6" ht="31" customHeight="1">
      <c r="A1548" s="56"/>
      <c r="B1548" s="56"/>
      <c r="C1548" s="56"/>
      <c r="D1548" s="7"/>
      <c r="E1548" s="241"/>
      <c r="F1548" s="262"/>
    </row>
    <row r="1549" spans="1:6" ht="31" customHeight="1">
      <c r="A1549" s="56"/>
      <c r="B1549" s="56"/>
      <c r="C1549" s="56"/>
      <c r="D1549" s="7"/>
      <c r="E1549" s="241"/>
      <c r="F1549" s="262"/>
    </row>
    <row r="1550" spans="1:6" ht="31" customHeight="1">
      <c r="A1550" s="56"/>
      <c r="B1550" s="56"/>
      <c r="C1550" s="56"/>
      <c r="D1550" s="7"/>
      <c r="E1550" s="241"/>
      <c r="F1550" s="262"/>
    </row>
    <row r="1551" spans="1:6" ht="31" customHeight="1">
      <c r="A1551" s="56"/>
      <c r="B1551" s="56"/>
      <c r="C1551" s="56"/>
      <c r="D1551" s="7"/>
      <c r="E1551" s="241"/>
      <c r="F1551" s="262"/>
    </row>
    <row r="1552" spans="1:6" ht="31" customHeight="1">
      <c r="A1552" s="56"/>
      <c r="B1552" s="56"/>
      <c r="C1552" s="56"/>
      <c r="D1552" s="7"/>
      <c r="E1552" s="241"/>
      <c r="F1552" s="262"/>
    </row>
    <row r="1553" spans="1:6" ht="31" customHeight="1">
      <c r="A1553" s="56"/>
      <c r="B1553" s="56"/>
      <c r="C1553" s="56"/>
      <c r="D1553" s="7"/>
      <c r="E1553" s="241"/>
      <c r="F1553" s="262"/>
    </row>
    <row r="1554" spans="1:6" ht="31" customHeight="1">
      <c r="A1554" s="56"/>
      <c r="B1554" s="56"/>
      <c r="C1554" s="56"/>
      <c r="D1554" s="7"/>
      <c r="E1554" s="241"/>
      <c r="F1554" s="262"/>
    </row>
    <row r="1555" spans="1:6" ht="31" customHeight="1">
      <c r="A1555" s="56"/>
      <c r="B1555" s="56"/>
      <c r="C1555" s="56"/>
      <c r="D1555" s="7"/>
      <c r="E1555" s="241"/>
      <c r="F1555" s="262"/>
    </row>
    <row r="1556" spans="1:6" ht="31" customHeight="1">
      <c r="A1556" s="56"/>
      <c r="B1556" s="56"/>
      <c r="C1556" s="56"/>
      <c r="D1556" s="7"/>
      <c r="E1556" s="241"/>
      <c r="F1556" s="262"/>
    </row>
    <row r="1557" spans="1:6" ht="31" customHeight="1">
      <c r="A1557" s="56"/>
      <c r="B1557" s="56"/>
      <c r="C1557" s="56"/>
      <c r="D1557" s="7"/>
      <c r="E1557" s="241"/>
      <c r="F1557" s="262"/>
    </row>
    <row r="1558" spans="1:6" ht="31" customHeight="1">
      <c r="A1558" s="56"/>
      <c r="B1558" s="56"/>
      <c r="C1558" s="56"/>
      <c r="D1558" s="7"/>
      <c r="E1558" s="241"/>
      <c r="F1558" s="262"/>
    </row>
    <row r="1559" spans="1:6" ht="31" customHeight="1">
      <c r="A1559" s="56"/>
      <c r="B1559" s="56"/>
      <c r="C1559" s="56"/>
      <c r="D1559" s="7"/>
      <c r="E1559" s="241"/>
      <c r="F1559" s="262"/>
    </row>
    <row r="1560" spans="1:6" ht="31" customHeight="1">
      <c r="A1560" s="56"/>
      <c r="B1560" s="56"/>
      <c r="C1560" s="56"/>
      <c r="D1560" s="7"/>
      <c r="E1560" s="241"/>
      <c r="F1560" s="262"/>
    </row>
    <row r="1561" spans="1:6" ht="31" customHeight="1">
      <c r="A1561" s="56"/>
      <c r="B1561" s="56"/>
      <c r="C1561" s="56"/>
      <c r="D1561" s="7"/>
      <c r="E1561" s="241"/>
      <c r="F1561" s="262"/>
    </row>
    <row r="1562" spans="1:6" ht="31" customHeight="1">
      <c r="A1562" s="56"/>
      <c r="B1562" s="56"/>
      <c r="C1562" s="56"/>
      <c r="D1562" s="7"/>
      <c r="E1562" s="241"/>
      <c r="F1562" s="262"/>
    </row>
    <row r="1563" spans="1:6" ht="31" customHeight="1">
      <c r="A1563" s="56"/>
      <c r="B1563" s="56"/>
      <c r="C1563" s="56"/>
      <c r="D1563" s="7"/>
      <c r="E1563" s="241"/>
      <c r="F1563" s="262"/>
    </row>
    <row r="1564" spans="1:6" ht="31" customHeight="1">
      <c r="A1564" s="56"/>
      <c r="B1564" s="56"/>
      <c r="C1564" s="56"/>
      <c r="D1564" s="7"/>
      <c r="E1564" s="241"/>
      <c r="F1564" s="262"/>
    </row>
    <row r="1565" spans="1:6" ht="31" customHeight="1">
      <c r="A1565" s="56"/>
      <c r="B1565" s="56"/>
      <c r="C1565" s="56"/>
      <c r="D1565" s="7"/>
      <c r="E1565" s="241"/>
      <c r="F1565" s="262"/>
    </row>
    <row r="1566" spans="1:6" ht="31" customHeight="1">
      <c r="A1566" s="56"/>
      <c r="B1566" s="56"/>
      <c r="C1566" s="56"/>
      <c r="D1566" s="7"/>
      <c r="E1566" s="241"/>
      <c r="F1566" s="262"/>
    </row>
    <row r="1567" spans="1:6" ht="31" customHeight="1">
      <c r="A1567" s="56"/>
      <c r="B1567" s="56"/>
      <c r="C1567" s="56"/>
      <c r="D1567" s="7"/>
      <c r="E1567" s="241"/>
      <c r="F1567" s="262"/>
    </row>
    <row r="1568" spans="1:6" ht="31" customHeight="1">
      <c r="A1568" s="56"/>
      <c r="B1568" s="56"/>
      <c r="C1568" s="56"/>
      <c r="D1568" s="7"/>
      <c r="E1568" s="241"/>
      <c r="F1568" s="262"/>
    </row>
    <row r="1569" spans="1:6" ht="31" customHeight="1">
      <c r="A1569" s="56"/>
      <c r="B1569" s="56"/>
      <c r="C1569" s="56"/>
      <c r="D1569" s="7"/>
      <c r="E1569" s="241"/>
      <c r="F1569" s="262"/>
    </row>
    <row r="1570" spans="1:6" ht="31" customHeight="1">
      <c r="A1570" s="56"/>
      <c r="B1570" s="56"/>
      <c r="C1570" s="56"/>
      <c r="D1570" s="7"/>
      <c r="E1570" s="241"/>
      <c r="F1570" s="262"/>
    </row>
    <row r="1571" spans="1:6" ht="31" customHeight="1">
      <c r="A1571" s="56"/>
      <c r="B1571" s="56"/>
      <c r="C1571" s="56"/>
      <c r="D1571" s="7"/>
      <c r="E1571" s="241"/>
      <c r="F1571" s="262"/>
    </row>
    <row r="1572" spans="1:6" ht="31" customHeight="1">
      <c r="A1572" s="56"/>
      <c r="B1572" s="56"/>
      <c r="C1572" s="56"/>
      <c r="D1572" s="7"/>
      <c r="E1572" s="241"/>
      <c r="F1572" s="262"/>
    </row>
    <row r="1573" spans="1:6" ht="31" customHeight="1">
      <c r="A1573" s="56"/>
      <c r="B1573" s="56"/>
      <c r="C1573" s="56"/>
      <c r="D1573" s="7"/>
      <c r="E1573" s="241"/>
      <c r="F1573" s="262"/>
    </row>
    <row r="1574" spans="1:6" ht="31" customHeight="1">
      <c r="A1574" s="56"/>
      <c r="B1574" s="56"/>
      <c r="C1574" s="56"/>
      <c r="D1574" s="7"/>
      <c r="E1574" s="241"/>
      <c r="F1574" s="262"/>
    </row>
    <row r="1575" spans="1:6" ht="31" customHeight="1">
      <c r="A1575" s="56"/>
      <c r="B1575" s="56"/>
      <c r="C1575" s="56"/>
      <c r="D1575" s="7"/>
      <c r="E1575" s="241"/>
      <c r="F1575" s="262"/>
    </row>
    <row r="1576" spans="1:6" ht="31" customHeight="1">
      <c r="A1576" s="56"/>
      <c r="B1576" s="56"/>
      <c r="C1576" s="56"/>
      <c r="D1576" s="7"/>
      <c r="E1576" s="241"/>
      <c r="F1576" s="262"/>
    </row>
    <row r="1577" spans="1:6" ht="31" customHeight="1">
      <c r="A1577" s="56"/>
      <c r="B1577" s="56"/>
      <c r="C1577" s="56"/>
      <c r="D1577" s="7"/>
      <c r="E1577" s="241"/>
      <c r="F1577" s="262"/>
    </row>
    <row r="1578" spans="1:6" ht="31" customHeight="1">
      <c r="A1578" s="56"/>
      <c r="B1578" s="56"/>
      <c r="C1578" s="56"/>
      <c r="D1578" s="7"/>
      <c r="E1578" s="241"/>
      <c r="F1578" s="262"/>
    </row>
    <row r="1579" spans="1:6" ht="31" customHeight="1">
      <c r="A1579" s="56"/>
      <c r="B1579" s="56"/>
      <c r="C1579" s="56"/>
      <c r="D1579" s="7"/>
      <c r="E1579" s="241"/>
      <c r="F1579" s="262"/>
    </row>
    <row r="1580" spans="1:6" ht="31" customHeight="1">
      <c r="A1580" s="56"/>
      <c r="B1580" s="56"/>
      <c r="C1580" s="56"/>
      <c r="D1580" s="7"/>
      <c r="E1580" s="241"/>
      <c r="F1580" s="262"/>
    </row>
    <row r="1581" spans="1:6" ht="31" customHeight="1">
      <c r="A1581" s="56"/>
      <c r="B1581" s="56"/>
      <c r="C1581" s="56"/>
      <c r="D1581" s="7"/>
      <c r="E1581" s="241"/>
      <c r="F1581" s="262"/>
    </row>
    <row r="1582" spans="1:6" ht="31" customHeight="1">
      <c r="A1582" s="56"/>
      <c r="B1582" s="56"/>
      <c r="C1582" s="56"/>
      <c r="D1582" s="7"/>
      <c r="E1582" s="241"/>
      <c r="F1582" s="262"/>
    </row>
    <row r="1583" spans="1:6" ht="31" customHeight="1">
      <c r="A1583" s="56"/>
      <c r="B1583" s="56"/>
      <c r="C1583" s="56"/>
      <c r="D1583" s="7"/>
      <c r="E1583" s="241"/>
      <c r="F1583" s="262"/>
    </row>
    <row r="1584" spans="1:6" ht="31" customHeight="1">
      <c r="A1584" s="56"/>
      <c r="B1584" s="56"/>
      <c r="C1584" s="56"/>
      <c r="D1584" s="7"/>
      <c r="E1584" s="241"/>
      <c r="F1584" s="262"/>
    </row>
    <row r="1585" spans="1:6" ht="31" customHeight="1">
      <c r="A1585" s="56"/>
      <c r="B1585" s="56"/>
      <c r="C1585" s="56"/>
      <c r="D1585" s="7"/>
      <c r="E1585" s="241"/>
      <c r="F1585" s="262"/>
    </row>
    <row r="1586" spans="1:6" ht="31" customHeight="1">
      <c r="A1586" s="56"/>
      <c r="B1586" s="56"/>
      <c r="C1586" s="56"/>
      <c r="D1586" s="7"/>
      <c r="E1586" s="241"/>
      <c r="F1586" s="262"/>
    </row>
    <row r="1587" spans="1:6" ht="31" customHeight="1">
      <c r="A1587" s="56"/>
      <c r="B1587" s="56"/>
      <c r="C1587" s="56"/>
      <c r="D1587" s="7"/>
      <c r="E1587" s="241"/>
      <c r="F1587" s="262"/>
    </row>
    <row r="1588" spans="1:6" ht="31" customHeight="1">
      <c r="A1588" s="56"/>
      <c r="B1588" s="56"/>
      <c r="C1588" s="56"/>
      <c r="D1588" s="7"/>
      <c r="E1588" s="241"/>
      <c r="F1588" s="262"/>
    </row>
    <row r="1589" spans="1:6" ht="31" customHeight="1">
      <c r="A1589" s="56"/>
      <c r="B1589" s="56"/>
      <c r="C1589" s="56"/>
      <c r="D1589" s="7"/>
      <c r="E1589" s="241"/>
      <c r="F1589" s="262"/>
    </row>
    <row r="1590" spans="1:6" ht="31" customHeight="1">
      <c r="A1590" s="56"/>
      <c r="B1590" s="56"/>
      <c r="C1590" s="56"/>
      <c r="D1590" s="7"/>
      <c r="E1590" s="241"/>
      <c r="F1590" s="262"/>
    </row>
    <row r="1591" spans="1:6" ht="31" customHeight="1">
      <c r="A1591" s="56"/>
      <c r="B1591" s="56"/>
      <c r="C1591" s="56"/>
      <c r="D1591" s="7"/>
      <c r="E1591" s="241"/>
      <c r="F1591" s="262"/>
    </row>
    <row r="1592" spans="1:6" ht="31" customHeight="1">
      <c r="A1592" s="56"/>
      <c r="B1592" s="56"/>
      <c r="C1592" s="56"/>
      <c r="D1592" s="7"/>
      <c r="E1592" s="241"/>
      <c r="F1592" s="262"/>
    </row>
    <row r="1593" spans="1:6" ht="31" customHeight="1">
      <c r="A1593" s="56"/>
      <c r="B1593" s="56"/>
      <c r="C1593" s="56"/>
      <c r="D1593" s="7"/>
      <c r="E1593" s="241"/>
      <c r="F1593" s="262"/>
    </row>
    <row r="1594" spans="1:6" ht="31" customHeight="1">
      <c r="A1594" s="56"/>
      <c r="B1594" s="56"/>
      <c r="C1594" s="56"/>
      <c r="D1594" s="7"/>
      <c r="E1594" s="241"/>
      <c r="F1594" s="262"/>
    </row>
    <row r="1595" spans="1:6" ht="31" customHeight="1">
      <c r="A1595" s="56"/>
      <c r="B1595" s="56"/>
      <c r="C1595" s="56"/>
      <c r="D1595" s="7"/>
      <c r="E1595" s="241"/>
      <c r="F1595" s="262"/>
    </row>
    <row r="1596" spans="1:6" ht="31" customHeight="1">
      <c r="A1596" s="56"/>
      <c r="B1596" s="56"/>
      <c r="C1596" s="56"/>
      <c r="D1596" s="7"/>
      <c r="E1596" s="241"/>
      <c r="F1596" s="262"/>
    </row>
    <row r="1597" spans="1:6" ht="31" customHeight="1">
      <c r="A1597" s="56"/>
      <c r="B1597" s="56"/>
      <c r="C1597" s="56"/>
      <c r="D1597" s="7"/>
      <c r="E1597" s="241"/>
      <c r="F1597" s="262"/>
    </row>
    <row r="1598" spans="1:6" ht="31" customHeight="1">
      <c r="A1598" s="56"/>
      <c r="B1598" s="56"/>
      <c r="C1598" s="56"/>
      <c r="D1598" s="7"/>
      <c r="E1598" s="241"/>
      <c r="F1598" s="262"/>
    </row>
    <row r="1599" spans="1:6" ht="31" customHeight="1">
      <c r="A1599" s="56"/>
      <c r="B1599" s="56"/>
      <c r="C1599" s="56"/>
      <c r="D1599" s="7"/>
      <c r="E1599" s="241"/>
      <c r="F1599" s="262"/>
    </row>
    <row r="1600" spans="1:6" ht="31" customHeight="1">
      <c r="A1600" s="56"/>
      <c r="B1600" s="56"/>
      <c r="C1600" s="56"/>
      <c r="D1600" s="7"/>
      <c r="E1600" s="241"/>
      <c r="F1600" s="262"/>
    </row>
    <row r="1601" spans="1:6" ht="31" customHeight="1">
      <c r="A1601" s="56"/>
      <c r="B1601" s="56"/>
      <c r="C1601" s="56"/>
      <c r="D1601" s="7"/>
      <c r="E1601" s="241"/>
      <c r="F1601" s="262"/>
    </row>
    <row r="1602" spans="1:6" ht="31" customHeight="1">
      <c r="A1602" s="56"/>
      <c r="B1602" s="56"/>
      <c r="C1602" s="56"/>
      <c r="D1602" s="7"/>
      <c r="E1602" s="241"/>
      <c r="F1602" s="262"/>
    </row>
    <row r="1603" spans="1:6" ht="31" customHeight="1">
      <c r="A1603" s="56"/>
      <c r="B1603" s="56"/>
      <c r="C1603" s="56"/>
      <c r="D1603" s="7"/>
      <c r="E1603" s="241"/>
      <c r="F1603" s="262"/>
    </row>
    <row r="1604" spans="1:6" ht="31" customHeight="1">
      <c r="A1604" s="56"/>
      <c r="B1604" s="56"/>
      <c r="C1604" s="56"/>
      <c r="D1604" s="7"/>
      <c r="E1604" s="241"/>
      <c r="F1604" s="262"/>
    </row>
    <row r="1605" spans="1:6" ht="31" customHeight="1">
      <c r="A1605" s="56"/>
      <c r="B1605" s="56"/>
      <c r="C1605" s="56"/>
      <c r="D1605" s="7"/>
      <c r="E1605" s="241"/>
      <c r="F1605" s="262"/>
    </row>
    <row r="1606" spans="1:6" ht="31" customHeight="1">
      <c r="A1606" s="56"/>
      <c r="B1606" s="56"/>
      <c r="C1606" s="56"/>
      <c r="D1606" s="7"/>
      <c r="E1606" s="241"/>
      <c r="F1606" s="262"/>
    </row>
    <row r="1607" spans="1:6" ht="31" customHeight="1">
      <c r="A1607" s="56"/>
      <c r="B1607" s="56"/>
      <c r="C1607" s="56"/>
      <c r="D1607" s="7"/>
      <c r="E1607" s="241"/>
      <c r="F1607" s="262"/>
    </row>
    <row r="1608" spans="1:6" ht="31" customHeight="1">
      <c r="A1608" s="56"/>
      <c r="B1608" s="56"/>
      <c r="C1608" s="56"/>
      <c r="D1608" s="7"/>
      <c r="E1608" s="241"/>
      <c r="F1608" s="262"/>
    </row>
    <row r="1609" spans="1:6" ht="31" customHeight="1">
      <c r="A1609" s="56"/>
      <c r="B1609" s="56"/>
      <c r="C1609" s="56"/>
      <c r="D1609" s="7"/>
      <c r="E1609" s="241"/>
      <c r="F1609" s="262"/>
    </row>
    <row r="1610" spans="1:6" ht="31" customHeight="1">
      <c r="A1610" s="56"/>
      <c r="B1610" s="56"/>
      <c r="C1610" s="56"/>
      <c r="D1610" s="7"/>
      <c r="E1610" s="241"/>
      <c r="F1610" s="262"/>
    </row>
    <row r="1611" spans="1:6" ht="31" customHeight="1">
      <c r="A1611" s="56"/>
      <c r="B1611" s="56"/>
      <c r="C1611" s="56"/>
      <c r="D1611" s="7"/>
      <c r="E1611" s="241"/>
      <c r="F1611" s="262"/>
    </row>
    <row r="1612" spans="1:6" ht="31" customHeight="1">
      <c r="A1612" s="56"/>
      <c r="B1612" s="56"/>
      <c r="C1612" s="56"/>
      <c r="D1612" s="7"/>
      <c r="E1612" s="241"/>
      <c r="F1612" s="262"/>
    </row>
    <row r="1613" spans="1:6" ht="31" customHeight="1">
      <c r="A1613" s="56"/>
      <c r="B1613" s="56"/>
      <c r="C1613" s="56"/>
      <c r="D1613" s="7"/>
      <c r="E1613" s="241"/>
      <c r="F1613" s="262"/>
    </row>
    <row r="1614" spans="1:6" ht="31" customHeight="1">
      <c r="A1614" s="56"/>
      <c r="B1614" s="56"/>
      <c r="C1614" s="56"/>
      <c r="D1614" s="7"/>
      <c r="E1614" s="241"/>
      <c r="F1614" s="262"/>
    </row>
    <row r="1615" spans="1:6" ht="31" customHeight="1">
      <c r="A1615" s="56"/>
      <c r="B1615" s="56"/>
      <c r="C1615" s="56"/>
      <c r="D1615" s="7"/>
      <c r="E1615" s="241"/>
      <c r="F1615" s="262"/>
    </row>
    <row r="1616" spans="1:6" ht="31" customHeight="1">
      <c r="A1616" s="56"/>
      <c r="B1616" s="56"/>
      <c r="C1616" s="56"/>
      <c r="D1616" s="7"/>
      <c r="E1616" s="241"/>
      <c r="F1616" s="262"/>
    </row>
    <row r="1617" spans="1:6" ht="31" customHeight="1">
      <c r="A1617" s="56"/>
      <c r="B1617" s="56"/>
      <c r="C1617" s="56"/>
      <c r="D1617" s="7"/>
      <c r="E1617" s="241"/>
      <c r="F1617" s="262"/>
    </row>
    <row r="1618" spans="1:6" ht="31" customHeight="1">
      <c r="A1618" s="56"/>
      <c r="B1618" s="56"/>
      <c r="C1618" s="56"/>
      <c r="D1618" s="7"/>
      <c r="E1618" s="241"/>
      <c r="F1618" s="262"/>
    </row>
    <row r="1619" spans="1:6" ht="31" customHeight="1">
      <c r="A1619" s="56"/>
      <c r="B1619" s="56"/>
      <c r="C1619" s="56"/>
      <c r="D1619" s="7"/>
      <c r="E1619" s="241"/>
      <c r="F1619" s="262"/>
    </row>
    <row r="1620" spans="1:6" ht="31" customHeight="1">
      <c r="A1620" s="56"/>
      <c r="B1620" s="56"/>
      <c r="C1620" s="56"/>
      <c r="D1620" s="7"/>
      <c r="E1620" s="241"/>
      <c r="F1620" s="262"/>
    </row>
    <row r="1621" spans="1:6" ht="31" customHeight="1">
      <c r="A1621" s="56"/>
      <c r="B1621" s="56"/>
      <c r="C1621" s="56"/>
      <c r="D1621" s="7"/>
      <c r="E1621" s="241"/>
      <c r="F1621" s="262"/>
    </row>
    <row r="1622" spans="1:6" ht="31" customHeight="1">
      <c r="A1622" s="56"/>
      <c r="B1622" s="56"/>
      <c r="C1622" s="56"/>
      <c r="D1622" s="7"/>
      <c r="E1622" s="241"/>
      <c r="F1622" s="262"/>
    </row>
    <row r="1623" spans="1:6" ht="31" customHeight="1">
      <c r="A1623" s="56"/>
      <c r="B1623" s="56"/>
      <c r="C1623" s="56"/>
      <c r="D1623" s="7"/>
      <c r="E1623" s="241"/>
      <c r="F1623" s="262"/>
    </row>
    <row r="1624" spans="1:6" ht="31" customHeight="1">
      <c r="A1624" s="56"/>
      <c r="B1624" s="56"/>
      <c r="C1624" s="56"/>
      <c r="D1624" s="7"/>
      <c r="E1624" s="241"/>
      <c r="F1624" s="262"/>
    </row>
    <row r="1625" spans="1:6" ht="31" customHeight="1">
      <c r="A1625" s="56"/>
      <c r="B1625" s="56"/>
      <c r="C1625" s="56"/>
      <c r="D1625" s="7"/>
      <c r="E1625" s="241"/>
      <c r="F1625" s="262"/>
    </row>
    <row r="1626" spans="1:6" ht="31" customHeight="1">
      <c r="A1626" s="56"/>
      <c r="B1626" s="56"/>
      <c r="C1626" s="56"/>
      <c r="D1626" s="7"/>
      <c r="E1626" s="241"/>
      <c r="F1626" s="262"/>
    </row>
    <row r="1627" spans="1:6" ht="31" customHeight="1">
      <c r="A1627" s="56"/>
      <c r="B1627" s="56"/>
      <c r="C1627" s="56"/>
      <c r="D1627" s="7"/>
      <c r="E1627" s="241"/>
      <c r="F1627" s="262"/>
    </row>
    <row r="1628" spans="1:6" ht="31" customHeight="1">
      <c r="A1628" s="56"/>
      <c r="B1628" s="56"/>
      <c r="C1628" s="56"/>
      <c r="D1628" s="7"/>
      <c r="E1628" s="241"/>
      <c r="F1628" s="262"/>
    </row>
    <row r="1629" spans="1:6" ht="31" customHeight="1">
      <c r="A1629" s="56"/>
      <c r="B1629" s="56"/>
      <c r="C1629" s="56"/>
      <c r="D1629" s="7"/>
      <c r="E1629" s="241"/>
      <c r="F1629" s="262"/>
    </row>
    <row r="1630" spans="1:6" ht="31" customHeight="1">
      <c r="A1630" s="56"/>
      <c r="B1630" s="56"/>
      <c r="C1630" s="56"/>
      <c r="D1630" s="7"/>
      <c r="E1630" s="241"/>
      <c r="F1630" s="262"/>
    </row>
    <row r="1631" spans="1:6" ht="31" customHeight="1">
      <c r="A1631" s="56"/>
      <c r="B1631" s="56"/>
      <c r="C1631" s="56"/>
      <c r="D1631" s="7"/>
      <c r="E1631" s="241"/>
      <c r="F1631" s="262"/>
    </row>
    <row r="1632" spans="1:6" ht="31" customHeight="1">
      <c r="A1632" s="56"/>
      <c r="B1632" s="56"/>
      <c r="C1632" s="56"/>
      <c r="D1632" s="7"/>
      <c r="E1632" s="241"/>
      <c r="F1632" s="262"/>
    </row>
    <row r="1633" spans="1:6" ht="31" customHeight="1">
      <c r="A1633" s="56"/>
      <c r="B1633" s="56"/>
      <c r="C1633" s="56"/>
      <c r="D1633" s="7"/>
      <c r="E1633" s="241"/>
      <c r="F1633" s="262"/>
    </row>
    <row r="1634" spans="1:6" ht="31" customHeight="1">
      <c r="A1634" s="56"/>
      <c r="B1634" s="56"/>
      <c r="C1634" s="56"/>
      <c r="D1634" s="7"/>
      <c r="E1634" s="241"/>
      <c r="F1634" s="262"/>
    </row>
    <row r="1635" spans="1:6" ht="31" customHeight="1">
      <c r="A1635" s="56"/>
      <c r="B1635" s="56"/>
      <c r="C1635" s="56"/>
      <c r="D1635" s="7"/>
      <c r="E1635" s="241"/>
      <c r="F1635" s="262"/>
    </row>
    <row r="1636" spans="1:6" ht="31" customHeight="1">
      <c r="A1636" s="56"/>
      <c r="B1636" s="56"/>
      <c r="C1636" s="56"/>
      <c r="D1636" s="7"/>
      <c r="E1636" s="241"/>
      <c r="F1636" s="262"/>
    </row>
    <row r="1637" spans="1:6" ht="31" customHeight="1">
      <c r="A1637" s="56"/>
      <c r="B1637" s="56"/>
      <c r="C1637" s="56"/>
      <c r="D1637" s="7"/>
      <c r="E1637" s="241"/>
      <c r="F1637" s="262"/>
    </row>
    <row r="1638" spans="1:6" ht="31" customHeight="1">
      <c r="A1638" s="56"/>
      <c r="B1638" s="56"/>
      <c r="C1638" s="56"/>
      <c r="D1638" s="7"/>
      <c r="E1638" s="241"/>
      <c r="F1638" s="262"/>
    </row>
    <row r="1639" spans="1:6" ht="31" customHeight="1">
      <c r="A1639" s="56"/>
      <c r="B1639" s="56"/>
      <c r="C1639" s="56"/>
      <c r="D1639" s="7"/>
      <c r="E1639" s="241"/>
      <c r="F1639" s="262"/>
    </row>
    <row r="1640" spans="1:6" ht="31" customHeight="1">
      <c r="A1640" s="56"/>
      <c r="B1640" s="56"/>
      <c r="C1640" s="56"/>
      <c r="D1640" s="7"/>
      <c r="E1640" s="241"/>
      <c r="F1640" s="262"/>
    </row>
    <row r="1641" spans="1:6" ht="31" customHeight="1">
      <c r="A1641" s="56"/>
      <c r="B1641" s="56"/>
      <c r="C1641" s="56"/>
      <c r="D1641" s="7"/>
      <c r="E1641" s="241"/>
      <c r="F1641" s="262"/>
    </row>
    <row r="1642" spans="1:6" ht="31" customHeight="1">
      <c r="A1642" s="56"/>
      <c r="B1642" s="56"/>
      <c r="C1642" s="56"/>
      <c r="D1642" s="7"/>
      <c r="E1642" s="241"/>
      <c r="F1642" s="262"/>
    </row>
    <row r="1643" spans="1:6" ht="31" customHeight="1">
      <c r="A1643" s="56"/>
      <c r="B1643" s="56"/>
      <c r="C1643" s="56"/>
      <c r="D1643" s="7"/>
      <c r="E1643" s="241"/>
      <c r="F1643" s="262"/>
    </row>
    <row r="1644" spans="1:6" ht="31" customHeight="1">
      <c r="A1644" s="56"/>
      <c r="B1644" s="56"/>
      <c r="C1644" s="56"/>
      <c r="D1644" s="7"/>
      <c r="E1644" s="241"/>
      <c r="F1644" s="262"/>
    </row>
    <row r="1645" spans="1:6" ht="31" customHeight="1">
      <c r="A1645" s="56"/>
      <c r="B1645" s="56"/>
      <c r="C1645" s="56"/>
      <c r="D1645" s="7"/>
      <c r="E1645" s="241"/>
      <c r="F1645" s="262"/>
    </row>
    <row r="1646" spans="1:6" ht="31" customHeight="1">
      <c r="A1646" s="56"/>
      <c r="B1646" s="56"/>
      <c r="C1646" s="56"/>
      <c r="D1646" s="7"/>
      <c r="E1646" s="241"/>
      <c r="F1646" s="262"/>
    </row>
    <row r="1647" spans="1:6" ht="31" customHeight="1">
      <c r="A1647" s="56"/>
      <c r="B1647" s="56"/>
      <c r="C1647" s="56"/>
      <c r="D1647" s="7"/>
      <c r="E1647" s="241"/>
      <c r="F1647" s="262"/>
    </row>
    <row r="1648" spans="1:6" ht="31" customHeight="1">
      <c r="A1648" s="56"/>
      <c r="B1648" s="56"/>
      <c r="C1648" s="56"/>
      <c r="D1648" s="7"/>
      <c r="E1648" s="241"/>
      <c r="F1648" s="262"/>
    </row>
    <row r="1649" spans="1:6" ht="31" customHeight="1">
      <c r="A1649" s="56"/>
      <c r="B1649" s="56"/>
      <c r="C1649" s="56"/>
      <c r="D1649" s="7"/>
      <c r="E1649" s="241"/>
      <c r="F1649" s="262"/>
    </row>
    <row r="1650" spans="1:6" ht="31" customHeight="1">
      <c r="A1650" s="56"/>
      <c r="B1650" s="56"/>
      <c r="C1650" s="56"/>
      <c r="D1650" s="7"/>
      <c r="E1650" s="241"/>
      <c r="F1650" s="262"/>
    </row>
    <row r="1651" spans="1:6" ht="31" customHeight="1">
      <c r="A1651" s="56"/>
      <c r="B1651" s="56"/>
      <c r="C1651" s="56"/>
      <c r="D1651" s="7"/>
      <c r="E1651" s="241"/>
      <c r="F1651" s="262"/>
    </row>
    <row r="1652" spans="1:6" ht="31" customHeight="1">
      <c r="A1652" s="56"/>
      <c r="B1652" s="56"/>
      <c r="C1652" s="56"/>
      <c r="D1652" s="7"/>
      <c r="E1652" s="241"/>
      <c r="F1652" s="262"/>
    </row>
    <row r="1653" spans="1:6" ht="31" customHeight="1">
      <c r="A1653" s="56"/>
      <c r="B1653" s="56"/>
      <c r="C1653" s="56"/>
      <c r="D1653" s="7"/>
      <c r="E1653" s="241"/>
      <c r="F1653" s="262"/>
    </row>
    <row r="1654" spans="1:6" ht="31" customHeight="1">
      <c r="A1654" s="56"/>
      <c r="B1654" s="56"/>
      <c r="C1654" s="56"/>
      <c r="D1654" s="7"/>
      <c r="E1654" s="241"/>
      <c r="F1654" s="262"/>
    </row>
    <row r="1655" spans="1:6" ht="31" customHeight="1">
      <c r="A1655" s="56"/>
      <c r="B1655" s="56"/>
      <c r="C1655" s="56"/>
      <c r="D1655" s="7"/>
      <c r="E1655" s="241"/>
      <c r="F1655" s="262"/>
    </row>
    <row r="1656" spans="1:6" ht="31" customHeight="1">
      <c r="A1656" s="56"/>
      <c r="B1656" s="56"/>
      <c r="C1656" s="56"/>
      <c r="D1656" s="7"/>
      <c r="E1656" s="241"/>
      <c r="F1656" s="262"/>
    </row>
    <row r="1657" spans="1:6" ht="31" customHeight="1">
      <c r="A1657" s="56"/>
      <c r="B1657" s="56"/>
      <c r="C1657" s="56"/>
      <c r="D1657" s="7"/>
      <c r="E1657" s="241"/>
      <c r="F1657" s="262"/>
    </row>
    <row r="1658" spans="1:6" ht="31" customHeight="1">
      <c r="A1658" s="56"/>
      <c r="B1658" s="56"/>
      <c r="C1658" s="56"/>
      <c r="D1658" s="7"/>
      <c r="E1658" s="241"/>
      <c r="F1658" s="262"/>
    </row>
    <row r="1659" spans="1:6" ht="31" customHeight="1">
      <c r="A1659" s="56"/>
      <c r="B1659" s="56"/>
      <c r="C1659" s="56"/>
      <c r="D1659" s="7"/>
      <c r="E1659" s="241"/>
      <c r="F1659" s="262"/>
    </row>
    <row r="1660" spans="1:6" ht="31" customHeight="1">
      <c r="A1660" s="56"/>
      <c r="B1660" s="56"/>
      <c r="C1660" s="56"/>
      <c r="D1660" s="7"/>
      <c r="E1660" s="241"/>
      <c r="F1660" s="262"/>
    </row>
    <row r="1661" spans="1:6" ht="31" customHeight="1">
      <c r="A1661" s="56"/>
      <c r="B1661" s="56"/>
      <c r="C1661" s="56"/>
      <c r="D1661" s="7"/>
      <c r="E1661" s="241"/>
      <c r="F1661" s="262"/>
    </row>
    <row r="1662" spans="1:6" ht="31" customHeight="1">
      <c r="A1662" s="56"/>
      <c r="B1662" s="56"/>
      <c r="C1662" s="56"/>
      <c r="D1662" s="7"/>
      <c r="E1662" s="241"/>
      <c r="F1662" s="262"/>
    </row>
    <row r="1663" spans="1:6" ht="31" customHeight="1">
      <c r="A1663" s="56"/>
      <c r="B1663" s="56"/>
      <c r="C1663" s="56"/>
      <c r="D1663" s="7"/>
      <c r="E1663" s="241"/>
      <c r="F1663" s="262"/>
    </row>
    <row r="1664" spans="1:6" ht="31" customHeight="1">
      <c r="A1664" s="56"/>
      <c r="B1664" s="56"/>
      <c r="C1664" s="56"/>
      <c r="D1664" s="7"/>
      <c r="E1664" s="241"/>
      <c r="F1664" s="262"/>
    </row>
    <row r="1665" spans="1:6" ht="31" customHeight="1">
      <c r="A1665" s="56"/>
      <c r="B1665" s="56"/>
      <c r="C1665" s="56"/>
      <c r="D1665" s="7"/>
      <c r="E1665" s="241"/>
      <c r="F1665" s="262"/>
    </row>
    <row r="1666" spans="1:6" ht="31" customHeight="1">
      <c r="A1666" s="56"/>
      <c r="B1666" s="56"/>
      <c r="C1666" s="56"/>
      <c r="D1666" s="7"/>
      <c r="E1666" s="241"/>
      <c r="F1666" s="262"/>
    </row>
    <row r="1667" spans="1:6" ht="31" customHeight="1">
      <c r="A1667" s="56"/>
      <c r="B1667" s="56"/>
      <c r="C1667" s="56"/>
      <c r="D1667" s="7"/>
      <c r="E1667" s="241"/>
      <c r="F1667" s="262"/>
    </row>
    <row r="1668" spans="1:6" ht="31" customHeight="1">
      <c r="A1668" s="56"/>
      <c r="B1668" s="56"/>
      <c r="C1668" s="56"/>
      <c r="D1668" s="7"/>
      <c r="E1668" s="241"/>
      <c r="F1668" s="262"/>
    </row>
    <row r="1669" spans="1:6" ht="31" customHeight="1">
      <c r="A1669" s="56"/>
      <c r="B1669" s="56"/>
      <c r="C1669" s="56"/>
      <c r="D1669" s="7"/>
      <c r="E1669" s="241"/>
      <c r="F1669" s="262"/>
    </row>
    <row r="1670" spans="1:6" ht="31" customHeight="1">
      <c r="A1670" s="56"/>
      <c r="B1670" s="56"/>
      <c r="C1670" s="56"/>
      <c r="D1670" s="7"/>
      <c r="E1670" s="241"/>
      <c r="F1670" s="262"/>
    </row>
    <row r="1671" spans="1:6" ht="31" customHeight="1">
      <c r="A1671" s="56"/>
      <c r="B1671" s="56"/>
      <c r="C1671" s="56"/>
      <c r="D1671" s="7"/>
      <c r="E1671" s="241"/>
      <c r="F1671" s="262"/>
    </row>
    <row r="1672" spans="1:6" ht="31" customHeight="1">
      <c r="A1672" s="56"/>
      <c r="B1672" s="56"/>
      <c r="C1672" s="56"/>
      <c r="D1672" s="7"/>
      <c r="E1672" s="241"/>
      <c r="F1672" s="262"/>
    </row>
    <row r="1673" spans="1:6" ht="31" customHeight="1">
      <c r="A1673" s="56"/>
      <c r="B1673" s="56"/>
      <c r="C1673" s="56"/>
      <c r="D1673" s="7"/>
      <c r="E1673" s="241"/>
      <c r="F1673" s="262"/>
    </row>
    <row r="1674" spans="1:6" ht="31" customHeight="1">
      <c r="A1674" s="56"/>
      <c r="B1674" s="56"/>
      <c r="C1674" s="56"/>
      <c r="D1674" s="7"/>
      <c r="E1674" s="241"/>
      <c r="F1674" s="262"/>
    </row>
    <row r="1675" spans="1:6" ht="31" customHeight="1">
      <c r="A1675" s="56"/>
      <c r="B1675" s="56"/>
      <c r="C1675" s="56"/>
      <c r="D1675" s="7"/>
      <c r="E1675" s="241"/>
      <c r="F1675" s="262"/>
    </row>
    <row r="1676" spans="1:6" ht="31" customHeight="1">
      <c r="A1676" s="56"/>
      <c r="B1676" s="56"/>
      <c r="C1676" s="56"/>
      <c r="D1676" s="7"/>
      <c r="E1676" s="241"/>
      <c r="F1676" s="262"/>
    </row>
    <row r="1677" spans="1:6" ht="31" customHeight="1">
      <c r="A1677" s="56"/>
      <c r="B1677" s="56"/>
      <c r="C1677" s="56"/>
      <c r="D1677" s="7"/>
      <c r="E1677" s="241"/>
      <c r="F1677" s="262"/>
    </row>
    <row r="1678" spans="1:6" ht="31" customHeight="1">
      <c r="A1678" s="56"/>
      <c r="B1678" s="56"/>
      <c r="C1678" s="56"/>
      <c r="D1678" s="7"/>
      <c r="E1678" s="241"/>
      <c r="F1678" s="262"/>
    </row>
    <row r="1679" spans="1:6" ht="31" customHeight="1">
      <c r="A1679" s="56"/>
      <c r="B1679" s="56"/>
      <c r="C1679" s="56"/>
      <c r="D1679" s="7"/>
      <c r="E1679" s="241"/>
      <c r="F1679" s="262"/>
    </row>
    <row r="1680" spans="1:6" ht="31" customHeight="1">
      <c r="A1680" s="56"/>
      <c r="B1680" s="56"/>
      <c r="C1680" s="56"/>
      <c r="D1680" s="7"/>
      <c r="E1680" s="241"/>
      <c r="F1680" s="262"/>
    </row>
    <row r="1681" spans="1:6" ht="31" customHeight="1">
      <c r="A1681" s="56"/>
      <c r="B1681" s="56"/>
      <c r="C1681" s="56"/>
      <c r="D1681" s="7"/>
      <c r="E1681" s="241"/>
      <c r="F1681" s="262"/>
    </row>
    <row r="1682" spans="1:6" ht="31" customHeight="1">
      <c r="A1682" s="56"/>
      <c r="B1682" s="56"/>
      <c r="C1682" s="56"/>
      <c r="D1682" s="7"/>
      <c r="E1682" s="241"/>
      <c r="F1682" s="262"/>
    </row>
    <row r="1683" spans="1:6" ht="31" customHeight="1">
      <c r="A1683" s="56"/>
      <c r="B1683" s="56"/>
      <c r="C1683" s="56"/>
      <c r="D1683" s="7"/>
      <c r="E1683" s="241"/>
      <c r="F1683" s="262"/>
    </row>
    <row r="1684" spans="1:6" ht="31" customHeight="1">
      <c r="A1684" s="56"/>
      <c r="B1684" s="56"/>
      <c r="C1684" s="56"/>
      <c r="D1684" s="7"/>
      <c r="E1684" s="241"/>
      <c r="F1684" s="262"/>
    </row>
    <row r="1685" spans="1:6" ht="31" customHeight="1">
      <c r="A1685" s="56"/>
      <c r="B1685" s="56"/>
      <c r="C1685" s="56"/>
      <c r="D1685" s="7"/>
      <c r="E1685" s="241"/>
      <c r="F1685" s="262"/>
    </row>
    <row r="1686" spans="1:6" ht="31" customHeight="1">
      <c r="A1686" s="56"/>
      <c r="B1686" s="56"/>
      <c r="C1686" s="56"/>
      <c r="D1686" s="7"/>
      <c r="E1686" s="241"/>
      <c r="F1686" s="262"/>
    </row>
    <row r="1687" spans="1:6" ht="31" customHeight="1">
      <c r="A1687" s="56"/>
      <c r="B1687" s="56"/>
      <c r="C1687" s="56"/>
      <c r="D1687" s="7"/>
      <c r="E1687" s="241"/>
      <c r="F1687" s="262"/>
    </row>
    <row r="1688" spans="1:6" ht="31" customHeight="1">
      <c r="A1688" s="56"/>
      <c r="B1688" s="56"/>
      <c r="C1688" s="56"/>
      <c r="D1688" s="7"/>
      <c r="E1688" s="241"/>
      <c r="F1688" s="262"/>
    </row>
    <row r="1689" spans="1:6" ht="31" customHeight="1">
      <c r="A1689" s="56"/>
      <c r="B1689" s="56"/>
      <c r="C1689" s="56"/>
      <c r="D1689" s="7"/>
      <c r="E1689" s="241"/>
      <c r="F1689" s="262"/>
    </row>
    <row r="1690" spans="1:6" ht="31" customHeight="1">
      <c r="A1690" s="56"/>
      <c r="B1690" s="56"/>
      <c r="C1690" s="56"/>
      <c r="D1690" s="7"/>
      <c r="E1690" s="241"/>
      <c r="F1690" s="262"/>
    </row>
    <row r="1691" spans="1:6" ht="31" customHeight="1">
      <c r="A1691" s="56"/>
      <c r="B1691" s="56"/>
      <c r="C1691" s="56"/>
      <c r="D1691" s="7"/>
      <c r="E1691" s="241"/>
      <c r="F1691" s="262"/>
    </row>
    <row r="1692" spans="1:6" ht="31" customHeight="1">
      <c r="A1692" s="56"/>
      <c r="B1692" s="56"/>
      <c r="C1692" s="56"/>
      <c r="D1692" s="7"/>
      <c r="E1692" s="241"/>
      <c r="F1692" s="262"/>
    </row>
    <row r="1693" spans="1:6" ht="31" customHeight="1">
      <c r="A1693" s="56"/>
      <c r="B1693" s="56"/>
      <c r="C1693" s="56"/>
      <c r="D1693" s="7"/>
      <c r="E1693" s="241"/>
      <c r="F1693" s="262"/>
    </row>
    <row r="1694" spans="1:6" ht="31" customHeight="1">
      <c r="A1694" s="56"/>
      <c r="B1694" s="56"/>
      <c r="C1694" s="56"/>
      <c r="D1694" s="7"/>
      <c r="E1694" s="241"/>
      <c r="F1694" s="262"/>
    </row>
    <row r="1695" spans="1:6" ht="31" customHeight="1">
      <c r="A1695" s="56"/>
      <c r="B1695" s="56"/>
      <c r="C1695" s="56"/>
      <c r="D1695" s="7"/>
      <c r="E1695" s="241"/>
      <c r="F1695" s="262"/>
    </row>
    <row r="1696" spans="1:6" ht="31" customHeight="1">
      <c r="A1696" s="56"/>
      <c r="B1696" s="56"/>
      <c r="C1696" s="56"/>
      <c r="D1696" s="7"/>
      <c r="E1696" s="241"/>
      <c r="F1696" s="262"/>
    </row>
    <row r="1697" spans="1:6" ht="31" customHeight="1">
      <c r="A1697" s="56"/>
      <c r="B1697" s="56"/>
      <c r="C1697" s="56"/>
      <c r="D1697" s="7"/>
      <c r="E1697" s="241"/>
      <c r="F1697" s="262"/>
    </row>
    <row r="1698" spans="1:6" ht="31" customHeight="1">
      <c r="A1698" s="56"/>
      <c r="B1698" s="56"/>
      <c r="C1698" s="56"/>
      <c r="D1698" s="7"/>
      <c r="E1698" s="241"/>
      <c r="F1698" s="262"/>
    </row>
    <row r="1699" spans="1:6" ht="31" customHeight="1">
      <c r="A1699" s="56"/>
      <c r="B1699" s="56"/>
      <c r="C1699" s="56"/>
      <c r="D1699" s="7"/>
      <c r="E1699" s="241"/>
      <c r="F1699" s="262"/>
    </row>
    <row r="1700" spans="1:6" ht="31" customHeight="1">
      <c r="A1700" s="56"/>
      <c r="B1700" s="56"/>
      <c r="C1700" s="56"/>
      <c r="D1700" s="7"/>
      <c r="E1700" s="241"/>
      <c r="F1700" s="262"/>
    </row>
    <row r="1701" spans="1:6" ht="31" customHeight="1">
      <c r="A1701" s="56"/>
      <c r="B1701" s="56"/>
      <c r="C1701" s="56"/>
      <c r="D1701" s="7"/>
      <c r="E1701" s="241"/>
      <c r="F1701" s="262"/>
    </row>
    <row r="1702" spans="1:6" ht="31" customHeight="1">
      <c r="A1702" s="56"/>
      <c r="B1702" s="56"/>
      <c r="C1702" s="56"/>
      <c r="D1702" s="7"/>
      <c r="E1702" s="241"/>
      <c r="F1702" s="262"/>
    </row>
    <row r="1703" spans="1:6" ht="31" customHeight="1">
      <c r="A1703" s="56"/>
      <c r="B1703" s="56"/>
      <c r="C1703" s="56"/>
      <c r="D1703" s="7"/>
      <c r="E1703" s="241"/>
      <c r="F1703" s="262"/>
    </row>
    <row r="1704" spans="1:6" ht="31" customHeight="1">
      <c r="A1704" s="56"/>
      <c r="B1704" s="56"/>
      <c r="C1704" s="56"/>
      <c r="D1704" s="7"/>
      <c r="E1704" s="241"/>
      <c r="F1704" s="262"/>
    </row>
    <row r="1705" spans="1:6" ht="31" customHeight="1">
      <c r="A1705" s="56"/>
      <c r="B1705" s="56"/>
      <c r="C1705" s="56"/>
      <c r="D1705" s="7"/>
      <c r="E1705" s="241"/>
      <c r="F1705" s="262"/>
    </row>
    <row r="1706" spans="1:6" ht="31" customHeight="1">
      <c r="A1706" s="56"/>
      <c r="B1706" s="56"/>
      <c r="C1706" s="56"/>
      <c r="D1706" s="7"/>
      <c r="E1706" s="241"/>
      <c r="F1706" s="262"/>
    </row>
    <row r="1707" spans="1:6" ht="31" customHeight="1">
      <c r="A1707" s="56"/>
      <c r="B1707" s="56"/>
      <c r="C1707" s="56"/>
      <c r="D1707" s="7"/>
      <c r="E1707" s="241"/>
      <c r="F1707" s="262"/>
    </row>
    <row r="1708" spans="1:6" ht="31" customHeight="1">
      <c r="A1708" s="56"/>
      <c r="B1708" s="56"/>
      <c r="C1708" s="56"/>
      <c r="D1708" s="7"/>
      <c r="E1708" s="241"/>
      <c r="F1708" s="262"/>
    </row>
    <row r="1709" spans="1:6" ht="31" customHeight="1">
      <c r="A1709" s="56"/>
      <c r="B1709" s="56"/>
      <c r="C1709" s="56"/>
      <c r="D1709" s="7"/>
      <c r="E1709" s="241"/>
      <c r="F1709" s="262"/>
    </row>
    <row r="1710" spans="1:6" ht="31" customHeight="1">
      <c r="A1710" s="56"/>
      <c r="B1710" s="56"/>
      <c r="C1710" s="56"/>
      <c r="D1710" s="7"/>
      <c r="E1710" s="241"/>
      <c r="F1710" s="262"/>
    </row>
    <row r="1711" spans="1:6" ht="31" customHeight="1">
      <c r="A1711" s="56"/>
      <c r="B1711" s="56"/>
      <c r="C1711" s="56"/>
      <c r="D1711" s="7"/>
      <c r="E1711" s="241"/>
      <c r="F1711" s="262"/>
    </row>
    <row r="1712" spans="1:6" ht="31" customHeight="1">
      <c r="A1712" s="56"/>
      <c r="B1712" s="56"/>
      <c r="C1712" s="56"/>
      <c r="D1712" s="7"/>
      <c r="E1712" s="241"/>
      <c r="F1712" s="262"/>
    </row>
    <row r="1713" spans="1:6" ht="31" customHeight="1">
      <c r="A1713" s="56"/>
      <c r="B1713" s="56"/>
      <c r="C1713" s="56"/>
      <c r="D1713" s="7"/>
      <c r="E1713" s="241"/>
      <c r="F1713" s="262"/>
    </row>
    <row r="1714" spans="1:6" ht="31" customHeight="1">
      <c r="A1714" s="56"/>
      <c r="B1714" s="56"/>
      <c r="C1714" s="56"/>
      <c r="D1714" s="7"/>
      <c r="E1714" s="241"/>
      <c r="F1714" s="262"/>
    </row>
    <row r="1715" spans="1:6" ht="31" customHeight="1">
      <c r="A1715" s="56"/>
      <c r="B1715" s="56"/>
      <c r="C1715" s="56"/>
      <c r="D1715" s="7"/>
      <c r="E1715" s="241"/>
      <c r="F1715" s="262"/>
    </row>
    <row r="1716" spans="1:6" ht="31" customHeight="1">
      <c r="A1716" s="56"/>
      <c r="B1716" s="56"/>
      <c r="C1716" s="56"/>
      <c r="D1716" s="7"/>
      <c r="E1716" s="241"/>
      <c r="F1716" s="262"/>
    </row>
    <row r="1717" spans="1:6" ht="31" customHeight="1">
      <c r="A1717" s="56"/>
      <c r="B1717" s="56"/>
      <c r="C1717" s="56"/>
      <c r="D1717" s="7"/>
      <c r="E1717" s="241"/>
      <c r="F1717" s="262"/>
    </row>
    <row r="1718" spans="1:6" ht="31" customHeight="1">
      <c r="A1718" s="56"/>
      <c r="B1718" s="56"/>
      <c r="C1718" s="56"/>
      <c r="D1718" s="7"/>
      <c r="E1718" s="241"/>
      <c r="F1718" s="262"/>
    </row>
    <row r="1719" spans="1:6" ht="31" customHeight="1">
      <c r="A1719" s="56"/>
      <c r="B1719" s="56"/>
      <c r="C1719" s="56"/>
      <c r="D1719" s="7"/>
      <c r="E1719" s="241"/>
      <c r="F1719" s="262"/>
    </row>
    <row r="1720" spans="1:6" ht="31" customHeight="1">
      <c r="A1720" s="56"/>
      <c r="B1720" s="56"/>
      <c r="C1720" s="56"/>
      <c r="D1720" s="7"/>
      <c r="E1720" s="241"/>
      <c r="F1720" s="262"/>
    </row>
    <row r="1721" spans="1:6" ht="31" customHeight="1">
      <c r="A1721" s="56"/>
      <c r="B1721" s="56"/>
      <c r="C1721" s="56"/>
      <c r="D1721" s="7"/>
      <c r="E1721" s="241"/>
      <c r="F1721" s="262"/>
    </row>
    <row r="1722" spans="1:6" ht="31" customHeight="1">
      <c r="A1722" s="56"/>
      <c r="B1722" s="56"/>
      <c r="C1722" s="56"/>
      <c r="D1722" s="7"/>
      <c r="E1722" s="241"/>
      <c r="F1722" s="262"/>
    </row>
    <row r="1723" spans="1:6" ht="31" customHeight="1">
      <c r="A1723" s="56"/>
      <c r="B1723" s="56"/>
      <c r="C1723" s="56"/>
      <c r="D1723" s="7"/>
      <c r="E1723" s="241"/>
      <c r="F1723" s="262"/>
    </row>
    <row r="1724" spans="1:6" ht="31" customHeight="1">
      <c r="A1724" s="56"/>
      <c r="B1724" s="56"/>
      <c r="C1724" s="56"/>
      <c r="D1724" s="7"/>
      <c r="E1724" s="241"/>
      <c r="F1724" s="262"/>
    </row>
    <row r="1725" spans="1:6" ht="31" customHeight="1">
      <c r="A1725" s="56"/>
      <c r="B1725" s="56"/>
      <c r="C1725" s="56"/>
      <c r="D1725" s="7"/>
      <c r="E1725" s="241"/>
      <c r="F1725" s="262"/>
    </row>
    <row r="1726" spans="1:6" ht="31" customHeight="1">
      <c r="A1726" s="56"/>
      <c r="B1726" s="56"/>
      <c r="C1726" s="56"/>
      <c r="D1726" s="7"/>
      <c r="E1726" s="241"/>
      <c r="F1726" s="262"/>
    </row>
    <row r="1727" spans="1:6" ht="31" customHeight="1">
      <c r="A1727" s="56"/>
      <c r="B1727" s="56"/>
      <c r="C1727" s="56"/>
      <c r="D1727" s="7"/>
      <c r="E1727" s="241"/>
      <c r="F1727" s="262"/>
    </row>
    <row r="1728" spans="1:6" ht="31" customHeight="1">
      <c r="A1728" s="56"/>
      <c r="B1728" s="56"/>
      <c r="C1728" s="56"/>
      <c r="D1728" s="7"/>
      <c r="E1728" s="241"/>
      <c r="F1728" s="262"/>
    </row>
    <row r="1729" spans="1:6" ht="31" customHeight="1">
      <c r="A1729" s="56"/>
      <c r="B1729" s="56"/>
      <c r="C1729" s="56"/>
      <c r="D1729" s="7"/>
      <c r="E1729" s="241"/>
      <c r="F1729" s="262"/>
    </row>
    <row r="1730" spans="1:6" ht="31" customHeight="1">
      <c r="A1730" s="56"/>
      <c r="B1730" s="56"/>
      <c r="C1730" s="56"/>
      <c r="D1730" s="7"/>
      <c r="E1730" s="241"/>
      <c r="F1730" s="262"/>
    </row>
    <row r="1731" spans="1:6" ht="31" customHeight="1">
      <c r="A1731" s="56"/>
      <c r="B1731" s="56"/>
      <c r="C1731" s="56"/>
      <c r="D1731" s="7"/>
      <c r="E1731" s="241"/>
      <c r="F1731" s="262"/>
    </row>
    <row r="1732" spans="1:6" ht="31" customHeight="1">
      <c r="A1732" s="56"/>
      <c r="B1732" s="56"/>
      <c r="C1732" s="56"/>
      <c r="D1732" s="7"/>
      <c r="E1732" s="241"/>
      <c r="F1732" s="262"/>
    </row>
    <row r="1733" spans="1:6" ht="31" customHeight="1">
      <c r="A1733" s="56"/>
      <c r="B1733" s="56"/>
      <c r="C1733" s="56"/>
      <c r="D1733" s="7"/>
      <c r="E1733" s="241"/>
      <c r="F1733" s="262"/>
    </row>
    <row r="1734" spans="1:6" ht="31" customHeight="1">
      <c r="A1734" s="56"/>
      <c r="B1734" s="56"/>
      <c r="C1734" s="56"/>
      <c r="D1734" s="7"/>
      <c r="E1734" s="241"/>
      <c r="F1734" s="262"/>
    </row>
    <row r="1735" spans="1:6" ht="31" customHeight="1">
      <c r="A1735" s="56"/>
      <c r="B1735" s="56"/>
      <c r="C1735" s="56"/>
      <c r="D1735" s="7"/>
      <c r="E1735" s="241"/>
      <c r="F1735" s="262"/>
    </row>
    <row r="1736" spans="1:6" ht="31" customHeight="1">
      <c r="A1736" s="56"/>
      <c r="B1736" s="56"/>
      <c r="C1736" s="56"/>
      <c r="D1736" s="7"/>
      <c r="E1736" s="241"/>
      <c r="F1736" s="262"/>
    </row>
    <row r="1737" spans="1:6" ht="31" customHeight="1">
      <c r="A1737" s="56"/>
      <c r="B1737" s="56"/>
      <c r="C1737" s="56"/>
      <c r="D1737" s="7"/>
      <c r="E1737" s="241"/>
      <c r="F1737" s="262"/>
    </row>
    <row r="1738" spans="1:6" ht="31" customHeight="1">
      <c r="A1738" s="56"/>
      <c r="B1738" s="56"/>
      <c r="C1738" s="56"/>
      <c r="D1738" s="7"/>
      <c r="E1738" s="241"/>
      <c r="F1738" s="262"/>
    </row>
    <row r="1739" spans="1:6" ht="31" customHeight="1">
      <c r="A1739" s="56"/>
      <c r="B1739" s="56"/>
      <c r="C1739" s="56"/>
      <c r="D1739" s="7"/>
      <c r="E1739" s="241"/>
      <c r="F1739" s="262"/>
    </row>
    <row r="1740" spans="1:6" ht="31" customHeight="1">
      <c r="A1740" s="56"/>
      <c r="B1740" s="56"/>
      <c r="C1740" s="56"/>
      <c r="D1740" s="7"/>
      <c r="E1740" s="241"/>
      <c r="F1740" s="262"/>
    </row>
    <row r="1741" spans="1:6" ht="31" customHeight="1">
      <c r="A1741" s="56"/>
      <c r="B1741" s="56"/>
      <c r="C1741" s="56"/>
      <c r="D1741" s="7"/>
      <c r="E1741" s="241"/>
      <c r="F1741" s="262"/>
    </row>
    <row r="1742" spans="1:6" ht="31" customHeight="1">
      <c r="A1742" s="56"/>
      <c r="B1742" s="56"/>
      <c r="C1742" s="56"/>
      <c r="D1742" s="7"/>
      <c r="E1742" s="241"/>
      <c r="F1742" s="262"/>
    </row>
    <row r="1743" spans="1:6" ht="31" customHeight="1">
      <c r="A1743" s="56"/>
      <c r="B1743" s="56"/>
      <c r="C1743" s="56"/>
      <c r="D1743" s="7"/>
      <c r="E1743" s="241"/>
      <c r="F1743" s="262"/>
    </row>
    <row r="1744" spans="1:6" ht="31" customHeight="1">
      <c r="A1744" s="56"/>
      <c r="B1744" s="56"/>
      <c r="C1744" s="56"/>
      <c r="D1744" s="7"/>
      <c r="E1744" s="241"/>
      <c r="F1744" s="262"/>
    </row>
    <row r="1745" spans="1:6" ht="31" customHeight="1">
      <c r="A1745" s="56"/>
      <c r="B1745" s="56"/>
      <c r="C1745" s="56"/>
      <c r="D1745" s="7"/>
      <c r="E1745" s="241"/>
      <c r="F1745" s="262"/>
    </row>
    <row r="1746" spans="1:6" ht="31" customHeight="1">
      <c r="A1746" s="56"/>
      <c r="B1746" s="56"/>
      <c r="C1746" s="56"/>
      <c r="D1746" s="7"/>
      <c r="E1746" s="241"/>
      <c r="F1746" s="262"/>
    </row>
    <row r="1747" spans="1:6" ht="31" customHeight="1">
      <c r="A1747" s="56"/>
      <c r="B1747" s="56"/>
      <c r="C1747" s="56"/>
      <c r="D1747" s="7"/>
      <c r="E1747" s="241"/>
      <c r="F1747" s="262"/>
    </row>
    <row r="1748" spans="1:6" ht="31" customHeight="1">
      <c r="A1748" s="56"/>
      <c r="B1748" s="56"/>
      <c r="C1748" s="56"/>
      <c r="D1748" s="7"/>
      <c r="E1748" s="241"/>
      <c r="F1748" s="262"/>
    </row>
    <row r="1749" spans="1:6" ht="31" customHeight="1">
      <c r="A1749" s="56"/>
      <c r="B1749" s="56"/>
      <c r="C1749" s="56"/>
      <c r="D1749" s="7"/>
      <c r="E1749" s="241"/>
      <c r="F1749" s="262"/>
    </row>
    <row r="1750" spans="1:6" ht="31" customHeight="1">
      <c r="A1750" s="56"/>
      <c r="B1750" s="56"/>
      <c r="C1750" s="56"/>
      <c r="D1750" s="7"/>
      <c r="E1750" s="241"/>
      <c r="F1750" s="262"/>
    </row>
    <row r="1751" spans="1:6" ht="31" customHeight="1">
      <c r="A1751" s="56"/>
      <c r="B1751" s="56"/>
      <c r="C1751" s="56"/>
      <c r="D1751" s="7"/>
      <c r="E1751" s="241"/>
      <c r="F1751" s="262"/>
    </row>
    <row r="1752" spans="1:6" ht="31" customHeight="1">
      <c r="A1752" s="56"/>
      <c r="B1752" s="56"/>
      <c r="C1752" s="56"/>
      <c r="D1752" s="7"/>
      <c r="E1752" s="241"/>
      <c r="F1752" s="262"/>
    </row>
    <row r="1753" spans="1:6" ht="31" customHeight="1">
      <c r="A1753" s="56"/>
      <c r="B1753" s="56"/>
      <c r="C1753" s="56"/>
      <c r="D1753" s="7"/>
      <c r="E1753" s="241"/>
      <c r="F1753" s="262"/>
    </row>
    <row r="1754" spans="1:6" ht="31" customHeight="1">
      <c r="A1754" s="56"/>
      <c r="B1754" s="56"/>
      <c r="C1754" s="56"/>
      <c r="D1754" s="7"/>
      <c r="E1754" s="241"/>
      <c r="F1754" s="262"/>
    </row>
    <row r="1755" spans="1:6" ht="31" customHeight="1">
      <c r="A1755" s="56"/>
      <c r="B1755" s="56"/>
      <c r="C1755" s="56"/>
      <c r="D1755" s="7"/>
      <c r="E1755" s="241"/>
      <c r="F1755" s="262"/>
    </row>
    <row r="1756" spans="1:6" ht="31" customHeight="1">
      <c r="A1756" s="56"/>
      <c r="B1756" s="56"/>
      <c r="C1756" s="56"/>
      <c r="D1756" s="7"/>
      <c r="E1756" s="241"/>
      <c r="F1756" s="262"/>
    </row>
    <row r="1757" spans="1:6" ht="31" customHeight="1">
      <c r="A1757" s="56"/>
      <c r="B1757" s="56"/>
      <c r="C1757" s="56"/>
      <c r="D1757" s="7"/>
      <c r="E1757" s="241"/>
      <c r="F1757" s="262"/>
    </row>
    <row r="1758" spans="1:6" ht="31" customHeight="1">
      <c r="A1758" s="56"/>
      <c r="B1758" s="56"/>
      <c r="C1758" s="56"/>
      <c r="D1758" s="7"/>
      <c r="E1758" s="241"/>
      <c r="F1758" s="262"/>
    </row>
    <row r="1759" spans="1:6" ht="31" customHeight="1">
      <c r="A1759" s="56"/>
      <c r="B1759" s="56"/>
      <c r="C1759" s="56"/>
      <c r="D1759" s="7"/>
      <c r="E1759" s="241"/>
      <c r="F1759" s="262"/>
    </row>
    <row r="1760" spans="1:6" ht="31" customHeight="1">
      <c r="A1760" s="56"/>
      <c r="B1760" s="56"/>
      <c r="C1760" s="56"/>
      <c r="D1760" s="7"/>
      <c r="E1760" s="241"/>
      <c r="F1760" s="262"/>
    </row>
    <row r="1761" spans="1:6" ht="31" customHeight="1">
      <c r="A1761" s="56"/>
      <c r="B1761" s="56"/>
      <c r="C1761" s="56"/>
      <c r="D1761" s="7"/>
      <c r="E1761" s="241"/>
      <c r="F1761" s="262"/>
    </row>
    <row r="1762" spans="1:6" ht="31" customHeight="1">
      <c r="A1762" s="56"/>
      <c r="B1762" s="56"/>
      <c r="C1762" s="56"/>
      <c r="D1762" s="7"/>
      <c r="E1762" s="241"/>
      <c r="F1762" s="262"/>
    </row>
    <row r="1763" spans="1:6" ht="31" customHeight="1">
      <c r="A1763" s="56"/>
      <c r="B1763" s="56"/>
      <c r="C1763" s="56"/>
      <c r="D1763" s="7"/>
      <c r="E1763" s="241"/>
      <c r="F1763" s="262"/>
    </row>
    <row r="1764" spans="1:6" ht="31" customHeight="1">
      <c r="A1764" s="56"/>
      <c r="B1764" s="56"/>
      <c r="C1764" s="56"/>
      <c r="D1764" s="7"/>
      <c r="E1764" s="241"/>
      <c r="F1764" s="262"/>
    </row>
    <row r="1765" spans="1:6" ht="31" customHeight="1">
      <c r="A1765" s="56"/>
      <c r="B1765" s="56"/>
      <c r="C1765" s="56"/>
      <c r="D1765" s="7"/>
      <c r="E1765" s="241"/>
      <c r="F1765" s="262"/>
    </row>
    <row r="1766" spans="1:6" ht="31" customHeight="1">
      <c r="A1766" s="56"/>
      <c r="B1766" s="56"/>
      <c r="C1766" s="56"/>
      <c r="D1766" s="7"/>
      <c r="E1766" s="241"/>
      <c r="F1766" s="262"/>
    </row>
    <row r="1767" spans="1:6" ht="31" customHeight="1">
      <c r="A1767" s="56"/>
      <c r="B1767" s="56"/>
      <c r="C1767" s="56"/>
      <c r="D1767" s="7"/>
      <c r="E1767" s="241"/>
      <c r="F1767" s="262"/>
    </row>
    <row r="1768" spans="1:6" ht="31" customHeight="1">
      <c r="A1768" s="56"/>
      <c r="B1768" s="56"/>
      <c r="C1768" s="56"/>
      <c r="D1768" s="7"/>
      <c r="E1768" s="241"/>
      <c r="F1768" s="262"/>
    </row>
    <row r="1769" spans="1:6" ht="31" customHeight="1">
      <c r="A1769" s="56"/>
      <c r="B1769" s="56"/>
      <c r="C1769" s="56"/>
      <c r="D1769" s="7"/>
      <c r="E1769" s="241"/>
      <c r="F1769" s="262"/>
    </row>
    <row r="1770" spans="1:6" ht="31" customHeight="1">
      <c r="A1770" s="56"/>
      <c r="B1770" s="56"/>
      <c r="C1770" s="56"/>
      <c r="D1770" s="7"/>
      <c r="E1770" s="241"/>
      <c r="F1770" s="262"/>
    </row>
    <row r="1771" spans="1:6" ht="31" customHeight="1">
      <c r="A1771" s="56"/>
      <c r="B1771" s="56"/>
      <c r="C1771" s="56"/>
      <c r="D1771" s="7"/>
      <c r="E1771" s="241"/>
      <c r="F1771" s="262"/>
    </row>
    <row r="1772" spans="1:6" ht="31" customHeight="1">
      <c r="A1772" s="56"/>
      <c r="B1772" s="56"/>
      <c r="C1772" s="56"/>
      <c r="D1772" s="7"/>
      <c r="E1772" s="241"/>
      <c r="F1772" s="262"/>
    </row>
    <row r="1773" spans="1:6" ht="31" customHeight="1">
      <c r="A1773" s="56"/>
      <c r="B1773" s="56"/>
      <c r="C1773" s="56"/>
      <c r="D1773" s="7"/>
      <c r="E1773" s="241"/>
      <c r="F1773" s="262"/>
    </row>
    <row r="1774" spans="1:6" ht="31" customHeight="1">
      <c r="A1774" s="56"/>
      <c r="B1774" s="56"/>
      <c r="C1774" s="56"/>
      <c r="D1774" s="7"/>
      <c r="E1774" s="241"/>
      <c r="F1774" s="262"/>
    </row>
    <row r="1775" spans="1:6" ht="31" customHeight="1">
      <c r="A1775" s="56"/>
      <c r="B1775" s="56"/>
      <c r="C1775" s="56"/>
      <c r="D1775" s="7"/>
      <c r="E1775" s="241"/>
      <c r="F1775" s="262"/>
    </row>
    <row r="1776" spans="1:6" ht="31" customHeight="1">
      <c r="A1776" s="56"/>
      <c r="B1776" s="56"/>
      <c r="C1776" s="56"/>
      <c r="D1776" s="7"/>
      <c r="E1776" s="241"/>
      <c r="F1776" s="262"/>
    </row>
    <row r="1777" spans="1:6" ht="31" customHeight="1">
      <c r="A1777" s="56"/>
      <c r="B1777" s="56"/>
      <c r="C1777" s="56"/>
      <c r="D1777" s="7"/>
      <c r="E1777" s="241"/>
      <c r="F1777" s="262"/>
    </row>
    <row r="1778" spans="1:6" ht="31" customHeight="1">
      <c r="A1778" s="56"/>
      <c r="B1778" s="56"/>
      <c r="C1778" s="56"/>
      <c r="D1778" s="7"/>
      <c r="E1778" s="241"/>
      <c r="F1778" s="262"/>
    </row>
    <row r="1779" spans="1:6" ht="31" customHeight="1">
      <c r="A1779" s="56"/>
      <c r="B1779" s="56"/>
      <c r="C1779" s="56"/>
      <c r="D1779" s="7"/>
      <c r="E1779" s="241"/>
      <c r="F1779" s="262"/>
    </row>
    <row r="1780" spans="1:6" ht="31" customHeight="1">
      <c r="A1780" s="56"/>
      <c r="B1780" s="56"/>
      <c r="C1780" s="56"/>
      <c r="D1780" s="7"/>
      <c r="E1780" s="241"/>
      <c r="F1780" s="262"/>
    </row>
    <row r="1781" spans="1:6" ht="31" customHeight="1">
      <c r="A1781" s="56"/>
      <c r="B1781" s="56"/>
      <c r="C1781" s="56"/>
      <c r="D1781" s="7"/>
      <c r="E1781" s="241"/>
      <c r="F1781" s="262"/>
    </row>
    <row r="1782" spans="1:6" ht="31" customHeight="1">
      <c r="A1782" s="56"/>
      <c r="B1782" s="56"/>
      <c r="C1782" s="56"/>
      <c r="D1782" s="7"/>
      <c r="E1782" s="241"/>
      <c r="F1782" s="262"/>
    </row>
    <row r="1783" spans="1:6" ht="31" customHeight="1">
      <c r="A1783" s="56"/>
      <c r="B1783" s="56"/>
      <c r="C1783" s="56"/>
      <c r="D1783" s="7"/>
      <c r="E1783" s="241"/>
      <c r="F1783" s="262"/>
    </row>
    <row r="1784" spans="1:6" ht="31" customHeight="1">
      <c r="A1784" s="56"/>
      <c r="B1784" s="56"/>
      <c r="C1784" s="56"/>
      <c r="D1784" s="7"/>
      <c r="E1784" s="241"/>
      <c r="F1784" s="262"/>
    </row>
    <row r="1785" spans="1:6" ht="31" customHeight="1">
      <c r="A1785" s="56"/>
      <c r="B1785" s="56"/>
      <c r="C1785" s="56"/>
      <c r="D1785" s="7"/>
      <c r="E1785" s="241"/>
      <c r="F1785" s="262"/>
    </row>
    <row r="1786" spans="1:6" ht="31" customHeight="1">
      <c r="A1786" s="56"/>
      <c r="B1786" s="56"/>
      <c r="C1786" s="56"/>
      <c r="D1786" s="7"/>
      <c r="E1786" s="241"/>
      <c r="F1786" s="262"/>
    </row>
    <row r="1787" spans="1:6" ht="31" customHeight="1">
      <c r="A1787" s="56"/>
      <c r="B1787" s="56"/>
      <c r="C1787" s="56"/>
      <c r="D1787" s="7"/>
      <c r="E1787" s="241"/>
      <c r="F1787" s="262"/>
    </row>
    <row r="1788" spans="1:6" ht="31" customHeight="1">
      <c r="A1788" s="56"/>
      <c r="B1788" s="56"/>
      <c r="C1788" s="56"/>
      <c r="D1788" s="7"/>
      <c r="E1788" s="241"/>
      <c r="F1788" s="262"/>
    </row>
    <row r="1789" spans="1:6" ht="31" customHeight="1">
      <c r="A1789" s="56"/>
      <c r="B1789" s="56"/>
      <c r="C1789" s="56"/>
      <c r="D1789" s="7"/>
      <c r="E1789" s="241"/>
      <c r="F1789" s="262"/>
    </row>
    <row r="1790" spans="1:6" ht="31" customHeight="1">
      <c r="A1790" s="56"/>
      <c r="B1790" s="56"/>
      <c r="C1790" s="56"/>
      <c r="D1790" s="7"/>
      <c r="E1790" s="241"/>
      <c r="F1790" s="262"/>
    </row>
    <row r="1791" spans="1:6" ht="31" customHeight="1">
      <c r="A1791" s="56"/>
      <c r="B1791" s="56"/>
      <c r="C1791" s="56"/>
      <c r="D1791" s="7"/>
      <c r="E1791" s="241"/>
      <c r="F1791" s="262"/>
    </row>
    <row r="1792" spans="1:6" ht="31" customHeight="1">
      <c r="A1792" s="56"/>
      <c r="B1792" s="56"/>
      <c r="C1792" s="56"/>
      <c r="D1792" s="7"/>
      <c r="E1792" s="241"/>
      <c r="F1792" s="262"/>
    </row>
    <row r="1793" spans="1:6" ht="31" customHeight="1">
      <c r="A1793" s="56"/>
      <c r="B1793" s="56"/>
      <c r="C1793" s="56"/>
      <c r="D1793" s="7"/>
      <c r="E1793" s="241"/>
      <c r="F1793" s="262"/>
    </row>
    <row r="1794" spans="1:6" ht="31" customHeight="1">
      <c r="A1794" s="56"/>
      <c r="B1794" s="56"/>
      <c r="C1794" s="56"/>
      <c r="D1794" s="7"/>
      <c r="E1794" s="241"/>
      <c r="F1794" s="262"/>
    </row>
    <row r="1795" spans="1:6" ht="31" customHeight="1">
      <c r="A1795" s="56"/>
      <c r="B1795" s="56"/>
      <c r="C1795" s="56"/>
      <c r="D1795" s="7"/>
      <c r="E1795" s="241"/>
      <c r="F1795" s="262"/>
    </row>
    <row r="1796" spans="1:6" ht="31" customHeight="1">
      <c r="A1796" s="56"/>
      <c r="B1796" s="56"/>
      <c r="C1796" s="56"/>
      <c r="D1796" s="7"/>
      <c r="E1796" s="241"/>
      <c r="F1796" s="262"/>
    </row>
    <row r="1797" spans="1:6" ht="31" customHeight="1">
      <c r="A1797" s="56"/>
      <c r="B1797" s="56"/>
      <c r="C1797" s="56"/>
      <c r="D1797" s="7"/>
      <c r="E1797" s="241"/>
      <c r="F1797" s="262"/>
    </row>
    <row r="1798" spans="1:6" ht="31" customHeight="1">
      <c r="A1798" s="56"/>
      <c r="B1798" s="56"/>
      <c r="C1798" s="56"/>
      <c r="D1798" s="7"/>
      <c r="E1798" s="241"/>
      <c r="F1798" s="262"/>
    </row>
    <row r="1799" spans="1:6" ht="31" customHeight="1">
      <c r="A1799" s="56"/>
      <c r="B1799" s="56"/>
      <c r="C1799" s="56"/>
      <c r="D1799" s="7"/>
      <c r="E1799" s="241"/>
      <c r="F1799" s="262"/>
    </row>
    <row r="1800" spans="1:6" ht="31" customHeight="1">
      <c r="A1800" s="56"/>
      <c r="B1800" s="56"/>
      <c r="C1800" s="56"/>
      <c r="D1800" s="7"/>
      <c r="E1800" s="241"/>
      <c r="F1800" s="262"/>
    </row>
    <row r="1801" spans="1:6" ht="31" customHeight="1">
      <c r="A1801" s="56"/>
      <c r="B1801" s="56"/>
      <c r="C1801" s="56"/>
      <c r="D1801" s="7"/>
      <c r="E1801" s="241"/>
      <c r="F1801" s="262"/>
    </row>
    <row r="1802" spans="1:6" ht="31" customHeight="1">
      <c r="A1802" s="56"/>
      <c r="B1802" s="56"/>
      <c r="C1802" s="56"/>
      <c r="D1802" s="7"/>
      <c r="E1802" s="241"/>
      <c r="F1802" s="262"/>
    </row>
    <row r="1803" spans="1:6" ht="31" customHeight="1">
      <c r="A1803" s="56"/>
      <c r="B1803" s="56"/>
      <c r="C1803" s="56"/>
      <c r="D1803" s="7"/>
      <c r="E1803" s="241"/>
      <c r="F1803" s="262"/>
    </row>
    <row r="1804" spans="1:6" ht="31" customHeight="1">
      <c r="A1804" s="56"/>
      <c r="B1804" s="56"/>
      <c r="C1804" s="56"/>
      <c r="D1804" s="7"/>
      <c r="E1804" s="241"/>
      <c r="F1804" s="262"/>
    </row>
    <row r="1805" spans="1:6" ht="31" customHeight="1">
      <c r="A1805" s="56"/>
      <c r="B1805" s="56"/>
      <c r="C1805" s="56"/>
      <c r="D1805" s="7"/>
      <c r="E1805" s="241"/>
      <c r="F1805" s="262"/>
    </row>
    <row r="1806" spans="1:6" ht="31" customHeight="1">
      <c r="A1806" s="56"/>
      <c r="B1806" s="56"/>
      <c r="C1806" s="56"/>
      <c r="D1806" s="7"/>
      <c r="E1806" s="241"/>
      <c r="F1806" s="262"/>
    </row>
    <row r="1807" spans="1:6" ht="31" customHeight="1">
      <c r="A1807" s="56"/>
      <c r="B1807" s="56"/>
      <c r="C1807" s="56"/>
      <c r="D1807" s="7"/>
      <c r="E1807" s="241"/>
      <c r="F1807" s="262"/>
    </row>
    <row r="1808" spans="1:6" ht="31" customHeight="1">
      <c r="A1808" s="56"/>
      <c r="B1808" s="56"/>
      <c r="C1808" s="56"/>
      <c r="D1808" s="7"/>
      <c r="E1808" s="241"/>
      <c r="F1808" s="262"/>
    </row>
    <row r="1809" spans="1:6" ht="31" customHeight="1">
      <c r="A1809" s="56"/>
      <c r="B1809" s="56"/>
      <c r="C1809" s="56"/>
      <c r="D1809" s="7"/>
      <c r="E1809" s="241"/>
      <c r="F1809" s="262"/>
    </row>
    <row r="1810" spans="1:6" ht="31" customHeight="1">
      <c r="A1810" s="56"/>
      <c r="B1810" s="56"/>
      <c r="C1810" s="56"/>
      <c r="D1810" s="7"/>
      <c r="E1810" s="241"/>
      <c r="F1810" s="262"/>
    </row>
    <row r="1811" spans="1:6" ht="31" customHeight="1">
      <c r="A1811" s="56"/>
      <c r="B1811" s="56"/>
      <c r="C1811" s="56"/>
      <c r="D1811" s="7"/>
      <c r="E1811" s="241"/>
      <c r="F1811" s="262"/>
    </row>
    <row r="1812" spans="1:6" ht="31" customHeight="1">
      <c r="A1812" s="56"/>
      <c r="B1812" s="56"/>
      <c r="C1812" s="56"/>
      <c r="D1812" s="7"/>
      <c r="E1812" s="241"/>
      <c r="F1812" s="262"/>
    </row>
    <row r="1813" spans="1:6" ht="31" customHeight="1">
      <c r="A1813" s="56"/>
      <c r="B1813" s="56"/>
      <c r="C1813" s="56"/>
      <c r="D1813" s="7"/>
      <c r="E1813" s="241"/>
      <c r="F1813" s="262"/>
    </row>
    <row r="1814" spans="1:6" ht="31" customHeight="1">
      <c r="A1814" s="56"/>
      <c r="B1814" s="56"/>
      <c r="C1814" s="56"/>
      <c r="D1814" s="7"/>
      <c r="E1814" s="241"/>
      <c r="F1814" s="262"/>
    </row>
    <row r="1815" spans="1:6" ht="31" customHeight="1">
      <c r="A1815" s="56"/>
      <c r="B1815" s="56"/>
      <c r="C1815" s="56"/>
      <c r="D1815" s="7"/>
      <c r="E1815" s="241"/>
      <c r="F1815" s="262"/>
    </row>
    <row r="1816" spans="1:6" ht="31" customHeight="1">
      <c r="A1816" s="56"/>
      <c r="B1816" s="56"/>
      <c r="C1816" s="56"/>
      <c r="D1816" s="7"/>
      <c r="E1816" s="241"/>
      <c r="F1816" s="262"/>
    </row>
    <row r="1817" spans="1:6" ht="31" customHeight="1">
      <c r="A1817" s="56"/>
      <c r="B1817" s="56"/>
      <c r="C1817" s="56"/>
      <c r="D1817" s="7"/>
      <c r="E1817" s="241"/>
      <c r="F1817" s="262"/>
    </row>
    <row r="1818" spans="1:6" ht="31" customHeight="1">
      <c r="A1818" s="56"/>
      <c r="B1818" s="56"/>
      <c r="C1818" s="56"/>
      <c r="D1818" s="7"/>
      <c r="E1818" s="241"/>
      <c r="F1818" s="262"/>
    </row>
    <row r="1819" spans="1:6" ht="31" customHeight="1">
      <c r="A1819" s="56"/>
      <c r="B1819" s="56"/>
      <c r="C1819" s="56"/>
      <c r="D1819" s="7"/>
      <c r="E1819" s="241"/>
      <c r="F1819" s="262"/>
    </row>
    <row r="1820" spans="1:6" ht="31" customHeight="1">
      <c r="A1820" s="56"/>
      <c r="B1820" s="56"/>
      <c r="C1820" s="56"/>
      <c r="D1820" s="7"/>
      <c r="E1820" s="241"/>
      <c r="F1820" s="262"/>
    </row>
    <row r="1821" spans="1:6" ht="31" customHeight="1">
      <c r="A1821" s="56"/>
      <c r="B1821" s="56"/>
      <c r="C1821" s="56"/>
      <c r="D1821" s="7"/>
      <c r="E1821" s="241"/>
      <c r="F1821" s="262"/>
    </row>
    <row r="1822" spans="1:6" ht="31" customHeight="1">
      <c r="A1822" s="56"/>
      <c r="B1822" s="56"/>
      <c r="C1822" s="56"/>
      <c r="D1822" s="7"/>
      <c r="E1822" s="241"/>
      <c r="F1822" s="262"/>
    </row>
    <row r="1823" spans="1:6" ht="31" customHeight="1">
      <c r="A1823" s="56"/>
      <c r="B1823" s="56"/>
      <c r="C1823" s="56"/>
      <c r="D1823" s="7"/>
      <c r="E1823" s="241"/>
      <c r="F1823" s="262"/>
    </row>
    <row r="1824" spans="1:6" ht="31" customHeight="1">
      <c r="A1824" s="56"/>
      <c r="B1824" s="56"/>
      <c r="C1824" s="56"/>
      <c r="D1824" s="7"/>
      <c r="E1824" s="241"/>
      <c r="F1824" s="262"/>
    </row>
    <row r="1825" spans="1:6" ht="31" customHeight="1">
      <c r="A1825" s="56"/>
      <c r="B1825" s="56"/>
      <c r="C1825" s="56"/>
      <c r="D1825" s="7"/>
      <c r="E1825" s="241"/>
      <c r="F1825" s="262"/>
    </row>
    <row r="1826" spans="1:6" ht="31" customHeight="1">
      <c r="A1826" s="56"/>
      <c r="B1826" s="56"/>
      <c r="C1826" s="56"/>
      <c r="D1826" s="7"/>
      <c r="E1826" s="241"/>
      <c r="F1826" s="262"/>
    </row>
    <row r="1827" spans="1:6" ht="31" customHeight="1">
      <c r="A1827" s="56"/>
      <c r="B1827" s="56"/>
      <c r="C1827" s="56"/>
      <c r="D1827" s="7"/>
      <c r="E1827" s="241"/>
      <c r="F1827" s="262"/>
    </row>
    <row r="1828" spans="1:6" ht="31" customHeight="1">
      <c r="A1828" s="56"/>
      <c r="B1828" s="56"/>
      <c r="C1828" s="56"/>
      <c r="D1828" s="7"/>
      <c r="E1828" s="241"/>
      <c r="F1828" s="262"/>
    </row>
    <row r="1829" spans="1:6" ht="31" customHeight="1">
      <c r="A1829" s="56"/>
      <c r="B1829" s="56"/>
      <c r="C1829" s="56"/>
      <c r="D1829" s="7"/>
      <c r="E1829" s="241"/>
      <c r="F1829" s="262"/>
    </row>
    <row r="1830" spans="1:6" ht="31" customHeight="1">
      <c r="A1830" s="56"/>
      <c r="B1830" s="56"/>
      <c r="C1830" s="56"/>
      <c r="D1830" s="7"/>
      <c r="E1830" s="241"/>
      <c r="F1830" s="262"/>
    </row>
    <row r="1831" spans="1:6" ht="31" customHeight="1">
      <c r="A1831" s="56"/>
      <c r="B1831" s="56"/>
      <c r="C1831" s="56"/>
      <c r="D1831" s="7"/>
      <c r="E1831" s="241"/>
      <c r="F1831" s="262"/>
    </row>
    <row r="1832" spans="1:6" ht="31" customHeight="1">
      <c r="A1832" s="56"/>
      <c r="B1832" s="56"/>
      <c r="C1832" s="56"/>
      <c r="D1832" s="7"/>
      <c r="E1832" s="241"/>
      <c r="F1832" s="262"/>
    </row>
    <row r="1833" spans="1:6" ht="31" customHeight="1">
      <c r="A1833" s="56"/>
      <c r="B1833" s="56"/>
      <c r="C1833" s="56"/>
      <c r="D1833" s="7"/>
      <c r="E1833" s="241"/>
      <c r="F1833" s="262"/>
    </row>
    <row r="1834" spans="1:6" ht="31" customHeight="1">
      <c r="A1834" s="56"/>
      <c r="B1834" s="56"/>
      <c r="C1834" s="56"/>
      <c r="D1834" s="7"/>
      <c r="E1834" s="241"/>
      <c r="F1834" s="262"/>
    </row>
    <row r="1835" spans="1:6" ht="31" customHeight="1">
      <c r="A1835" s="56"/>
      <c r="B1835" s="56"/>
      <c r="C1835" s="56"/>
      <c r="D1835" s="7"/>
      <c r="E1835" s="241"/>
      <c r="F1835" s="262"/>
    </row>
    <row r="1836" spans="1:6" ht="31" customHeight="1">
      <c r="A1836" s="56"/>
      <c r="B1836" s="56"/>
      <c r="C1836" s="56"/>
      <c r="D1836" s="7"/>
      <c r="E1836" s="241"/>
      <c r="F1836" s="262"/>
    </row>
    <row r="1837" spans="1:6" ht="31" customHeight="1">
      <c r="A1837" s="56"/>
      <c r="B1837" s="56"/>
      <c r="C1837" s="56"/>
      <c r="D1837" s="7"/>
      <c r="E1837" s="241"/>
      <c r="F1837" s="262"/>
    </row>
    <row r="1838" spans="1:6" ht="31" customHeight="1">
      <c r="A1838" s="56"/>
      <c r="B1838" s="56"/>
      <c r="C1838" s="56"/>
      <c r="D1838" s="7"/>
      <c r="E1838" s="241"/>
      <c r="F1838" s="262"/>
    </row>
    <row r="1839" spans="1:6" ht="31" customHeight="1">
      <c r="A1839" s="56"/>
      <c r="B1839" s="56"/>
      <c r="C1839" s="56"/>
      <c r="D1839" s="7"/>
      <c r="E1839" s="241"/>
      <c r="F1839" s="262"/>
    </row>
    <row r="1840" spans="1:6" ht="31" customHeight="1">
      <c r="A1840" s="56"/>
      <c r="B1840" s="56"/>
      <c r="C1840" s="56"/>
      <c r="D1840" s="7"/>
      <c r="E1840" s="241"/>
      <c r="F1840" s="262"/>
    </row>
    <row r="1841" spans="1:6" ht="31" customHeight="1">
      <c r="A1841" s="56"/>
      <c r="B1841" s="56"/>
      <c r="C1841" s="56"/>
      <c r="D1841" s="7"/>
      <c r="E1841" s="241"/>
      <c r="F1841" s="262"/>
    </row>
    <row r="1842" spans="1:6" ht="31" customHeight="1">
      <c r="A1842" s="56"/>
      <c r="B1842" s="56"/>
      <c r="C1842" s="56"/>
      <c r="D1842" s="7"/>
      <c r="E1842" s="241"/>
      <c r="F1842" s="262"/>
    </row>
    <row r="1843" spans="1:6" ht="31" customHeight="1">
      <c r="A1843" s="56"/>
      <c r="B1843" s="56"/>
      <c r="C1843" s="56"/>
      <c r="D1843" s="7"/>
      <c r="E1843" s="241"/>
      <c r="F1843" s="262"/>
    </row>
    <row r="1844" spans="1:6" ht="31" customHeight="1">
      <c r="A1844" s="56"/>
      <c r="B1844" s="56"/>
      <c r="C1844" s="56"/>
      <c r="D1844" s="7"/>
      <c r="E1844" s="241"/>
      <c r="F1844" s="262"/>
    </row>
    <row r="1845" spans="1:6" ht="31" customHeight="1">
      <c r="A1845" s="56"/>
      <c r="B1845" s="56"/>
      <c r="C1845" s="56"/>
      <c r="D1845" s="7"/>
      <c r="E1845" s="241"/>
      <c r="F1845" s="262"/>
    </row>
    <row r="1846" spans="1:6" ht="31" customHeight="1">
      <c r="A1846" s="56"/>
      <c r="B1846" s="56"/>
      <c r="C1846" s="56"/>
      <c r="D1846" s="7"/>
      <c r="E1846" s="241"/>
      <c r="F1846" s="262"/>
    </row>
    <row r="1847" spans="1:6" ht="31" customHeight="1">
      <c r="A1847" s="56"/>
      <c r="B1847" s="56"/>
      <c r="C1847" s="56"/>
      <c r="D1847" s="7"/>
      <c r="E1847" s="241"/>
      <c r="F1847" s="262"/>
    </row>
    <row r="1848" spans="1:6" ht="31" customHeight="1">
      <c r="A1848" s="56"/>
      <c r="B1848" s="56"/>
      <c r="C1848" s="56"/>
      <c r="D1848" s="7"/>
      <c r="E1848" s="241"/>
      <c r="F1848" s="262"/>
    </row>
    <row r="1849" spans="1:6" ht="31" customHeight="1">
      <c r="A1849" s="56"/>
      <c r="B1849" s="56"/>
      <c r="C1849" s="56"/>
      <c r="D1849" s="7"/>
      <c r="E1849" s="241"/>
      <c r="F1849" s="262"/>
    </row>
    <row r="1850" spans="1:6" ht="31" customHeight="1">
      <c r="A1850" s="56"/>
      <c r="B1850" s="56"/>
      <c r="C1850" s="56"/>
      <c r="D1850" s="7"/>
      <c r="E1850" s="241"/>
      <c r="F1850" s="262"/>
    </row>
    <row r="1851" spans="1:6" ht="31" customHeight="1">
      <c r="A1851" s="56"/>
      <c r="B1851" s="56"/>
      <c r="C1851" s="56"/>
      <c r="D1851" s="7"/>
      <c r="E1851" s="241"/>
      <c r="F1851" s="262"/>
    </row>
    <row r="1852" spans="1:6" ht="31" customHeight="1">
      <c r="A1852" s="56"/>
      <c r="B1852" s="56"/>
      <c r="C1852" s="56"/>
      <c r="D1852" s="7"/>
      <c r="E1852" s="241"/>
      <c r="F1852" s="262"/>
    </row>
    <row r="1853" spans="1:6" ht="31" customHeight="1">
      <c r="A1853" s="56"/>
      <c r="B1853" s="56"/>
      <c r="C1853" s="56"/>
      <c r="D1853" s="7"/>
      <c r="E1853" s="241"/>
      <c r="F1853" s="262"/>
    </row>
    <row r="1854" spans="1:6" ht="31" customHeight="1">
      <c r="A1854" s="56"/>
      <c r="B1854" s="56"/>
      <c r="C1854" s="56"/>
      <c r="D1854" s="7"/>
      <c r="E1854" s="241"/>
      <c r="F1854" s="262"/>
    </row>
    <row r="1855" spans="1:6" ht="31" customHeight="1">
      <c r="A1855" s="56"/>
      <c r="B1855" s="56"/>
      <c r="C1855" s="56"/>
      <c r="D1855" s="7"/>
      <c r="E1855" s="241"/>
      <c r="F1855" s="262"/>
    </row>
    <row r="1856" spans="1:6" ht="31" customHeight="1">
      <c r="A1856" s="56"/>
      <c r="B1856" s="56"/>
      <c r="C1856" s="56"/>
      <c r="D1856" s="7"/>
      <c r="E1856" s="241"/>
      <c r="F1856" s="262"/>
    </row>
    <row r="1857" spans="1:6" ht="31" customHeight="1">
      <c r="A1857" s="56"/>
      <c r="B1857" s="56"/>
      <c r="C1857" s="56"/>
      <c r="D1857" s="7"/>
      <c r="E1857" s="241"/>
      <c r="F1857" s="262"/>
    </row>
    <row r="1858" spans="1:6" ht="31" customHeight="1">
      <c r="A1858" s="56"/>
      <c r="B1858" s="56"/>
      <c r="C1858" s="56"/>
      <c r="D1858" s="7"/>
      <c r="E1858" s="241"/>
      <c r="F1858" s="262"/>
    </row>
    <row r="1859" spans="1:6" ht="31" customHeight="1">
      <c r="A1859" s="56"/>
      <c r="B1859" s="56"/>
      <c r="C1859" s="56"/>
      <c r="D1859" s="7"/>
      <c r="E1859" s="241"/>
      <c r="F1859" s="262"/>
    </row>
    <row r="1860" spans="1:6" ht="31" customHeight="1">
      <c r="A1860" s="56"/>
      <c r="B1860" s="56"/>
      <c r="C1860" s="56"/>
      <c r="D1860" s="7"/>
      <c r="E1860" s="241"/>
      <c r="F1860" s="262"/>
    </row>
    <row r="1861" spans="1:6" ht="31" customHeight="1">
      <c r="A1861" s="56"/>
      <c r="B1861" s="56"/>
      <c r="C1861" s="56"/>
      <c r="D1861" s="7"/>
      <c r="E1861" s="241"/>
      <c r="F1861" s="262"/>
    </row>
    <row r="1862" spans="1:6" ht="31" customHeight="1">
      <c r="A1862" s="56"/>
      <c r="B1862" s="56"/>
      <c r="C1862" s="56"/>
      <c r="D1862" s="7"/>
      <c r="E1862" s="241"/>
      <c r="F1862" s="262"/>
    </row>
    <row r="1863" spans="1:6" ht="31" customHeight="1">
      <c r="A1863" s="56"/>
      <c r="B1863" s="56"/>
      <c r="C1863" s="56"/>
      <c r="D1863" s="7"/>
      <c r="E1863" s="241"/>
      <c r="F1863" s="262"/>
    </row>
    <row r="1864" spans="1:6" ht="31" customHeight="1">
      <c r="A1864" s="56"/>
      <c r="B1864" s="56"/>
      <c r="C1864" s="56"/>
      <c r="D1864" s="7"/>
      <c r="E1864" s="241"/>
      <c r="F1864" s="262"/>
    </row>
    <row r="1865" spans="1:6" ht="31" customHeight="1">
      <c r="A1865" s="56"/>
      <c r="B1865" s="56"/>
      <c r="C1865" s="56"/>
      <c r="D1865" s="7"/>
      <c r="E1865" s="241"/>
      <c r="F1865" s="262"/>
    </row>
    <row r="1866" spans="1:6" ht="31" customHeight="1">
      <c r="A1866" s="56"/>
      <c r="B1866" s="56"/>
      <c r="C1866" s="56"/>
      <c r="D1866" s="7"/>
      <c r="E1866" s="241"/>
      <c r="F1866" s="262"/>
    </row>
    <row r="1867" spans="1:6" ht="31" customHeight="1">
      <c r="A1867" s="56"/>
      <c r="B1867" s="56"/>
      <c r="C1867" s="56"/>
      <c r="D1867" s="7"/>
      <c r="E1867" s="241"/>
      <c r="F1867" s="262"/>
    </row>
    <row r="1868" spans="1:6" ht="31" customHeight="1">
      <c r="A1868" s="56"/>
      <c r="B1868" s="56"/>
      <c r="C1868" s="56"/>
      <c r="D1868" s="7"/>
      <c r="E1868" s="241"/>
      <c r="F1868" s="262"/>
    </row>
    <row r="1869" spans="1:6" ht="31" customHeight="1">
      <c r="A1869" s="56"/>
      <c r="B1869" s="56"/>
      <c r="C1869" s="56"/>
      <c r="D1869" s="7"/>
      <c r="E1869" s="241"/>
      <c r="F1869" s="262"/>
    </row>
    <row r="1870" spans="1:6" ht="31" customHeight="1">
      <c r="A1870" s="56"/>
      <c r="B1870" s="56"/>
      <c r="C1870" s="56"/>
      <c r="D1870" s="7"/>
      <c r="E1870" s="241"/>
      <c r="F1870" s="262"/>
    </row>
    <row r="1871" spans="1:6" ht="31" customHeight="1">
      <c r="A1871" s="56"/>
      <c r="B1871" s="56"/>
      <c r="C1871" s="56"/>
      <c r="D1871" s="7"/>
      <c r="E1871" s="241"/>
      <c r="F1871" s="262"/>
    </row>
    <row r="1872" spans="1:6" ht="31" customHeight="1">
      <c r="A1872" s="56"/>
      <c r="B1872" s="56"/>
      <c r="C1872" s="56"/>
      <c r="D1872" s="7"/>
      <c r="E1872" s="241"/>
      <c r="F1872" s="262"/>
    </row>
    <row r="1873" spans="1:6" ht="31" customHeight="1">
      <c r="A1873" s="56"/>
      <c r="B1873" s="56"/>
      <c r="C1873" s="56"/>
      <c r="D1873" s="7"/>
      <c r="E1873" s="241"/>
      <c r="F1873" s="262"/>
    </row>
    <row r="1874" spans="1:6" ht="31" customHeight="1">
      <c r="A1874" s="56"/>
      <c r="B1874" s="56"/>
      <c r="C1874" s="56"/>
      <c r="D1874" s="7"/>
      <c r="E1874" s="241"/>
      <c r="F1874" s="262"/>
    </row>
    <row r="1875" spans="1:6" ht="31" customHeight="1">
      <c r="A1875" s="56"/>
      <c r="B1875" s="56"/>
      <c r="C1875" s="56"/>
      <c r="D1875" s="7"/>
      <c r="E1875" s="241"/>
      <c r="F1875" s="262"/>
    </row>
    <row r="1876" spans="1:6" ht="31" customHeight="1">
      <c r="A1876" s="56"/>
      <c r="B1876" s="56"/>
      <c r="C1876" s="56"/>
      <c r="D1876" s="7"/>
      <c r="E1876" s="241"/>
      <c r="F1876" s="262"/>
    </row>
    <row r="1877" spans="1:6" ht="31" customHeight="1">
      <c r="A1877" s="56"/>
      <c r="B1877" s="56"/>
      <c r="C1877" s="56"/>
      <c r="D1877" s="7"/>
      <c r="E1877" s="241"/>
      <c r="F1877" s="262"/>
    </row>
    <row r="1878" spans="1:6" ht="31" customHeight="1">
      <c r="A1878" s="56"/>
      <c r="B1878" s="56"/>
      <c r="C1878" s="56"/>
      <c r="D1878" s="7"/>
      <c r="E1878" s="241"/>
      <c r="F1878" s="262"/>
    </row>
    <row r="1879" spans="1:6" ht="31" customHeight="1">
      <c r="A1879" s="56"/>
      <c r="B1879" s="56"/>
      <c r="C1879" s="56"/>
      <c r="D1879" s="7"/>
      <c r="E1879" s="241"/>
      <c r="F1879" s="262"/>
    </row>
    <row r="1880" spans="1:6" ht="31" customHeight="1">
      <c r="A1880" s="56"/>
      <c r="B1880" s="56"/>
      <c r="C1880" s="56"/>
      <c r="D1880" s="7"/>
      <c r="E1880" s="241"/>
      <c r="F1880" s="262"/>
    </row>
    <row r="1881" spans="1:6" ht="31" customHeight="1">
      <c r="A1881" s="56"/>
      <c r="B1881" s="56"/>
      <c r="C1881" s="56"/>
      <c r="D1881" s="7"/>
      <c r="E1881" s="241"/>
      <c r="F1881" s="262"/>
    </row>
    <row r="1882" spans="1:6" ht="31" customHeight="1">
      <c r="A1882" s="56"/>
      <c r="B1882" s="56"/>
      <c r="C1882" s="56"/>
      <c r="D1882" s="7"/>
      <c r="E1882" s="241"/>
      <c r="F1882" s="262"/>
    </row>
    <row r="1883" spans="1:6" ht="31" customHeight="1">
      <c r="A1883" s="56"/>
      <c r="B1883" s="56"/>
      <c r="C1883" s="56"/>
      <c r="D1883" s="7"/>
      <c r="E1883" s="241"/>
      <c r="F1883" s="262"/>
    </row>
    <row r="1884" spans="1:6" ht="31" customHeight="1">
      <c r="A1884" s="56"/>
      <c r="B1884" s="56"/>
      <c r="C1884" s="56"/>
      <c r="D1884" s="7"/>
      <c r="E1884" s="241"/>
      <c r="F1884" s="262"/>
    </row>
    <row r="1885" spans="1:6" ht="31" customHeight="1">
      <c r="A1885" s="56"/>
      <c r="B1885" s="56"/>
      <c r="C1885" s="56"/>
      <c r="D1885" s="7"/>
      <c r="E1885" s="241"/>
      <c r="F1885" s="262"/>
    </row>
    <row r="1886" spans="1:6" ht="31" customHeight="1">
      <c r="A1886" s="56"/>
      <c r="B1886" s="56"/>
      <c r="C1886" s="56"/>
      <c r="D1886" s="7"/>
      <c r="E1886" s="241"/>
      <c r="F1886" s="262"/>
    </row>
    <row r="1887" spans="1:6" ht="31" customHeight="1">
      <c r="A1887" s="56"/>
      <c r="B1887" s="56"/>
      <c r="C1887" s="56"/>
      <c r="D1887" s="7"/>
      <c r="E1887" s="241"/>
      <c r="F1887" s="262"/>
    </row>
    <row r="1888" spans="1:6" ht="31" customHeight="1">
      <c r="A1888" s="56"/>
      <c r="B1888" s="56"/>
      <c r="C1888" s="56"/>
      <c r="D1888" s="7"/>
      <c r="E1888" s="241"/>
      <c r="F1888" s="262"/>
    </row>
    <row r="1889" spans="1:6" ht="31" customHeight="1">
      <c r="A1889" s="56"/>
      <c r="B1889" s="56"/>
      <c r="C1889" s="56"/>
      <c r="D1889" s="7"/>
      <c r="E1889" s="241"/>
      <c r="F1889" s="262"/>
    </row>
    <row r="1890" spans="1:6" ht="31" customHeight="1">
      <c r="A1890" s="56"/>
      <c r="B1890" s="56"/>
      <c r="C1890" s="56"/>
      <c r="D1890" s="7"/>
      <c r="E1890" s="241"/>
      <c r="F1890" s="262"/>
    </row>
    <row r="1891" spans="1:6" ht="31" customHeight="1">
      <c r="A1891" s="56"/>
      <c r="B1891" s="56"/>
      <c r="C1891" s="56"/>
      <c r="D1891" s="7"/>
      <c r="E1891" s="241"/>
      <c r="F1891" s="262"/>
    </row>
    <row r="1892" spans="1:6" ht="31" customHeight="1">
      <c r="A1892" s="56"/>
      <c r="B1892" s="56"/>
      <c r="C1892" s="56"/>
      <c r="D1892" s="7"/>
      <c r="E1892" s="241"/>
      <c r="F1892" s="262"/>
    </row>
    <row r="1893" spans="1:6" ht="31" customHeight="1">
      <c r="A1893" s="56"/>
      <c r="B1893" s="56"/>
      <c r="C1893" s="56"/>
      <c r="D1893" s="7"/>
      <c r="E1893" s="241"/>
      <c r="F1893" s="262"/>
    </row>
    <row r="1894" spans="1:6" ht="31" customHeight="1">
      <c r="A1894" s="56"/>
      <c r="B1894" s="56"/>
      <c r="C1894" s="56"/>
      <c r="D1894" s="7"/>
      <c r="E1894" s="241"/>
      <c r="F1894" s="262"/>
    </row>
    <row r="1895" spans="1:6" ht="31" customHeight="1">
      <c r="A1895" s="56"/>
      <c r="B1895" s="56"/>
      <c r="C1895" s="56"/>
      <c r="D1895" s="7"/>
      <c r="E1895" s="241"/>
      <c r="F1895" s="262"/>
    </row>
    <row r="1896" spans="1:6" ht="31" customHeight="1">
      <c r="A1896" s="56"/>
      <c r="B1896" s="56"/>
      <c r="C1896" s="56"/>
      <c r="D1896" s="7"/>
      <c r="E1896" s="241"/>
      <c r="F1896" s="262"/>
    </row>
    <row r="1897" spans="1:6" ht="31" customHeight="1">
      <c r="A1897" s="56"/>
      <c r="B1897" s="56"/>
      <c r="C1897" s="56"/>
      <c r="D1897" s="7"/>
      <c r="E1897" s="241"/>
      <c r="F1897" s="262"/>
    </row>
    <row r="1898" spans="1:6" ht="31" customHeight="1">
      <c r="A1898" s="56"/>
      <c r="B1898" s="56"/>
      <c r="C1898" s="56"/>
      <c r="D1898" s="7"/>
      <c r="E1898" s="241"/>
      <c r="F1898" s="262"/>
    </row>
    <row r="1899" spans="1:6" ht="31" customHeight="1">
      <c r="A1899" s="56"/>
      <c r="B1899" s="56"/>
      <c r="C1899" s="56"/>
      <c r="D1899" s="7"/>
      <c r="E1899" s="241"/>
      <c r="F1899" s="262"/>
    </row>
    <row r="1900" spans="1:6" ht="31" customHeight="1">
      <c r="A1900" s="56"/>
      <c r="B1900" s="56"/>
      <c r="C1900" s="56"/>
      <c r="D1900" s="7"/>
      <c r="E1900" s="241"/>
      <c r="F1900" s="262"/>
    </row>
    <row r="1901" spans="1:6" ht="31" customHeight="1">
      <c r="A1901" s="56"/>
      <c r="B1901" s="56"/>
      <c r="C1901" s="56"/>
      <c r="D1901" s="7"/>
      <c r="E1901" s="241"/>
      <c r="F1901" s="262"/>
    </row>
    <row r="1902" spans="1:6" ht="31" customHeight="1">
      <c r="A1902" s="56"/>
      <c r="B1902" s="56"/>
      <c r="C1902" s="56"/>
      <c r="D1902" s="7"/>
      <c r="E1902" s="241"/>
      <c r="F1902" s="262"/>
    </row>
    <row r="1903" spans="1:6" ht="31" customHeight="1">
      <c r="A1903" s="56"/>
      <c r="B1903" s="56"/>
      <c r="C1903" s="56"/>
      <c r="D1903" s="7"/>
      <c r="E1903" s="241"/>
      <c r="F1903" s="262"/>
    </row>
    <row r="1904" spans="1:6" ht="31" customHeight="1">
      <c r="A1904" s="56"/>
      <c r="B1904" s="56"/>
      <c r="C1904" s="56"/>
      <c r="D1904" s="7"/>
      <c r="E1904" s="241"/>
      <c r="F1904" s="262"/>
    </row>
    <row r="1905" spans="1:6" ht="31" customHeight="1">
      <c r="A1905" s="56"/>
      <c r="B1905" s="56"/>
      <c r="C1905" s="56"/>
      <c r="D1905" s="7"/>
      <c r="E1905" s="241"/>
      <c r="F1905" s="262"/>
    </row>
    <row r="1906" spans="1:6" ht="31" customHeight="1">
      <c r="A1906" s="56"/>
      <c r="B1906" s="56"/>
      <c r="C1906" s="56"/>
      <c r="D1906" s="7"/>
      <c r="E1906" s="241"/>
      <c r="F1906" s="262"/>
    </row>
    <row r="1907" spans="1:6" ht="31" customHeight="1">
      <c r="A1907" s="56"/>
      <c r="B1907" s="56"/>
      <c r="C1907" s="56"/>
      <c r="D1907" s="7"/>
      <c r="E1907" s="241"/>
      <c r="F1907" s="262"/>
    </row>
    <row r="1908" spans="1:6" ht="31" customHeight="1">
      <c r="A1908" s="56"/>
      <c r="B1908" s="56"/>
      <c r="C1908" s="56"/>
      <c r="D1908" s="7"/>
      <c r="E1908" s="241"/>
      <c r="F1908" s="262"/>
    </row>
    <row r="1909" spans="1:6" ht="31" customHeight="1">
      <c r="A1909" s="56"/>
      <c r="B1909" s="56"/>
      <c r="C1909" s="56"/>
      <c r="D1909" s="7"/>
      <c r="E1909" s="241"/>
      <c r="F1909" s="262"/>
    </row>
    <row r="1910" spans="1:6" ht="31" customHeight="1">
      <c r="A1910" s="56"/>
      <c r="B1910" s="56"/>
      <c r="C1910" s="56"/>
      <c r="D1910" s="7"/>
      <c r="E1910" s="241"/>
      <c r="F1910" s="262"/>
    </row>
    <row r="1911" spans="1:6" ht="31" customHeight="1">
      <c r="A1911" s="56"/>
      <c r="B1911" s="56"/>
      <c r="C1911" s="56"/>
      <c r="D1911" s="7"/>
      <c r="E1911" s="241"/>
      <c r="F1911" s="262"/>
    </row>
    <row r="1912" spans="1:6" ht="31" customHeight="1">
      <c r="A1912" s="56"/>
      <c r="B1912" s="56"/>
      <c r="C1912" s="56"/>
      <c r="D1912" s="7"/>
      <c r="E1912" s="241"/>
      <c r="F1912" s="262"/>
    </row>
    <row r="1913" spans="1:6" ht="31" customHeight="1">
      <c r="A1913" s="56"/>
      <c r="B1913" s="56"/>
      <c r="C1913" s="56"/>
      <c r="D1913" s="7"/>
      <c r="E1913" s="241"/>
      <c r="F1913" s="262"/>
    </row>
    <row r="1914" spans="1:6" ht="31" customHeight="1">
      <c r="A1914" s="56"/>
      <c r="B1914" s="56"/>
      <c r="C1914" s="56"/>
      <c r="D1914" s="7"/>
      <c r="E1914" s="241"/>
      <c r="F1914" s="262"/>
    </row>
    <row r="1915" spans="1:6" ht="31" customHeight="1">
      <c r="A1915" s="56"/>
      <c r="B1915" s="56"/>
      <c r="C1915" s="56"/>
      <c r="D1915" s="7"/>
      <c r="E1915" s="241"/>
      <c r="F1915" s="262"/>
    </row>
    <row r="1916" spans="1:6" ht="31" customHeight="1">
      <c r="A1916" s="56"/>
      <c r="B1916" s="56"/>
      <c r="C1916" s="56"/>
      <c r="D1916" s="7"/>
      <c r="E1916" s="241"/>
      <c r="F1916" s="262"/>
    </row>
    <row r="1917" spans="1:6" ht="31" customHeight="1">
      <c r="A1917" s="56"/>
      <c r="B1917" s="56"/>
      <c r="C1917" s="56"/>
      <c r="D1917" s="7"/>
      <c r="E1917" s="241"/>
      <c r="F1917" s="262"/>
    </row>
    <row r="1918" spans="1:6" ht="31" customHeight="1">
      <c r="A1918" s="56"/>
      <c r="B1918" s="56"/>
      <c r="C1918" s="56"/>
      <c r="D1918" s="7"/>
      <c r="E1918" s="241"/>
      <c r="F1918" s="262"/>
    </row>
    <row r="1919" spans="1:6" ht="31" customHeight="1">
      <c r="A1919" s="56"/>
      <c r="B1919" s="56"/>
      <c r="C1919" s="56"/>
      <c r="D1919" s="7"/>
      <c r="E1919" s="241"/>
      <c r="F1919" s="262"/>
    </row>
    <row r="1920" spans="1:6" ht="31" customHeight="1">
      <c r="A1920" s="56"/>
      <c r="B1920" s="56"/>
      <c r="C1920" s="56"/>
      <c r="D1920" s="7"/>
      <c r="E1920" s="241"/>
      <c r="F1920" s="262"/>
    </row>
    <row r="1921" spans="1:6" ht="31" customHeight="1">
      <c r="A1921" s="56"/>
      <c r="B1921" s="56"/>
      <c r="C1921" s="56"/>
      <c r="D1921" s="7"/>
      <c r="E1921" s="241"/>
      <c r="F1921" s="262"/>
    </row>
    <row r="1922" spans="1:6" ht="31" customHeight="1">
      <c r="A1922" s="56"/>
      <c r="B1922" s="56"/>
      <c r="C1922" s="56"/>
      <c r="D1922" s="7"/>
      <c r="E1922" s="241"/>
      <c r="F1922" s="262"/>
    </row>
    <row r="1923" spans="1:6" ht="31" customHeight="1">
      <c r="A1923" s="56"/>
      <c r="B1923" s="56"/>
      <c r="C1923" s="56"/>
      <c r="D1923" s="7"/>
      <c r="E1923" s="241"/>
      <c r="F1923" s="262"/>
    </row>
    <row r="1924" spans="1:6" ht="31" customHeight="1">
      <c r="A1924" s="56"/>
      <c r="B1924" s="56"/>
      <c r="C1924" s="56"/>
      <c r="D1924" s="7"/>
      <c r="E1924" s="241"/>
      <c r="F1924" s="262"/>
    </row>
    <row r="1925" spans="1:6" ht="31" customHeight="1">
      <c r="A1925" s="56"/>
      <c r="B1925" s="56"/>
      <c r="C1925" s="56"/>
      <c r="D1925" s="7"/>
      <c r="E1925" s="241"/>
      <c r="F1925" s="262"/>
    </row>
    <row r="1926" spans="1:6" ht="31" customHeight="1">
      <c r="A1926" s="56"/>
      <c r="B1926" s="56"/>
      <c r="C1926" s="56"/>
      <c r="D1926" s="7"/>
      <c r="E1926" s="241"/>
      <c r="F1926" s="262"/>
    </row>
    <row r="1927" spans="1:6" ht="31" customHeight="1">
      <c r="A1927" s="56"/>
      <c r="B1927" s="56"/>
      <c r="C1927" s="56"/>
      <c r="D1927" s="7"/>
      <c r="E1927" s="241"/>
      <c r="F1927" s="262"/>
    </row>
    <row r="1928" spans="1:6" ht="31" customHeight="1">
      <c r="A1928" s="56"/>
      <c r="B1928" s="56"/>
      <c r="C1928" s="56"/>
      <c r="D1928" s="7"/>
      <c r="E1928" s="241"/>
      <c r="F1928" s="262"/>
    </row>
    <row r="1929" spans="1:6" ht="31" customHeight="1">
      <c r="A1929" s="56"/>
      <c r="B1929" s="56"/>
      <c r="C1929" s="56"/>
      <c r="D1929" s="7"/>
      <c r="E1929" s="241"/>
      <c r="F1929" s="262"/>
    </row>
    <row r="1930" spans="1:6" ht="31" customHeight="1">
      <c r="A1930" s="56"/>
      <c r="B1930" s="56"/>
      <c r="C1930" s="56"/>
      <c r="D1930" s="7"/>
      <c r="E1930" s="241"/>
      <c r="F1930" s="262"/>
    </row>
    <row r="1931" spans="1:6" ht="31" customHeight="1">
      <c r="A1931" s="56"/>
      <c r="B1931" s="56"/>
      <c r="C1931" s="56"/>
      <c r="D1931" s="7"/>
      <c r="E1931" s="241"/>
      <c r="F1931" s="262"/>
    </row>
    <row r="1932" spans="1:6" ht="31" customHeight="1">
      <c r="A1932" s="56"/>
      <c r="B1932" s="56"/>
      <c r="C1932" s="56"/>
      <c r="D1932" s="7"/>
      <c r="E1932" s="241"/>
      <c r="F1932" s="262"/>
    </row>
    <row r="1933" spans="1:6" ht="31" customHeight="1">
      <c r="A1933" s="56"/>
      <c r="B1933" s="56"/>
      <c r="C1933" s="56"/>
      <c r="D1933" s="7"/>
      <c r="E1933" s="241"/>
      <c r="F1933" s="262"/>
    </row>
    <row r="1934" spans="1:6" ht="31" customHeight="1">
      <c r="A1934" s="56"/>
      <c r="B1934" s="56"/>
      <c r="C1934" s="56"/>
      <c r="D1934" s="7"/>
      <c r="E1934" s="241"/>
      <c r="F1934" s="262"/>
    </row>
    <row r="1935" spans="1:6" ht="31" customHeight="1">
      <c r="A1935" s="56"/>
      <c r="B1935" s="56"/>
      <c r="C1935" s="56"/>
      <c r="D1935" s="7"/>
      <c r="E1935" s="241"/>
      <c r="F1935" s="262"/>
    </row>
    <row r="1936" spans="1:6" ht="31" customHeight="1">
      <c r="A1936" s="56"/>
      <c r="B1936" s="56"/>
      <c r="C1936" s="56"/>
      <c r="D1936" s="7"/>
      <c r="E1936" s="241"/>
      <c r="F1936" s="262"/>
    </row>
    <row r="1937" spans="1:6" ht="31" customHeight="1">
      <c r="A1937" s="56"/>
      <c r="B1937" s="56"/>
      <c r="C1937" s="56"/>
      <c r="D1937" s="7"/>
      <c r="E1937" s="241"/>
      <c r="F1937" s="262"/>
    </row>
    <row r="1938" spans="1:6" ht="31" customHeight="1">
      <c r="A1938" s="56"/>
      <c r="B1938" s="56"/>
      <c r="C1938" s="56"/>
      <c r="D1938" s="7"/>
      <c r="E1938" s="241"/>
      <c r="F1938" s="262"/>
    </row>
    <row r="1939" spans="1:6" ht="31" customHeight="1">
      <c r="A1939" s="56"/>
      <c r="B1939" s="56"/>
      <c r="C1939" s="56"/>
      <c r="D1939" s="7"/>
      <c r="E1939" s="241"/>
      <c r="F1939" s="262"/>
    </row>
    <row r="1940" spans="1:6" ht="31" customHeight="1">
      <c r="A1940" s="56"/>
      <c r="B1940" s="56"/>
      <c r="C1940" s="56"/>
      <c r="D1940" s="7"/>
      <c r="E1940" s="241"/>
      <c r="F1940" s="262"/>
    </row>
    <row r="1941" spans="1:6" ht="31" customHeight="1">
      <c r="A1941" s="56"/>
      <c r="B1941" s="56"/>
      <c r="C1941" s="56"/>
      <c r="D1941" s="7"/>
      <c r="E1941" s="241"/>
      <c r="F1941" s="262"/>
    </row>
    <row r="1942" spans="1:6" ht="31" customHeight="1">
      <c r="A1942" s="56"/>
      <c r="B1942" s="56"/>
      <c r="C1942" s="56"/>
      <c r="D1942" s="7"/>
      <c r="E1942" s="241"/>
      <c r="F1942" s="262"/>
    </row>
    <row r="1943" spans="1:6" ht="31" customHeight="1">
      <c r="A1943" s="56"/>
      <c r="B1943" s="56"/>
      <c r="C1943" s="56"/>
      <c r="D1943" s="7"/>
      <c r="E1943" s="241"/>
      <c r="F1943" s="262"/>
    </row>
    <row r="1944" spans="1:6" ht="31" customHeight="1">
      <c r="A1944" s="56"/>
      <c r="B1944" s="56"/>
      <c r="C1944" s="56"/>
      <c r="D1944" s="7"/>
      <c r="E1944" s="241"/>
      <c r="F1944" s="262"/>
    </row>
    <row r="1945" spans="1:6" ht="31" customHeight="1">
      <c r="A1945" s="56"/>
      <c r="B1945" s="56"/>
      <c r="C1945" s="56"/>
      <c r="D1945" s="7"/>
      <c r="E1945" s="241"/>
      <c r="F1945" s="262"/>
    </row>
    <row r="1946" spans="1:6" ht="31" customHeight="1">
      <c r="A1946" s="56"/>
      <c r="B1946" s="56"/>
      <c r="C1946" s="56"/>
      <c r="D1946" s="7"/>
      <c r="E1946" s="241"/>
      <c r="F1946" s="262"/>
    </row>
    <row r="1947" spans="1:6" ht="31" customHeight="1">
      <c r="A1947" s="56"/>
      <c r="B1947" s="56"/>
      <c r="C1947" s="56"/>
      <c r="D1947" s="7"/>
      <c r="E1947" s="241"/>
      <c r="F1947" s="262"/>
    </row>
    <row r="1948" spans="1:6" ht="31" customHeight="1">
      <c r="A1948" s="56"/>
      <c r="B1948" s="56"/>
      <c r="C1948" s="56"/>
      <c r="D1948" s="7"/>
      <c r="E1948" s="241"/>
      <c r="F1948" s="262"/>
    </row>
    <row r="1949" spans="1:6" ht="31" customHeight="1">
      <c r="A1949" s="56"/>
      <c r="B1949" s="56"/>
      <c r="C1949" s="56"/>
      <c r="D1949" s="7"/>
      <c r="E1949" s="241"/>
      <c r="F1949" s="262"/>
    </row>
    <row r="1950" spans="1:6" ht="31" customHeight="1">
      <c r="A1950" s="56"/>
      <c r="B1950" s="56"/>
      <c r="C1950" s="56"/>
      <c r="D1950" s="7"/>
      <c r="E1950" s="241"/>
      <c r="F1950" s="262"/>
    </row>
    <row r="1951" spans="1:6" ht="31" customHeight="1">
      <c r="A1951" s="56"/>
      <c r="B1951" s="56"/>
      <c r="C1951" s="56"/>
      <c r="D1951" s="7"/>
      <c r="E1951" s="241"/>
      <c r="F1951" s="262"/>
    </row>
    <row r="1952" spans="1:6" ht="31" customHeight="1">
      <c r="A1952" s="56"/>
      <c r="B1952" s="56"/>
      <c r="C1952" s="56"/>
      <c r="D1952" s="7"/>
      <c r="E1952" s="241"/>
      <c r="F1952" s="262"/>
    </row>
    <row r="1953" spans="1:6" ht="31" customHeight="1">
      <c r="A1953" s="56"/>
      <c r="B1953" s="56"/>
      <c r="C1953" s="56"/>
      <c r="D1953" s="7"/>
      <c r="E1953" s="241"/>
      <c r="F1953" s="262"/>
    </row>
    <row r="1954" spans="1:6" ht="31" customHeight="1">
      <c r="A1954" s="56"/>
      <c r="B1954" s="56"/>
      <c r="C1954" s="56"/>
      <c r="D1954" s="7"/>
      <c r="E1954" s="241"/>
      <c r="F1954" s="262"/>
    </row>
    <row r="1955" spans="1:6" ht="31" customHeight="1">
      <c r="A1955" s="56"/>
      <c r="B1955" s="56"/>
      <c r="C1955" s="56"/>
      <c r="D1955" s="7"/>
      <c r="E1955" s="241"/>
      <c r="F1955" s="262"/>
    </row>
    <row r="1956" spans="1:6" ht="31" customHeight="1">
      <c r="A1956" s="56"/>
      <c r="B1956" s="56"/>
      <c r="C1956" s="56"/>
      <c r="D1956" s="7"/>
      <c r="E1956" s="241"/>
      <c r="F1956" s="262"/>
    </row>
    <row r="1957" spans="1:6" ht="31" customHeight="1">
      <c r="A1957" s="56"/>
      <c r="B1957" s="56"/>
      <c r="C1957" s="56"/>
      <c r="D1957" s="7"/>
      <c r="E1957" s="241"/>
      <c r="F1957" s="262"/>
    </row>
    <row r="1958" spans="1:6" ht="31" customHeight="1">
      <c r="A1958" s="56"/>
      <c r="B1958" s="56"/>
      <c r="C1958" s="56"/>
      <c r="D1958" s="7"/>
      <c r="E1958" s="241"/>
      <c r="F1958" s="262"/>
    </row>
    <row r="1959" spans="1:6" ht="31" customHeight="1">
      <c r="A1959" s="56"/>
      <c r="B1959" s="56"/>
      <c r="C1959" s="56"/>
      <c r="D1959" s="7"/>
      <c r="E1959" s="241"/>
      <c r="F1959" s="262"/>
    </row>
    <row r="1960" spans="1:6" ht="31" customHeight="1">
      <c r="A1960" s="56"/>
      <c r="B1960" s="56"/>
      <c r="C1960" s="56"/>
      <c r="D1960" s="7"/>
      <c r="E1960" s="241"/>
      <c r="F1960" s="262"/>
    </row>
    <row r="1961" spans="1:6" ht="31" customHeight="1">
      <c r="A1961" s="56"/>
      <c r="B1961" s="56"/>
      <c r="C1961" s="56"/>
      <c r="D1961" s="7"/>
      <c r="E1961" s="241"/>
      <c r="F1961" s="262"/>
    </row>
    <row r="1962" spans="1:6" ht="31" customHeight="1">
      <c r="A1962" s="56"/>
      <c r="B1962" s="56"/>
      <c r="C1962" s="56"/>
      <c r="D1962" s="7"/>
      <c r="E1962" s="241"/>
      <c r="F1962" s="262"/>
    </row>
    <row r="1963" spans="1:6" ht="31" customHeight="1">
      <c r="A1963" s="56"/>
      <c r="B1963" s="56"/>
      <c r="C1963" s="56"/>
      <c r="D1963" s="7"/>
      <c r="E1963" s="241"/>
      <c r="F1963" s="262"/>
    </row>
    <row r="1964" spans="1:6" ht="31" customHeight="1">
      <c r="A1964" s="56"/>
      <c r="B1964" s="56"/>
      <c r="C1964" s="56"/>
      <c r="D1964" s="7"/>
      <c r="E1964" s="241"/>
      <c r="F1964" s="262"/>
    </row>
    <row r="1965" spans="1:6" ht="31" customHeight="1">
      <c r="A1965" s="56"/>
      <c r="B1965" s="56"/>
      <c r="C1965" s="56"/>
      <c r="D1965" s="7"/>
      <c r="E1965" s="241"/>
      <c r="F1965" s="262"/>
    </row>
    <row r="1966" spans="1:6" ht="31" customHeight="1">
      <c r="A1966" s="56"/>
      <c r="B1966" s="56"/>
      <c r="C1966" s="56"/>
      <c r="D1966" s="7"/>
      <c r="E1966" s="241"/>
      <c r="F1966" s="262"/>
    </row>
    <row r="1967" spans="1:6" ht="31" customHeight="1">
      <c r="A1967" s="56"/>
      <c r="B1967" s="56"/>
      <c r="C1967" s="56"/>
      <c r="D1967" s="7"/>
      <c r="E1967" s="241"/>
      <c r="F1967" s="262"/>
    </row>
    <row r="1968" spans="1:6" ht="31" customHeight="1">
      <c r="A1968" s="56"/>
      <c r="B1968" s="56"/>
      <c r="C1968" s="56"/>
      <c r="D1968" s="7"/>
      <c r="E1968" s="241"/>
      <c r="F1968" s="262"/>
    </row>
    <row r="1969" spans="1:6" ht="31" customHeight="1">
      <c r="A1969" s="56"/>
      <c r="B1969" s="56"/>
      <c r="C1969" s="56"/>
      <c r="D1969" s="7"/>
      <c r="E1969" s="241"/>
      <c r="F1969" s="262"/>
    </row>
    <row r="1970" spans="1:6" ht="31" customHeight="1">
      <c r="A1970" s="56"/>
      <c r="B1970" s="56"/>
      <c r="C1970" s="56"/>
      <c r="D1970" s="7"/>
      <c r="E1970" s="241"/>
      <c r="F1970" s="262"/>
    </row>
    <row r="1971" spans="1:6" ht="31" customHeight="1">
      <c r="A1971" s="56"/>
      <c r="B1971" s="56"/>
      <c r="C1971" s="56"/>
      <c r="D1971" s="7"/>
      <c r="E1971" s="241"/>
      <c r="F1971" s="262"/>
    </row>
    <row r="1972" spans="1:6" ht="31" customHeight="1">
      <c r="A1972" s="56"/>
      <c r="B1972" s="56"/>
      <c r="C1972" s="56"/>
      <c r="D1972" s="7"/>
      <c r="E1972" s="241"/>
      <c r="F1972" s="262"/>
    </row>
    <row r="1973" spans="1:6" ht="31" customHeight="1">
      <c r="A1973" s="56"/>
      <c r="B1973" s="56"/>
      <c r="C1973" s="56"/>
      <c r="D1973" s="7"/>
      <c r="E1973" s="241"/>
      <c r="F1973" s="262"/>
    </row>
    <row r="1974" spans="1:6" ht="31" customHeight="1">
      <c r="A1974" s="56"/>
      <c r="B1974" s="56"/>
      <c r="C1974" s="56"/>
      <c r="D1974" s="7"/>
      <c r="E1974" s="241"/>
      <c r="F1974" s="262"/>
    </row>
    <row r="1975" spans="1:6" ht="31" customHeight="1">
      <c r="A1975" s="56"/>
      <c r="B1975" s="56"/>
      <c r="C1975" s="56"/>
      <c r="D1975" s="7"/>
      <c r="E1975" s="241"/>
      <c r="F1975" s="262"/>
    </row>
    <row r="1976" spans="1:6" ht="31" customHeight="1">
      <c r="A1976" s="56"/>
      <c r="B1976" s="56"/>
      <c r="C1976" s="56"/>
      <c r="D1976" s="7"/>
      <c r="E1976" s="241"/>
      <c r="F1976" s="262"/>
    </row>
    <row r="1977" spans="1:6" ht="31" customHeight="1">
      <c r="A1977" s="56"/>
      <c r="B1977" s="56"/>
      <c r="C1977" s="56"/>
      <c r="D1977" s="7"/>
      <c r="E1977" s="241"/>
      <c r="F1977" s="262"/>
    </row>
    <row r="1978" spans="1:6" ht="31" customHeight="1">
      <c r="A1978" s="56"/>
      <c r="B1978" s="56"/>
      <c r="C1978" s="56"/>
      <c r="D1978" s="7"/>
      <c r="E1978" s="241"/>
      <c r="F1978" s="262"/>
    </row>
    <row r="1979" spans="1:6" ht="31" customHeight="1">
      <c r="A1979" s="56"/>
      <c r="B1979" s="56"/>
      <c r="C1979" s="56"/>
      <c r="D1979" s="7"/>
      <c r="E1979" s="241"/>
      <c r="F1979" s="262"/>
    </row>
    <row r="1980" spans="1:6" ht="31" customHeight="1">
      <c r="A1980" s="56"/>
      <c r="B1980" s="56"/>
      <c r="C1980" s="56"/>
      <c r="D1980" s="7"/>
      <c r="E1980" s="241"/>
      <c r="F1980" s="262"/>
    </row>
    <row r="1981" spans="1:6" ht="31" customHeight="1">
      <c r="A1981" s="56"/>
      <c r="B1981" s="56"/>
      <c r="C1981" s="56"/>
      <c r="D1981" s="7"/>
      <c r="E1981" s="241"/>
      <c r="F1981" s="262"/>
    </row>
    <row r="1982" spans="1:6" ht="31" customHeight="1">
      <c r="A1982" s="56"/>
      <c r="B1982" s="56"/>
      <c r="C1982" s="56"/>
      <c r="D1982" s="7"/>
      <c r="E1982" s="241"/>
      <c r="F1982" s="262"/>
    </row>
    <row r="1983" spans="1:6" ht="31" customHeight="1">
      <c r="A1983" s="56"/>
      <c r="B1983" s="56"/>
      <c r="C1983" s="56"/>
      <c r="D1983" s="7"/>
      <c r="E1983" s="241"/>
      <c r="F1983" s="262"/>
    </row>
    <row r="1984" spans="1:6" ht="31" customHeight="1">
      <c r="A1984" s="56"/>
      <c r="B1984" s="56"/>
      <c r="C1984" s="56"/>
      <c r="D1984" s="7"/>
      <c r="E1984" s="241"/>
      <c r="F1984" s="262"/>
    </row>
    <row r="1985" spans="1:6" ht="31" customHeight="1">
      <c r="A1985" s="56"/>
      <c r="B1985" s="56"/>
      <c r="C1985" s="56"/>
      <c r="D1985" s="7"/>
      <c r="E1985" s="241"/>
      <c r="F1985" s="262"/>
    </row>
    <row r="1986" spans="1:6" ht="31" customHeight="1">
      <c r="A1986" s="56"/>
      <c r="B1986" s="56"/>
      <c r="C1986" s="56"/>
      <c r="D1986" s="7"/>
      <c r="E1986" s="241"/>
      <c r="F1986" s="262"/>
    </row>
    <row r="1987" spans="1:6" ht="31" customHeight="1">
      <c r="A1987" s="56"/>
      <c r="B1987" s="56"/>
      <c r="C1987" s="56"/>
      <c r="D1987" s="7"/>
      <c r="E1987" s="241"/>
      <c r="F1987" s="262"/>
    </row>
    <row r="1988" spans="1:6" ht="31" customHeight="1">
      <c r="A1988" s="56"/>
      <c r="B1988" s="56"/>
      <c r="C1988" s="56"/>
      <c r="D1988" s="7"/>
      <c r="E1988" s="241"/>
      <c r="F1988" s="262"/>
    </row>
    <row r="1989" spans="1:6" ht="31" customHeight="1">
      <c r="A1989" s="56"/>
      <c r="B1989" s="56"/>
      <c r="C1989" s="56"/>
      <c r="D1989" s="7"/>
      <c r="E1989" s="241"/>
      <c r="F1989" s="262"/>
    </row>
    <row r="1990" spans="1:6" ht="31" customHeight="1">
      <c r="A1990" s="56"/>
      <c r="B1990" s="56"/>
      <c r="C1990" s="56"/>
      <c r="D1990" s="7"/>
      <c r="E1990" s="241"/>
      <c r="F1990" s="262"/>
    </row>
    <row r="1991" spans="1:6" ht="31" customHeight="1">
      <c r="A1991" s="56"/>
      <c r="B1991" s="56"/>
      <c r="C1991" s="56"/>
      <c r="D1991" s="7"/>
      <c r="E1991" s="241"/>
      <c r="F1991" s="262"/>
    </row>
    <row r="1992" spans="1:6" ht="31" customHeight="1">
      <c r="A1992" s="56"/>
      <c r="B1992" s="56"/>
      <c r="C1992" s="56"/>
      <c r="D1992" s="7"/>
      <c r="E1992" s="241"/>
      <c r="F1992" s="262"/>
    </row>
    <row r="1993" spans="1:6" ht="31" customHeight="1">
      <c r="A1993" s="56"/>
      <c r="B1993" s="56"/>
      <c r="C1993" s="56"/>
      <c r="D1993" s="7"/>
      <c r="E1993" s="241"/>
      <c r="F1993" s="262"/>
    </row>
    <row r="1994" spans="1:6" ht="31" customHeight="1">
      <c r="A1994" s="56"/>
      <c r="B1994" s="56"/>
      <c r="C1994" s="56"/>
      <c r="D1994" s="7"/>
      <c r="E1994" s="241"/>
      <c r="F1994" s="262"/>
    </row>
    <row r="1995" spans="1:6" ht="31" customHeight="1">
      <c r="A1995" s="56"/>
      <c r="B1995" s="56"/>
      <c r="C1995" s="56"/>
      <c r="D1995" s="7"/>
      <c r="E1995" s="241"/>
      <c r="F1995" s="262"/>
    </row>
    <row r="1996" spans="1:6" ht="31" customHeight="1">
      <c r="A1996" s="56"/>
      <c r="B1996" s="56"/>
      <c r="C1996" s="56"/>
      <c r="D1996" s="7"/>
      <c r="E1996" s="241"/>
      <c r="F1996" s="262"/>
    </row>
    <row r="1997" spans="1:6" ht="31" customHeight="1">
      <c r="A1997" s="56"/>
      <c r="B1997" s="56"/>
      <c r="C1997" s="56"/>
      <c r="D1997" s="7"/>
      <c r="E1997" s="241"/>
      <c r="F1997" s="262"/>
    </row>
    <row r="1998" spans="1:6" ht="31" customHeight="1">
      <c r="A1998" s="56"/>
      <c r="B1998" s="56"/>
      <c r="C1998" s="56"/>
      <c r="D1998" s="7"/>
      <c r="E1998" s="241"/>
      <c r="F1998" s="262"/>
    </row>
    <row r="1999" spans="1:6" ht="31" customHeight="1">
      <c r="A1999" s="56"/>
      <c r="B1999" s="56"/>
      <c r="C1999" s="56"/>
      <c r="D1999" s="7"/>
      <c r="E1999" s="241"/>
      <c r="F1999" s="262"/>
    </row>
    <row r="2000" spans="1:6" ht="31" customHeight="1">
      <c r="A2000" s="56"/>
      <c r="B2000" s="56"/>
      <c r="C2000" s="56"/>
      <c r="D2000" s="7"/>
      <c r="E2000" s="241"/>
      <c r="F2000" s="262"/>
    </row>
    <row r="2001" spans="1:6" ht="31" customHeight="1">
      <c r="A2001" s="56"/>
      <c r="B2001" s="56"/>
      <c r="C2001" s="56"/>
      <c r="D2001" s="7"/>
      <c r="E2001" s="241"/>
      <c r="F2001" s="262"/>
    </row>
    <row r="2002" spans="1:6" ht="31" customHeight="1">
      <c r="A2002" s="56"/>
      <c r="B2002" s="56"/>
      <c r="C2002" s="56"/>
      <c r="D2002" s="7"/>
      <c r="E2002" s="241"/>
      <c r="F2002" s="262"/>
    </row>
    <row r="2003" spans="1:6" ht="31" customHeight="1">
      <c r="A2003" s="56"/>
      <c r="B2003" s="56"/>
      <c r="C2003" s="56"/>
      <c r="D2003" s="7"/>
      <c r="E2003" s="241"/>
      <c r="F2003" s="262"/>
    </row>
    <row r="2004" spans="1:6" ht="31" customHeight="1">
      <c r="A2004" s="56"/>
      <c r="B2004" s="56"/>
      <c r="C2004" s="56"/>
      <c r="D2004" s="7"/>
      <c r="E2004" s="241"/>
      <c r="F2004" s="262"/>
    </row>
    <row r="2005" spans="1:6" ht="31" customHeight="1">
      <c r="A2005" s="56"/>
      <c r="B2005" s="56"/>
      <c r="C2005" s="56"/>
      <c r="D2005" s="7"/>
      <c r="E2005" s="241"/>
      <c r="F2005" s="262"/>
    </row>
    <row r="2006" spans="1:6" ht="31" customHeight="1">
      <c r="A2006" s="56"/>
      <c r="B2006" s="56"/>
      <c r="C2006" s="56"/>
      <c r="D2006" s="7"/>
      <c r="E2006" s="241"/>
      <c r="F2006" s="262"/>
    </row>
    <row r="2007" spans="1:6" ht="31" customHeight="1">
      <c r="A2007" s="56"/>
      <c r="B2007" s="56"/>
      <c r="C2007" s="56"/>
      <c r="D2007" s="7"/>
      <c r="E2007" s="241"/>
      <c r="F2007" s="262"/>
    </row>
    <row r="2008" spans="1:6" ht="31" customHeight="1">
      <c r="A2008" s="56"/>
      <c r="B2008" s="56"/>
      <c r="C2008" s="56"/>
      <c r="D2008" s="7"/>
      <c r="E2008" s="241"/>
      <c r="F2008" s="262"/>
    </row>
    <row r="2009" spans="1:6" ht="31" customHeight="1">
      <c r="A2009" s="56"/>
      <c r="B2009" s="56"/>
      <c r="C2009" s="56"/>
      <c r="D2009" s="7"/>
      <c r="E2009" s="241"/>
      <c r="F2009" s="262"/>
    </row>
    <row r="2010" spans="1:6" ht="31" customHeight="1">
      <c r="A2010" s="56"/>
      <c r="B2010" s="56"/>
      <c r="C2010" s="56"/>
      <c r="D2010" s="7"/>
      <c r="E2010" s="241"/>
      <c r="F2010" s="262"/>
    </row>
    <row r="2011" spans="1:6" ht="31" customHeight="1">
      <c r="A2011" s="56"/>
      <c r="B2011" s="56"/>
      <c r="C2011" s="56"/>
      <c r="D2011" s="7"/>
      <c r="E2011" s="241"/>
      <c r="F2011" s="262"/>
    </row>
    <row r="2012" spans="1:6" ht="31" customHeight="1">
      <c r="A2012" s="56"/>
      <c r="B2012" s="56"/>
      <c r="C2012" s="56"/>
      <c r="D2012" s="7"/>
      <c r="E2012" s="241"/>
      <c r="F2012" s="262"/>
    </row>
    <row r="2013" spans="1:6" ht="31" customHeight="1">
      <c r="A2013" s="56"/>
      <c r="B2013" s="56"/>
      <c r="C2013" s="56"/>
      <c r="D2013" s="7"/>
      <c r="E2013" s="241"/>
      <c r="F2013" s="262"/>
    </row>
    <row r="2014" spans="1:6" ht="31" customHeight="1">
      <c r="A2014" s="56"/>
      <c r="B2014" s="56"/>
      <c r="C2014" s="56"/>
      <c r="D2014" s="7"/>
      <c r="E2014" s="241"/>
      <c r="F2014" s="262"/>
    </row>
    <row r="2015" spans="1:6" ht="31" customHeight="1">
      <c r="A2015" s="56"/>
      <c r="B2015" s="56"/>
      <c r="C2015" s="56"/>
      <c r="D2015" s="7"/>
      <c r="E2015" s="241"/>
      <c r="F2015" s="262"/>
    </row>
    <row r="2016" spans="1:6" ht="31" customHeight="1">
      <c r="A2016" s="56"/>
      <c r="B2016" s="56"/>
      <c r="C2016" s="56"/>
      <c r="D2016" s="7"/>
      <c r="E2016" s="241"/>
      <c r="F2016" s="262"/>
    </row>
    <row r="2017" spans="1:6" ht="31" customHeight="1">
      <c r="A2017" s="56"/>
      <c r="B2017" s="56"/>
      <c r="C2017" s="56"/>
      <c r="D2017" s="7"/>
      <c r="E2017" s="241"/>
      <c r="F2017" s="262"/>
    </row>
    <row r="2018" spans="1:6" ht="31" customHeight="1">
      <c r="A2018" s="56"/>
      <c r="B2018" s="56"/>
      <c r="C2018" s="56"/>
      <c r="D2018" s="7"/>
      <c r="E2018" s="241"/>
      <c r="F2018" s="262"/>
    </row>
    <row r="2019" spans="1:6" ht="31" customHeight="1">
      <c r="A2019" s="56"/>
      <c r="B2019" s="56"/>
      <c r="C2019" s="56"/>
      <c r="D2019" s="7"/>
      <c r="E2019" s="241"/>
      <c r="F2019" s="262"/>
    </row>
    <row r="2020" spans="1:6" ht="31" customHeight="1">
      <c r="A2020" s="56"/>
      <c r="B2020" s="56"/>
      <c r="C2020" s="56"/>
      <c r="D2020" s="7"/>
      <c r="E2020" s="241"/>
      <c r="F2020" s="262"/>
    </row>
    <row r="2021" spans="1:6" ht="31" customHeight="1">
      <c r="A2021" s="56"/>
      <c r="B2021" s="56"/>
      <c r="C2021" s="56"/>
      <c r="D2021" s="7"/>
      <c r="E2021" s="241"/>
      <c r="F2021" s="262"/>
    </row>
    <row r="2022" spans="1:6" ht="31" customHeight="1">
      <c r="A2022" s="56"/>
      <c r="B2022" s="56"/>
      <c r="C2022" s="56"/>
      <c r="D2022" s="7"/>
      <c r="E2022" s="241"/>
      <c r="F2022" s="262"/>
    </row>
    <row r="2023" spans="1:6" ht="31" customHeight="1">
      <c r="A2023" s="56"/>
      <c r="B2023" s="56"/>
      <c r="C2023" s="56"/>
      <c r="D2023" s="7"/>
      <c r="E2023" s="241"/>
      <c r="F2023" s="262"/>
    </row>
    <row r="2024" spans="1:6" ht="31" customHeight="1">
      <c r="A2024" s="56"/>
      <c r="B2024" s="56"/>
      <c r="C2024" s="56"/>
      <c r="D2024" s="7"/>
      <c r="E2024" s="241"/>
      <c r="F2024" s="262"/>
    </row>
    <row r="2025" spans="1:6" ht="31" customHeight="1">
      <c r="A2025" s="56"/>
      <c r="B2025" s="56"/>
      <c r="C2025" s="56"/>
      <c r="D2025" s="7"/>
      <c r="E2025" s="241"/>
      <c r="F2025" s="262"/>
    </row>
    <row r="2026" spans="1:6" ht="31" customHeight="1">
      <c r="A2026" s="56"/>
      <c r="B2026" s="56"/>
      <c r="C2026" s="56"/>
      <c r="D2026" s="7"/>
      <c r="E2026" s="241"/>
      <c r="F2026" s="262"/>
    </row>
    <row r="2027" spans="1:6" ht="31" customHeight="1">
      <c r="A2027" s="56"/>
      <c r="B2027" s="56"/>
      <c r="C2027" s="56"/>
      <c r="D2027" s="7"/>
      <c r="E2027" s="241"/>
      <c r="F2027" s="262"/>
    </row>
    <row r="2028" spans="1:6" ht="31" customHeight="1">
      <c r="A2028" s="56"/>
      <c r="B2028" s="56"/>
      <c r="C2028" s="56"/>
      <c r="D2028" s="7"/>
      <c r="E2028" s="241"/>
      <c r="F2028" s="262"/>
    </row>
    <row r="2029" spans="1:6" ht="31" customHeight="1">
      <c r="A2029" s="56"/>
      <c r="B2029" s="56"/>
      <c r="C2029" s="56"/>
      <c r="D2029" s="7"/>
      <c r="E2029" s="241"/>
      <c r="F2029" s="262"/>
    </row>
    <row r="2030" spans="1:6" ht="31" customHeight="1">
      <c r="A2030" s="56"/>
      <c r="B2030" s="56"/>
      <c r="C2030" s="56"/>
      <c r="D2030" s="7"/>
      <c r="E2030" s="241"/>
      <c r="F2030" s="262"/>
    </row>
    <row r="2031" spans="1:6" ht="31" customHeight="1">
      <c r="A2031" s="56"/>
      <c r="B2031" s="56"/>
      <c r="C2031" s="56"/>
      <c r="D2031" s="7"/>
      <c r="E2031" s="241"/>
      <c r="F2031" s="262"/>
    </row>
    <row r="2032" spans="1:6" ht="31" customHeight="1">
      <c r="A2032" s="56"/>
      <c r="B2032" s="56"/>
      <c r="C2032" s="56"/>
      <c r="D2032" s="7"/>
      <c r="E2032" s="241"/>
      <c r="F2032" s="262"/>
    </row>
    <row r="2033" spans="1:6" ht="31" customHeight="1">
      <c r="A2033" s="56"/>
      <c r="B2033" s="56"/>
      <c r="C2033" s="56"/>
      <c r="D2033" s="7"/>
      <c r="E2033" s="241"/>
      <c r="F2033" s="262"/>
    </row>
    <row r="2034" spans="1:6" ht="31" customHeight="1">
      <c r="A2034" s="56"/>
      <c r="B2034" s="56"/>
      <c r="C2034" s="56"/>
      <c r="D2034" s="7"/>
      <c r="E2034" s="241"/>
      <c r="F2034" s="262"/>
    </row>
    <row r="2035" spans="1:6" ht="31" customHeight="1">
      <c r="A2035" s="56"/>
      <c r="B2035" s="56"/>
      <c r="C2035" s="56"/>
      <c r="D2035" s="7"/>
      <c r="E2035" s="241"/>
      <c r="F2035" s="262"/>
    </row>
    <row r="2036" spans="1:6" ht="31" customHeight="1">
      <c r="A2036" s="56"/>
      <c r="B2036" s="56"/>
      <c r="C2036" s="56"/>
      <c r="D2036" s="7"/>
      <c r="E2036" s="241"/>
      <c r="F2036" s="262"/>
    </row>
    <row r="2037" spans="1:6" ht="31" customHeight="1">
      <c r="A2037" s="56"/>
      <c r="B2037" s="56"/>
      <c r="C2037" s="56"/>
      <c r="D2037" s="7"/>
      <c r="E2037" s="241"/>
      <c r="F2037" s="262"/>
    </row>
    <row r="2038" spans="1:6" ht="31" customHeight="1">
      <c r="A2038" s="56"/>
      <c r="B2038" s="56"/>
      <c r="C2038" s="56"/>
      <c r="D2038" s="7"/>
      <c r="E2038" s="241"/>
      <c r="F2038" s="262"/>
    </row>
    <row r="2039" spans="1:6" ht="31" customHeight="1">
      <c r="A2039" s="56"/>
      <c r="B2039" s="56"/>
      <c r="C2039" s="56"/>
      <c r="D2039" s="7"/>
      <c r="E2039" s="241"/>
      <c r="F2039" s="262"/>
    </row>
    <row r="2040" spans="1:6" ht="31" customHeight="1">
      <c r="A2040" s="56"/>
      <c r="B2040" s="56"/>
      <c r="C2040" s="56"/>
      <c r="D2040" s="7"/>
      <c r="E2040" s="241"/>
      <c r="F2040" s="262"/>
    </row>
    <row r="2041" spans="1:6" ht="31" customHeight="1">
      <c r="A2041" s="56"/>
      <c r="B2041" s="56"/>
      <c r="C2041" s="56"/>
      <c r="D2041" s="7"/>
      <c r="E2041" s="241"/>
      <c r="F2041" s="262"/>
    </row>
    <row r="2042" spans="1:6" ht="31" customHeight="1">
      <c r="A2042" s="56"/>
      <c r="B2042" s="56"/>
      <c r="C2042" s="56"/>
      <c r="D2042" s="7"/>
      <c r="E2042" s="241"/>
      <c r="F2042" s="262"/>
    </row>
    <row r="2043" spans="1:6" ht="31" customHeight="1">
      <c r="A2043" s="56"/>
      <c r="B2043" s="56"/>
      <c r="C2043" s="56"/>
      <c r="D2043" s="7"/>
      <c r="E2043" s="241"/>
      <c r="F2043" s="262"/>
    </row>
    <row r="2044" spans="1:6" ht="31" customHeight="1">
      <c r="A2044" s="56"/>
      <c r="B2044" s="56"/>
      <c r="C2044" s="56"/>
      <c r="D2044" s="7"/>
      <c r="E2044" s="241"/>
      <c r="F2044" s="262"/>
    </row>
    <row r="2045" spans="1:6" ht="31" customHeight="1">
      <c r="A2045" s="56"/>
      <c r="B2045" s="56"/>
      <c r="C2045" s="56"/>
      <c r="D2045" s="7"/>
      <c r="E2045" s="241"/>
      <c r="F2045" s="262"/>
    </row>
    <row r="2046" spans="1:6" ht="31" customHeight="1">
      <c r="A2046" s="56"/>
      <c r="B2046" s="56"/>
      <c r="C2046" s="56"/>
      <c r="D2046" s="7"/>
      <c r="E2046" s="241"/>
      <c r="F2046" s="262"/>
    </row>
    <row r="2047" spans="1:6" ht="31" customHeight="1">
      <c r="A2047" s="56"/>
      <c r="B2047" s="56"/>
      <c r="C2047" s="56"/>
      <c r="D2047" s="7"/>
      <c r="E2047" s="241"/>
      <c r="F2047" s="262"/>
    </row>
    <row r="2048" spans="1:6" ht="31" customHeight="1">
      <c r="A2048" s="56"/>
      <c r="B2048" s="56"/>
      <c r="C2048" s="56"/>
      <c r="D2048" s="7"/>
      <c r="E2048" s="241"/>
      <c r="F2048" s="262"/>
    </row>
    <row r="2049" spans="1:6" ht="31" customHeight="1">
      <c r="A2049" s="56"/>
      <c r="B2049" s="56"/>
      <c r="C2049" s="56"/>
      <c r="D2049" s="7"/>
      <c r="E2049" s="241"/>
      <c r="F2049" s="262"/>
    </row>
    <row r="2050" spans="1:6" ht="31" customHeight="1">
      <c r="A2050" s="56"/>
      <c r="B2050" s="56"/>
      <c r="C2050" s="56"/>
      <c r="D2050" s="7"/>
      <c r="E2050" s="241"/>
      <c r="F2050" s="262"/>
    </row>
    <row r="2051" spans="1:6" ht="31" customHeight="1">
      <c r="A2051" s="56"/>
      <c r="B2051" s="56"/>
      <c r="C2051" s="56"/>
      <c r="D2051" s="7"/>
      <c r="E2051" s="241"/>
      <c r="F2051" s="262"/>
    </row>
    <row r="2052" spans="1:6" ht="31" customHeight="1">
      <c r="A2052" s="56"/>
      <c r="B2052" s="56"/>
      <c r="C2052" s="56"/>
      <c r="D2052" s="7"/>
      <c r="E2052" s="241"/>
      <c r="F2052" s="262"/>
    </row>
    <row r="2053" spans="1:6" ht="31" customHeight="1">
      <c r="A2053" s="56"/>
      <c r="B2053" s="56"/>
      <c r="C2053" s="56"/>
      <c r="D2053" s="7"/>
      <c r="E2053" s="241"/>
      <c r="F2053" s="262"/>
    </row>
    <row r="2054" spans="1:6" ht="31" customHeight="1">
      <c r="A2054" s="56"/>
      <c r="B2054" s="56"/>
      <c r="C2054" s="56"/>
      <c r="D2054" s="7"/>
      <c r="E2054" s="241"/>
      <c r="F2054" s="262"/>
    </row>
    <row r="2055" spans="1:6" ht="31" customHeight="1">
      <c r="A2055" s="56"/>
      <c r="B2055" s="56"/>
      <c r="C2055" s="56"/>
      <c r="D2055" s="7"/>
      <c r="E2055" s="241"/>
      <c r="F2055" s="262"/>
    </row>
    <row r="2056" spans="1:6" ht="31" customHeight="1">
      <c r="A2056" s="56"/>
      <c r="B2056" s="56"/>
      <c r="C2056" s="56"/>
      <c r="D2056" s="7"/>
      <c r="E2056" s="241"/>
      <c r="F2056" s="262"/>
    </row>
    <row r="2057" spans="1:6" ht="31" customHeight="1">
      <c r="A2057" s="56"/>
      <c r="B2057" s="56"/>
      <c r="C2057" s="56"/>
      <c r="D2057" s="7"/>
      <c r="E2057" s="241"/>
      <c r="F2057" s="262"/>
    </row>
    <row r="2058" spans="1:6" ht="31" customHeight="1">
      <c r="A2058" s="56"/>
      <c r="B2058" s="56"/>
      <c r="C2058" s="56"/>
      <c r="D2058" s="7"/>
      <c r="E2058" s="241"/>
      <c r="F2058" s="262"/>
    </row>
    <row r="2059" spans="1:6" ht="31" customHeight="1">
      <c r="A2059" s="56"/>
      <c r="B2059" s="56"/>
      <c r="C2059" s="56"/>
      <c r="D2059" s="7"/>
      <c r="E2059" s="241"/>
      <c r="F2059" s="262"/>
    </row>
    <row r="2060" spans="1:6" ht="31" customHeight="1">
      <c r="A2060" s="56"/>
      <c r="B2060" s="56"/>
      <c r="C2060" s="56"/>
      <c r="D2060" s="7"/>
      <c r="E2060" s="241"/>
      <c r="F2060" s="262"/>
    </row>
    <row r="2061" spans="1:6" ht="31" customHeight="1">
      <c r="A2061" s="56"/>
      <c r="B2061" s="56"/>
      <c r="C2061" s="56"/>
      <c r="D2061" s="7"/>
      <c r="E2061" s="241"/>
      <c r="F2061" s="262"/>
    </row>
    <row r="2062" spans="1:6" ht="31" customHeight="1">
      <c r="A2062" s="56"/>
      <c r="B2062" s="56"/>
      <c r="C2062" s="56"/>
      <c r="D2062" s="7"/>
      <c r="E2062" s="241"/>
      <c r="F2062" s="262"/>
    </row>
    <row r="2063" spans="1:6" ht="31" customHeight="1">
      <c r="A2063" s="56"/>
      <c r="B2063" s="56"/>
      <c r="C2063" s="56"/>
      <c r="D2063" s="7"/>
      <c r="E2063" s="241"/>
      <c r="F2063" s="262"/>
    </row>
    <row r="2064" spans="1:6" ht="31" customHeight="1">
      <c r="A2064" s="56"/>
      <c r="B2064" s="56"/>
      <c r="C2064" s="56"/>
      <c r="D2064" s="7"/>
      <c r="E2064" s="241"/>
      <c r="F2064" s="262"/>
    </row>
    <row r="2065" spans="1:6" ht="31" customHeight="1">
      <c r="A2065" s="56"/>
      <c r="B2065" s="56"/>
      <c r="C2065" s="56"/>
      <c r="D2065" s="7"/>
      <c r="E2065" s="241"/>
      <c r="F2065" s="262"/>
    </row>
    <row r="2066" spans="1:6" ht="31" customHeight="1">
      <c r="A2066" s="56"/>
      <c r="B2066" s="56"/>
      <c r="C2066" s="56"/>
      <c r="D2066" s="7"/>
      <c r="E2066" s="241"/>
      <c r="F2066" s="262"/>
    </row>
    <row r="2067" spans="1:6" ht="31" customHeight="1">
      <c r="A2067" s="56"/>
      <c r="B2067" s="56"/>
      <c r="C2067" s="56"/>
      <c r="D2067" s="7"/>
      <c r="E2067" s="241"/>
      <c r="F2067" s="262"/>
    </row>
    <row r="2068" spans="1:6" ht="31" customHeight="1">
      <c r="A2068" s="56"/>
      <c r="B2068" s="56"/>
      <c r="C2068" s="56"/>
      <c r="D2068" s="7"/>
      <c r="E2068" s="241"/>
      <c r="F2068" s="262"/>
    </row>
    <row r="2069" spans="1:6" ht="31" customHeight="1">
      <c r="A2069" s="56"/>
      <c r="B2069" s="56"/>
      <c r="C2069" s="56"/>
      <c r="D2069" s="7"/>
      <c r="E2069" s="241"/>
      <c r="F2069" s="262"/>
    </row>
    <row r="2070" spans="1:6" ht="31" customHeight="1">
      <c r="A2070" s="56"/>
      <c r="B2070" s="56"/>
      <c r="C2070" s="56"/>
      <c r="D2070" s="7"/>
      <c r="E2070" s="241"/>
      <c r="F2070" s="262"/>
    </row>
    <row r="2071" spans="1:6" ht="31" customHeight="1">
      <c r="A2071" s="56"/>
      <c r="B2071" s="56"/>
      <c r="C2071" s="56"/>
      <c r="D2071" s="7"/>
      <c r="E2071" s="241"/>
      <c r="F2071" s="262"/>
    </row>
    <row r="2072" spans="1:6" ht="31" customHeight="1">
      <c r="A2072" s="56"/>
      <c r="B2072" s="56"/>
      <c r="C2072" s="56"/>
      <c r="D2072" s="7"/>
      <c r="E2072" s="241"/>
      <c r="F2072" s="262"/>
    </row>
    <row r="2073" spans="1:6" ht="31" customHeight="1">
      <c r="A2073" s="56"/>
      <c r="B2073" s="56"/>
      <c r="C2073" s="56"/>
      <c r="D2073" s="7"/>
      <c r="E2073" s="241"/>
      <c r="F2073" s="262"/>
    </row>
    <row r="2074" spans="1:6" ht="31" customHeight="1">
      <c r="A2074" s="56"/>
      <c r="B2074" s="56"/>
      <c r="C2074" s="56"/>
      <c r="D2074" s="7"/>
      <c r="E2074" s="241"/>
      <c r="F2074" s="262"/>
    </row>
    <row r="2075" spans="1:6" ht="31" customHeight="1">
      <c r="A2075" s="56"/>
      <c r="B2075" s="56"/>
      <c r="C2075" s="56"/>
      <c r="D2075" s="7"/>
      <c r="E2075" s="241"/>
      <c r="F2075" s="262"/>
    </row>
    <row r="2076" spans="1:6" ht="31" customHeight="1">
      <c r="A2076" s="56"/>
      <c r="B2076" s="56"/>
      <c r="C2076" s="56"/>
      <c r="D2076" s="7"/>
      <c r="E2076" s="241"/>
      <c r="F2076" s="262"/>
    </row>
    <row r="2077" spans="1:6" ht="31" customHeight="1">
      <c r="A2077" s="56"/>
      <c r="B2077" s="56"/>
      <c r="C2077" s="56"/>
      <c r="D2077" s="7"/>
      <c r="E2077" s="241"/>
      <c r="F2077" s="262"/>
    </row>
    <row r="2078" spans="1:6" ht="31" customHeight="1">
      <c r="A2078" s="56"/>
      <c r="B2078" s="56"/>
      <c r="C2078" s="56"/>
      <c r="D2078" s="7"/>
      <c r="E2078" s="241"/>
      <c r="F2078" s="262"/>
    </row>
    <row r="2079" spans="1:6" ht="31" customHeight="1">
      <c r="A2079" s="56"/>
      <c r="B2079" s="56"/>
      <c r="C2079" s="56"/>
      <c r="D2079" s="7"/>
      <c r="E2079" s="241"/>
      <c r="F2079" s="262"/>
    </row>
    <row r="2080" spans="1:6" ht="31" customHeight="1">
      <c r="A2080" s="56"/>
      <c r="B2080" s="56"/>
      <c r="C2080" s="56"/>
      <c r="D2080" s="7"/>
      <c r="E2080" s="241"/>
      <c r="F2080" s="262"/>
    </row>
    <row r="2081" spans="1:6" ht="31" customHeight="1">
      <c r="A2081" s="56"/>
      <c r="B2081" s="56"/>
      <c r="C2081" s="56"/>
      <c r="D2081" s="7"/>
      <c r="E2081" s="241"/>
      <c r="F2081" s="262"/>
    </row>
    <row r="2082" spans="1:6" ht="31" customHeight="1">
      <c r="A2082" s="56"/>
      <c r="B2082" s="56"/>
      <c r="C2082" s="56"/>
      <c r="D2082" s="7"/>
      <c r="E2082" s="241"/>
      <c r="F2082" s="262"/>
    </row>
    <row r="2083" spans="1:6" ht="31" customHeight="1">
      <c r="A2083" s="56"/>
      <c r="B2083" s="56"/>
      <c r="C2083" s="56"/>
      <c r="D2083" s="7"/>
      <c r="E2083" s="241"/>
      <c r="F2083" s="262"/>
    </row>
    <row r="2084" spans="1:6" ht="31" customHeight="1">
      <c r="A2084" s="56"/>
      <c r="B2084" s="56"/>
      <c r="C2084" s="56"/>
      <c r="D2084" s="7"/>
      <c r="E2084" s="241"/>
      <c r="F2084" s="262"/>
    </row>
    <row r="2085" spans="1:6" ht="31" customHeight="1">
      <c r="A2085" s="56"/>
      <c r="B2085" s="56"/>
      <c r="C2085" s="56"/>
      <c r="D2085" s="7"/>
      <c r="E2085" s="241"/>
      <c r="F2085" s="262"/>
    </row>
    <row r="2086" spans="1:6" ht="31" customHeight="1">
      <c r="A2086" s="56"/>
      <c r="B2086" s="56"/>
      <c r="C2086" s="56"/>
      <c r="D2086" s="7"/>
      <c r="E2086" s="241"/>
      <c r="F2086" s="262"/>
    </row>
    <row r="2087" spans="1:6" ht="31" customHeight="1">
      <c r="A2087" s="56"/>
      <c r="B2087" s="56"/>
      <c r="C2087" s="56"/>
      <c r="D2087" s="7"/>
      <c r="E2087" s="241"/>
      <c r="F2087" s="262"/>
    </row>
    <row r="2088" spans="1:6" ht="31" customHeight="1">
      <c r="A2088" s="56"/>
      <c r="B2088" s="56"/>
      <c r="C2088" s="56"/>
      <c r="D2088" s="7"/>
      <c r="E2088" s="241"/>
      <c r="F2088" s="262"/>
    </row>
    <row r="2089" spans="1:6" ht="31" customHeight="1">
      <c r="A2089" s="56"/>
      <c r="B2089" s="56"/>
      <c r="C2089" s="56"/>
      <c r="D2089" s="7"/>
      <c r="E2089" s="241"/>
      <c r="F2089" s="262"/>
    </row>
    <row r="2090" spans="1:6" ht="31" customHeight="1">
      <c r="A2090" s="56"/>
      <c r="B2090" s="56"/>
      <c r="C2090" s="56"/>
      <c r="D2090" s="7"/>
      <c r="E2090" s="241"/>
      <c r="F2090" s="262"/>
    </row>
    <row r="2091" spans="1:6" ht="31" customHeight="1">
      <c r="A2091" s="56"/>
      <c r="B2091" s="56"/>
      <c r="C2091" s="56"/>
      <c r="D2091" s="7"/>
      <c r="E2091" s="241"/>
      <c r="F2091" s="262"/>
    </row>
    <row r="2092" spans="1:6" ht="31" customHeight="1">
      <c r="A2092" s="56"/>
      <c r="B2092" s="56"/>
      <c r="C2092" s="56"/>
      <c r="D2092" s="7"/>
      <c r="E2092" s="241"/>
      <c r="F2092" s="262"/>
    </row>
    <row r="2093" spans="1:6" ht="31" customHeight="1">
      <c r="A2093" s="56"/>
      <c r="B2093" s="56"/>
      <c r="C2093" s="56"/>
      <c r="D2093" s="7"/>
      <c r="E2093" s="241"/>
      <c r="F2093" s="262"/>
    </row>
    <row r="2094" spans="1:6" ht="31" customHeight="1">
      <c r="A2094" s="56"/>
      <c r="B2094" s="56"/>
      <c r="C2094" s="56"/>
      <c r="D2094" s="7"/>
      <c r="E2094" s="241"/>
      <c r="F2094" s="262"/>
    </row>
    <row r="2095" spans="1:6" ht="31" customHeight="1">
      <c r="A2095" s="56"/>
      <c r="B2095" s="56"/>
      <c r="C2095" s="56"/>
      <c r="D2095" s="7"/>
      <c r="E2095" s="241"/>
      <c r="F2095" s="262"/>
    </row>
    <row r="2096" spans="1:6" ht="31" customHeight="1">
      <c r="A2096" s="56"/>
      <c r="B2096" s="56"/>
      <c r="C2096" s="56"/>
      <c r="D2096" s="7"/>
      <c r="E2096" s="241"/>
      <c r="F2096" s="262"/>
    </row>
    <row r="2097" spans="1:6" ht="31" customHeight="1">
      <c r="A2097" s="56"/>
      <c r="B2097" s="56"/>
      <c r="C2097" s="56"/>
      <c r="D2097" s="7"/>
      <c r="E2097" s="241"/>
      <c r="F2097" s="262"/>
    </row>
    <row r="2098" spans="1:6" ht="31" customHeight="1">
      <c r="A2098" s="56"/>
      <c r="B2098" s="56"/>
      <c r="C2098" s="56"/>
      <c r="D2098" s="7"/>
      <c r="E2098" s="241"/>
      <c r="F2098" s="262"/>
    </row>
    <row r="2099" spans="1:6" ht="31" customHeight="1">
      <c r="A2099" s="56"/>
      <c r="B2099" s="56"/>
      <c r="C2099" s="56"/>
      <c r="D2099" s="7"/>
      <c r="E2099" s="241"/>
      <c r="F2099" s="262"/>
    </row>
    <row r="2100" spans="1:6" ht="31" customHeight="1">
      <c r="A2100" s="56"/>
      <c r="B2100" s="56"/>
      <c r="C2100" s="56"/>
      <c r="D2100" s="7"/>
      <c r="E2100" s="241"/>
      <c r="F2100" s="262"/>
    </row>
    <row r="2101" spans="1:6" ht="31" customHeight="1">
      <c r="A2101" s="56"/>
      <c r="B2101" s="56"/>
      <c r="C2101" s="56"/>
      <c r="D2101" s="7"/>
      <c r="E2101" s="241"/>
      <c r="F2101" s="262"/>
    </row>
    <row r="2102" spans="1:6" ht="31" customHeight="1">
      <c r="A2102" s="56"/>
      <c r="B2102" s="56"/>
      <c r="C2102" s="56"/>
      <c r="D2102" s="7"/>
      <c r="E2102" s="241"/>
      <c r="F2102" s="262"/>
    </row>
    <row r="2103" spans="1:6" ht="31" customHeight="1">
      <c r="A2103" s="56"/>
      <c r="B2103" s="56"/>
      <c r="C2103" s="56"/>
      <c r="D2103" s="7"/>
      <c r="E2103" s="241"/>
      <c r="F2103" s="262"/>
    </row>
    <row r="2104" spans="1:6" ht="31" customHeight="1">
      <c r="A2104" s="56"/>
      <c r="B2104" s="56"/>
      <c r="C2104" s="56"/>
      <c r="D2104" s="7"/>
      <c r="E2104" s="241"/>
      <c r="F2104" s="262"/>
    </row>
    <row r="2105" spans="1:6" ht="31" customHeight="1">
      <c r="A2105" s="56"/>
      <c r="B2105" s="56"/>
      <c r="C2105" s="56"/>
      <c r="D2105" s="7"/>
      <c r="E2105" s="241"/>
      <c r="F2105" s="262"/>
    </row>
    <row r="2106" spans="1:6" ht="31" customHeight="1">
      <c r="A2106" s="56"/>
      <c r="B2106" s="56"/>
      <c r="C2106" s="56"/>
      <c r="D2106" s="7"/>
      <c r="E2106" s="241"/>
      <c r="F2106" s="262"/>
    </row>
    <row r="2107" spans="1:6" ht="31" customHeight="1">
      <c r="A2107" s="56"/>
      <c r="B2107" s="56"/>
      <c r="C2107" s="56"/>
      <c r="D2107" s="7"/>
      <c r="E2107" s="241"/>
      <c r="F2107" s="262"/>
    </row>
    <row r="2108" spans="1:6" ht="31" customHeight="1">
      <c r="A2108" s="56"/>
      <c r="B2108" s="56"/>
      <c r="C2108" s="56"/>
      <c r="D2108" s="7"/>
      <c r="E2108" s="241"/>
      <c r="F2108" s="262"/>
    </row>
    <row r="2109" spans="1:6" ht="31" customHeight="1">
      <c r="A2109" s="56"/>
      <c r="B2109" s="56"/>
      <c r="C2109" s="56"/>
      <c r="D2109" s="7"/>
      <c r="E2109" s="241"/>
      <c r="F2109" s="262"/>
    </row>
    <row r="2110" spans="1:6" ht="31" customHeight="1">
      <c r="A2110" s="56"/>
      <c r="B2110" s="56"/>
      <c r="C2110" s="56"/>
      <c r="D2110" s="7"/>
      <c r="E2110" s="241"/>
      <c r="F2110" s="262"/>
    </row>
    <row r="2111" spans="1:6" ht="31" customHeight="1">
      <c r="A2111" s="56"/>
      <c r="B2111" s="56"/>
      <c r="C2111" s="56"/>
      <c r="D2111" s="7"/>
      <c r="E2111" s="241"/>
      <c r="F2111" s="262"/>
    </row>
    <row r="2112" spans="1:6" ht="31" customHeight="1">
      <c r="A2112" s="56"/>
      <c r="B2112" s="56"/>
      <c r="C2112" s="56"/>
      <c r="D2112" s="7"/>
      <c r="E2112" s="241"/>
      <c r="F2112" s="262"/>
    </row>
    <row r="2113" spans="1:6" ht="31" customHeight="1">
      <c r="A2113" s="56"/>
      <c r="B2113" s="56"/>
      <c r="C2113" s="56"/>
      <c r="D2113" s="7"/>
      <c r="E2113" s="241"/>
      <c r="F2113" s="262"/>
    </row>
    <row r="2114" spans="1:6" ht="31" customHeight="1">
      <c r="A2114" s="56"/>
      <c r="B2114" s="56"/>
      <c r="C2114" s="56"/>
      <c r="D2114" s="7"/>
      <c r="E2114" s="241"/>
      <c r="F2114" s="262"/>
    </row>
    <row r="2115" spans="1:6" ht="31" customHeight="1">
      <c r="A2115" s="56"/>
      <c r="B2115" s="56"/>
      <c r="C2115" s="56"/>
      <c r="D2115" s="7"/>
      <c r="E2115" s="241"/>
      <c r="F2115" s="262"/>
    </row>
    <row r="2116" spans="1:6" ht="31" customHeight="1">
      <c r="A2116" s="56"/>
      <c r="B2116" s="56"/>
      <c r="C2116" s="56"/>
      <c r="D2116" s="7"/>
      <c r="E2116" s="241"/>
      <c r="F2116" s="262"/>
    </row>
    <row r="2117" spans="1:6" ht="31" customHeight="1">
      <c r="A2117" s="56"/>
      <c r="B2117" s="56"/>
      <c r="C2117" s="56"/>
      <c r="D2117" s="7"/>
      <c r="E2117" s="241"/>
      <c r="F2117" s="262"/>
    </row>
    <row r="2118" spans="1:6" ht="31" customHeight="1">
      <c r="A2118" s="56"/>
      <c r="B2118" s="56"/>
      <c r="C2118" s="56"/>
      <c r="D2118" s="7"/>
      <c r="E2118" s="241"/>
      <c r="F2118" s="262"/>
    </row>
    <row r="2119" spans="1:6" ht="31" customHeight="1">
      <c r="A2119" s="56"/>
      <c r="B2119" s="56"/>
      <c r="C2119" s="56"/>
      <c r="D2119" s="7"/>
      <c r="E2119" s="241"/>
      <c r="F2119" s="262"/>
    </row>
    <row r="2120" spans="1:6" ht="31" customHeight="1">
      <c r="A2120" s="56"/>
      <c r="B2120" s="56"/>
      <c r="C2120" s="56"/>
      <c r="D2120" s="7"/>
      <c r="E2120" s="241"/>
      <c r="F2120" s="262"/>
    </row>
    <row r="2121" spans="1:6" ht="31" customHeight="1">
      <c r="A2121" s="56"/>
      <c r="B2121" s="56"/>
      <c r="C2121" s="56"/>
      <c r="D2121" s="7"/>
      <c r="E2121" s="241"/>
      <c r="F2121" s="262"/>
    </row>
    <row r="2122" spans="1:6" ht="31" customHeight="1">
      <c r="A2122" s="56"/>
      <c r="B2122" s="56"/>
      <c r="C2122" s="56"/>
      <c r="D2122" s="7"/>
      <c r="E2122" s="241"/>
      <c r="F2122" s="262"/>
    </row>
    <row r="2123" spans="1:6" ht="31" customHeight="1">
      <c r="A2123" s="56"/>
      <c r="B2123" s="56"/>
      <c r="C2123" s="56"/>
      <c r="D2123" s="7"/>
      <c r="E2123" s="241"/>
      <c r="F2123" s="262"/>
    </row>
    <row r="2124" spans="1:6" ht="31" customHeight="1">
      <c r="A2124" s="56"/>
      <c r="B2124" s="56"/>
      <c r="C2124" s="56"/>
      <c r="D2124" s="7"/>
      <c r="E2124" s="241"/>
      <c r="F2124" s="262"/>
    </row>
    <row r="2125" spans="1:6" ht="31" customHeight="1">
      <c r="A2125" s="56"/>
      <c r="B2125" s="56"/>
      <c r="C2125" s="56"/>
      <c r="D2125" s="7"/>
      <c r="E2125" s="241"/>
      <c r="F2125" s="262"/>
    </row>
    <row r="2126" spans="1:6" ht="31" customHeight="1">
      <c r="A2126" s="56"/>
      <c r="B2126" s="56"/>
      <c r="C2126" s="56"/>
      <c r="D2126" s="7"/>
      <c r="E2126" s="241"/>
      <c r="F2126" s="262"/>
    </row>
    <row r="2127" spans="1:6" ht="31" customHeight="1">
      <c r="A2127" s="56"/>
      <c r="B2127" s="56"/>
      <c r="C2127" s="56"/>
      <c r="D2127" s="7"/>
      <c r="E2127" s="241"/>
      <c r="F2127" s="262"/>
    </row>
    <row r="2128" spans="1:6" ht="31" customHeight="1">
      <c r="A2128" s="56"/>
      <c r="B2128" s="56"/>
      <c r="C2128" s="56"/>
      <c r="D2128" s="7"/>
      <c r="E2128" s="241"/>
      <c r="F2128" s="262"/>
    </row>
    <row r="2129" spans="1:6" ht="31" customHeight="1">
      <c r="A2129" s="56"/>
      <c r="B2129" s="56"/>
      <c r="C2129" s="56"/>
      <c r="D2129" s="7"/>
      <c r="E2129" s="241"/>
      <c r="F2129" s="262"/>
    </row>
    <row r="2130" spans="1:6" ht="31" customHeight="1">
      <c r="A2130" s="56"/>
      <c r="B2130" s="56"/>
      <c r="C2130" s="56"/>
      <c r="D2130" s="7"/>
      <c r="E2130" s="241"/>
      <c r="F2130" s="262"/>
    </row>
    <row r="2131" spans="1:6" ht="31" customHeight="1">
      <c r="A2131" s="56"/>
      <c r="B2131" s="56"/>
      <c r="C2131" s="56"/>
      <c r="D2131" s="7"/>
      <c r="E2131" s="241"/>
      <c r="F2131" s="262"/>
    </row>
    <row r="2132" spans="1:6" ht="31" customHeight="1">
      <c r="A2132" s="56"/>
      <c r="B2132" s="56"/>
      <c r="C2132" s="56"/>
      <c r="D2132" s="7"/>
      <c r="E2132" s="241"/>
      <c r="F2132" s="262"/>
    </row>
    <row r="2133" spans="1:6" ht="31" customHeight="1">
      <c r="A2133" s="56"/>
      <c r="B2133" s="56"/>
      <c r="C2133" s="56"/>
      <c r="D2133" s="7"/>
      <c r="E2133" s="241"/>
      <c r="F2133" s="262"/>
    </row>
    <row r="2134" spans="1:6" ht="31" customHeight="1">
      <c r="A2134" s="56"/>
      <c r="B2134" s="56"/>
      <c r="C2134" s="56"/>
      <c r="D2134" s="7"/>
      <c r="E2134" s="241"/>
      <c r="F2134" s="262"/>
    </row>
    <row r="2135" spans="1:6" ht="31" customHeight="1">
      <c r="A2135" s="56"/>
      <c r="B2135" s="56"/>
      <c r="C2135" s="56"/>
      <c r="D2135" s="7"/>
      <c r="E2135" s="241"/>
      <c r="F2135" s="262"/>
    </row>
    <row r="2136" spans="1:6" ht="31" customHeight="1">
      <c r="A2136" s="56"/>
      <c r="B2136" s="56"/>
      <c r="C2136" s="56"/>
      <c r="D2136" s="7"/>
      <c r="E2136" s="241"/>
      <c r="F2136" s="262"/>
    </row>
    <row r="2137" spans="1:6" ht="31" customHeight="1">
      <c r="A2137" s="56"/>
      <c r="B2137" s="56"/>
      <c r="C2137" s="56"/>
      <c r="D2137" s="7"/>
      <c r="E2137" s="241"/>
      <c r="F2137" s="262"/>
    </row>
    <row r="2138" spans="1:6" ht="31" customHeight="1">
      <c r="A2138" s="56"/>
      <c r="B2138" s="56"/>
      <c r="C2138" s="56"/>
      <c r="D2138" s="7"/>
      <c r="E2138" s="241"/>
      <c r="F2138" s="262"/>
    </row>
    <row r="2139" spans="1:6" ht="31" customHeight="1">
      <c r="A2139" s="56"/>
      <c r="B2139" s="56"/>
      <c r="C2139" s="56"/>
      <c r="D2139" s="7"/>
      <c r="E2139" s="241"/>
      <c r="F2139" s="262"/>
    </row>
    <row r="2140" spans="1:6" ht="31" customHeight="1">
      <c r="A2140" s="56"/>
      <c r="B2140" s="56"/>
      <c r="C2140" s="56"/>
      <c r="D2140" s="7"/>
      <c r="E2140" s="241"/>
      <c r="F2140" s="262"/>
    </row>
    <row r="2141" spans="1:6" ht="31" customHeight="1">
      <c r="A2141" s="56"/>
      <c r="B2141" s="56"/>
      <c r="C2141" s="56"/>
      <c r="D2141" s="7"/>
      <c r="E2141" s="241"/>
      <c r="F2141" s="262"/>
    </row>
    <row r="2142" spans="1:6" ht="31" customHeight="1">
      <c r="A2142" s="56"/>
      <c r="B2142" s="56"/>
      <c r="C2142" s="56"/>
      <c r="D2142" s="7"/>
      <c r="E2142" s="241"/>
      <c r="F2142" s="262"/>
    </row>
    <row r="2143" spans="1:6" ht="31" customHeight="1">
      <c r="A2143" s="56"/>
      <c r="B2143" s="56"/>
      <c r="C2143" s="56"/>
      <c r="D2143" s="7"/>
      <c r="E2143" s="241"/>
      <c r="F2143" s="262"/>
    </row>
    <row r="2144" spans="1:6" ht="31" customHeight="1">
      <c r="A2144" s="56"/>
      <c r="B2144" s="56"/>
      <c r="C2144" s="56"/>
      <c r="D2144" s="7"/>
      <c r="E2144" s="241"/>
      <c r="F2144" s="262"/>
    </row>
    <row r="2145" spans="1:6" ht="31" customHeight="1">
      <c r="A2145" s="56"/>
      <c r="B2145" s="56"/>
      <c r="C2145" s="56"/>
      <c r="D2145" s="7"/>
      <c r="E2145" s="241"/>
      <c r="F2145" s="262"/>
    </row>
    <row r="2146" spans="1:6" ht="31" customHeight="1">
      <c r="A2146" s="56"/>
      <c r="B2146" s="56"/>
      <c r="C2146" s="56"/>
      <c r="D2146" s="7"/>
      <c r="E2146" s="241"/>
      <c r="F2146" s="262"/>
    </row>
    <row r="2147" spans="1:6" ht="31" customHeight="1">
      <c r="A2147" s="56"/>
      <c r="B2147" s="56"/>
      <c r="C2147" s="56"/>
      <c r="D2147" s="7"/>
      <c r="E2147" s="241"/>
      <c r="F2147" s="262"/>
    </row>
    <row r="2148" spans="1:6" ht="31" customHeight="1">
      <c r="A2148" s="56"/>
      <c r="B2148" s="56"/>
      <c r="C2148" s="56"/>
      <c r="D2148" s="7"/>
      <c r="E2148" s="241"/>
      <c r="F2148" s="262"/>
    </row>
    <row r="2149" spans="1:6" ht="31" customHeight="1">
      <c r="A2149" s="56"/>
      <c r="B2149" s="56"/>
      <c r="C2149" s="56"/>
      <c r="D2149" s="7"/>
      <c r="E2149" s="241"/>
      <c r="F2149" s="262"/>
    </row>
    <row r="2150" spans="1:6" ht="31" customHeight="1">
      <c r="A2150" s="56"/>
      <c r="B2150" s="56"/>
      <c r="C2150" s="56"/>
      <c r="D2150" s="7"/>
      <c r="E2150" s="241"/>
      <c r="F2150" s="262"/>
    </row>
    <row r="2151" spans="1:6" ht="31" customHeight="1">
      <c r="A2151" s="56"/>
      <c r="B2151" s="56"/>
      <c r="C2151" s="56"/>
      <c r="D2151" s="7"/>
      <c r="E2151" s="241"/>
      <c r="F2151" s="262"/>
    </row>
    <row r="2152" spans="1:6" ht="31" customHeight="1">
      <c r="A2152" s="56"/>
      <c r="B2152" s="56"/>
      <c r="C2152" s="56"/>
      <c r="D2152" s="7"/>
      <c r="E2152" s="241"/>
      <c r="F2152" s="262"/>
    </row>
    <row r="2153" spans="1:6" ht="31" customHeight="1">
      <c r="A2153" s="56"/>
      <c r="B2153" s="56"/>
      <c r="C2153" s="56"/>
      <c r="D2153" s="7"/>
      <c r="E2153" s="241"/>
      <c r="F2153" s="262"/>
    </row>
    <row r="2154" spans="1:6" ht="31" customHeight="1">
      <c r="A2154" s="56"/>
      <c r="B2154" s="56"/>
      <c r="C2154" s="56"/>
      <c r="D2154" s="7"/>
      <c r="E2154" s="241"/>
      <c r="F2154" s="262"/>
    </row>
    <row r="2155" spans="1:6" ht="31" customHeight="1">
      <c r="A2155" s="56"/>
      <c r="B2155" s="56"/>
      <c r="C2155" s="56"/>
      <c r="D2155" s="7"/>
      <c r="E2155" s="241"/>
      <c r="F2155" s="262"/>
    </row>
    <row r="2156" spans="1:6" ht="31" customHeight="1">
      <c r="A2156" s="56"/>
      <c r="B2156" s="56"/>
      <c r="C2156" s="56"/>
      <c r="D2156" s="7"/>
      <c r="E2156" s="241"/>
      <c r="F2156" s="262"/>
    </row>
    <row r="2157" spans="1:6" ht="31" customHeight="1">
      <c r="A2157" s="56"/>
      <c r="B2157" s="56"/>
      <c r="C2157" s="56"/>
      <c r="D2157" s="7"/>
      <c r="E2157" s="241"/>
      <c r="F2157" s="262"/>
    </row>
    <row r="2158" spans="1:6" ht="31" customHeight="1">
      <c r="A2158" s="56"/>
      <c r="B2158" s="56"/>
      <c r="C2158" s="56"/>
      <c r="D2158" s="7"/>
      <c r="E2158" s="241"/>
      <c r="F2158" s="262"/>
    </row>
    <row r="2159" spans="1:6" ht="31" customHeight="1">
      <c r="A2159" s="56"/>
      <c r="B2159" s="56"/>
      <c r="C2159" s="56"/>
      <c r="D2159" s="7"/>
      <c r="E2159" s="241"/>
      <c r="F2159" s="262"/>
    </row>
    <row r="2160" spans="1:6" ht="31" customHeight="1">
      <c r="A2160" s="56"/>
      <c r="B2160" s="56"/>
      <c r="C2160" s="56"/>
      <c r="D2160" s="7"/>
      <c r="E2160" s="241"/>
      <c r="F2160" s="262"/>
    </row>
    <row r="2161" spans="1:6" ht="31" customHeight="1">
      <c r="A2161" s="56"/>
      <c r="B2161" s="56"/>
      <c r="C2161" s="56"/>
      <c r="D2161" s="7"/>
      <c r="E2161" s="241"/>
      <c r="F2161" s="262"/>
    </row>
    <row r="2162" spans="1:6" ht="31" customHeight="1">
      <c r="A2162" s="56"/>
      <c r="B2162" s="56"/>
      <c r="C2162" s="56"/>
      <c r="D2162" s="7"/>
      <c r="E2162" s="241"/>
      <c r="F2162" s="262"/>
    </row>
    <row r="2163" spans="1:6" ht="31" customHeight="1">
      <c r="A2163" s="56"/>
      <c r="B2163" s="56"/>
      <c r="C2163" s="56"/>
      <c r="D2163" s="7"/>
      <c r="E2163" s="241"/>
      <c r="F2163" s="262"/>
    </row>
    <row r="2164" spans="1:6" ht="31" customHeight="1">
      <c r="A2164" s="56"/>
      <c r="B2164" s="56"/>
      <c r="C2164" s="56"/>
      <c r="D2164" s="7"/>
      <c r="E2164" s="241"/>
      <c r="F2164" s="262"/>
    </row>
    <row r="2165" spans="1:6" ht="31" customHeight="1">
      <c r="A2165" s="56"/>
      <c r="B2165" s="56"/>
      <c r="C2165" s="56"/>
      <c r="D2165" s="7"/>
      <c r="E2165" s="241"/>
      <c r="F2165" s="262"/>
    </row>
    <row r="2166" spans="1:6" ht="31" customHeight="1">
      <c r="A2166" s="56"/>
      <c r="B2166" s="56"/>
      <c r="C2166" s="56"/>
      <c r="D2166" s="7"/>
      <c r="E2166" s="241"/>
      <c r="F2166" s="262"/>
    </row>
    <row r="2167" spans="1:6" ht="31" customHeight="1">
      <c r="A2167" s="56"/>
      <c r="B2167" s="56"/>
      <c r="C2167" s="56"/>
      <c r="D2167" s="7"/>
      <c r="E2167" s="241"/>
      <c r="F2167" s="262"/>
    </row>
    <row r="2168" spans="1:6" ht="31" customHeight="1">
      <c r="A2168" s="56"/>
      <c r="B2168" s="56"/>
      <c r="C2168" s="56"/>
      <c r="D2168" s="7"/>
      <c r="E2168" s="241"/>
      <c r="F2168" s="262"/>
    </row>
    <row r="2169" spans="1:6" ht="31" customHeight="1">
      <c r="A2169" s="56"/>
      <c r="B2169" s="56"/>
      <c r="C2169" s="56"/>
      <c r="D2169" s="7"/>
      <c r="E2169" s="241"/>
      <c r="F2169" s="262"/>
    </row>
    <row r="2170" spans="1:6" ht="31" customHeight="1">
      <c r="A2170" s="56"/>
      <c r="B2170" s="56"/>
      <c r="C2170" s="56"/>
      <c r="D2170" s="7"/>
      <c r="E2170" s="241"/>
      <c r="F2170" s="262"/>
    </row>
    <row r="2171" spans="1:6" ht="31" customHeight="1">
      <c r="A2171" s="56"/>
      <c r="B2171" s="56"/>
      <c r="C2171" s="56"/>
      <c r="D2171" s="7"/>
      <c r="E2171" s="241"/>
      <c r="F2171" s="262"/>
    </row>
    <row r="2172" spans="1:6" ht="31" customHeight="1">
      <c r="A2172" s="56"/>
      <c r="B2172" s="56"/>
      <c r="C2172" s="56"/>
      <c r="D2172" s="7"/>
      <c r="E2172" s="241"/>
      <c r="F2172" s="262"/>
    </row>
    <row r="2173" spans="1:6" ht="31" customHeight="1">
      <c r="A2173" s="56"/>
      <c r="B2173" s="56"/>
      <c r="C2173" s="56"/>
      <c r="D2173" s="7"/>
      <c r="E2173" s="241"/>
      <c r="F2173" s="262"/>
    </row>
    <row r="2174" spans="1:6" ht="31" customHeight="1">
      <c r="A2174" s="56"/>
      <c r="B2174" s="56"/>
      <c r="C2174" s="56"/>
      <c r="D2174" s="7"/>
      <c r="E2174" s="241"/>
      <c r="F2174" s="262"/>
    </row>
    <row r="2175" spans="1:6" ht="31" customHeight="1">
      <c r="A2175" s="56"/>
      <c r="B2175" s="56"/>
      <c r="C2175" s="56"/>
      <c r="D2175" s="7"/>
      <c r="E2175" s="241"/>
      <c r="F2175" s="262"/>
    </row>
    <row r="2176" spans="1:6" ht="31" customHeight="1">
      <c r="A2176" s="56"/>
      <c r="B2176" s="56"/>
      <c r="C2176" s="56"/>
      <c r="D2176" s="7"/>
      <c r="E2176" s="241"/>
      <c r="F2176" s="262"/>
    </row>
    <row r="2177" spans="1:6" ht="31" customHeight="1">
      <c r="A2177" s="56"/>
      <c r="B2177" s="56"/>
      <c r="C2177" s="56"/>
      <c r="D2177" s="7"/>
      <c r="E2177" s="241"/>
      <c r="F2177" s="262"/>
    </row>
    <row r="2178" spans="1:6" ht="31" customHeight="1">
      <c r="A2178" s="56"/>
      <c r="B2178" s="56"/>
      <c r="C2178" s="56"/>
      <c r="D2178" s="7"/>
      <c r="E2178" s="241"/>
      <c r="F2178" s="262"/>
    </row>
    <row r="2179" spans="1:6" ht="31" customHeight="1">
      <c r="A2179" s="56"/>
      <c r="B2179" s="56"/>
      <c r="C2179" s="56"/>
      <c r="D2179" s="7"/>
      <c r="E2179" s="241"/>
      <c r="F2179" s="262"/>
    </row>
    <row r="2180" spans="1:6" ht="31" customHeight="1">
      <c r="A2180" s="56"/>
      <c r="B2180" s="56"/>
      <c r="C2180" s="56"/>
      <c r="D2180" s="7"/>
      <c r="E2180" s="241"/>
      <c r="F2180" s="262"/>
    </row>
    <row r="2181" spans="1:6" ht="31" customHeight="1">
      <c r="A2181" s="56"/>
      <c r="B2181" s="56"/>
      <c r="C2181" s="56"/>
      <c r="D2181" s="7"/>
      <c r="E2181" s="241"/>
      <c r="F2181" s="262"/>
    </row>
    <row r="2182" spans="1:6" ht="31" customHeight="1">
      <c r="A2182" s="56"/>
      <c r="B2182" s="56"/>
      <c r="C2182" s="56"/>
      <c r="D2182" s="7"/>
      <c r="E2182" s="241"/>
      <c r="F2182" s="262"/>
    </row>
    <row r="2183" spans="1:6" ht="31" customHeight="1">
      <c r="A2183" s="56"/>
      <c r="B2183" s="56"/>
      <c r="C2183" s="56"/>
      <c r="D2183" s="7"/>
      <c r="E2183" s="241"/>
      <c r="F2183" s="262"/>
    </row>
    <row r="2184" spans="1:6" ht="31" customHeight="1">
      <c r="A2184" s="56"/>
      <c r="B2184" s="56"/>
      <c r="C2184" s="56"/>
      <c r="D2184" s="7"/>
      <c r="E2184" s="241"/>
      <c r="F2184" s="262"/>
    </row>
    <row r="2185" spans="1:6" ht="31" customHeight="1">
      <c r="A2185" s="56"/>
      <c r="B2185" s="56"/>
      <c r="C2185" s="56"/>
      <c r="D2185" s="7"/>
      <c r="E2185" s="241"/>
      <c r="F2185" s="262"/>
    </row>
    <row r="2186" spans="1:6" ht="31" customHeight="1">
      <c r="A2186" s="56"/>
      <c r="B2186" s="56"/>
      <c r="C2186" s="56"/>
      <c r="D2186" s="7"/>
      <c r="E2186" s="241"/>
      <c r="F2186" s="262"/>
    </row>
    <row r="2187" spans="1:6" ht="31" customHeight="1">
      <c r="A2187" s="56"/>
      <c r="B2187" s="56"/>
      <c r="C2187" s="56"/>
      <c r="D2187" s="7"/>
      <c r="E2187" s="241"/>
      <c r="F2187" s="262"/>
    </row>
    <row r="2188" spans="1:6" ht="31" customHeight="1">
      <c r="A2188" s="56"/>
      <c r="B2188" s="56"/>
      <c r="C2188" s="56"/>
      <c r="D2188" s="7"/>
      <c r="E2188" s="241"/>
      <c r="F2188" s="262"/>
    </row>
    <row r="2189" spans="1:6" ht="31" customHeight="1">
      <c r="A2189" s="56"/>
      <c r="B2189" s="56"/>
      <c r="C2189" s="56"/>
      <c r="D2189" s="7"/>
      <c r="E2189" s="241"/>
      <c r="F2189" s="262"/>
    </row>
    <row r="2190" spans="1:6" ht="31" customHeight="1">
      <c r="A2190" s="56"/>
      <c r="B2190" s="56"/>
      <c r="C2190" s="56"/>
      <c r="D2190" s="7"/>
      <c r="E2190" s="241"/>
      <c r="F2190" s="262"/>
    </row>
    <row r="2191" spans="1:6" ht="31" customHeight="1">
      <c r="A2191" s="56"/>
      <c r="B2191" s="56"/>
      <c r="C2191" s="56"/>
      <c r="D2191" s="7"/>
      <c r="E2191" s="241"/>
      <c r="F2191" s="262"/>
    </row>
    <row r="2192" spans="1:6" ht="31" customHeight="1">
      <c r="A2192" s="56"/>
      <c r="B2192" s="56"/>
      <c r="C2192" s="56"/>
      <c r="D2192" s="7"/>
      <c r="E2192" s="241"/>
      <c r="F2192" s="262"/>
    </row>
    <row r="2193" spans="1:6" ht="31" customHeight="1">
      <c r="A2193" s="56"/>
      <c r="B2193" s="56"/>
      <c r="C2193" s="56"/>
      <c r="D2193" s="7"/>
      <c r="E2193" s="241"/>
      <c r="F2193" s="262"/>
    </row>
    <row r="2194" spans="1:6" ht="31" customHeight="1">
      <c r="A2194" s="56"/>
      <c r="B2194" s="56"/>
      <c r="C2194" s="56"/>
      <c r="D2194" s="7"/>
      <c r="E2194" s="241"/>
      <c r="F2194" s="262"/>
    </row>
    <row r="2195" spans="1:6" ht="31" customHeight="1">
      <c r="A2195" s="56"/>
      <c r="B2195" s="56"/>
      <c r="C2195" s="56"/>
      <c r="D2195" s="7"/>
      <c r="E2195" s="241"/>
      <c r="F2195" s="262"/>
    </row>
    <row r="2196" spans="1:6" ht="31" customHeight="1">
      <c r="A2196" s="56"/>
      <c r="B2196" s="56"/>
      <c r="C2196" s="56"/>
      <c r="D2196" s="7"/>
      <c r="E2196" s="241"/>
      <c r="F2196" s="262"/>
    </row>
    <row r="2197" spans="1:6" ht="31" customHeight="1">
      <c r="A2197" s="56"/>
      <c r="B2197" s="56"/>
      <c r="C2197" s="56"/>
      <c r="D2197" s="7"/>
      <c r="E2197" s="241"/>
      <c r="F2197" s="262"/>
    </row>
    <row r="2198" spans="1:6" ht="31" customHeight="1">
      <c r="A2198" s="56"/>
      <c r="B2198" s="56"/>
      <c r="C2198" s="56"/>
      <c r="D2198" s="7"/>
      <c r="E2198" s="241"/>
      <c r="F2198" s="262"/>
    </row>
    <row r="2199" spans="1:6" ht="31" customHeight="1">
      <c r="A2199" s="56"/>
      <c r="B2199" s="56"/>
      <c r="C2199" s="56"/>
      <c r="D2199" s="7"/>
      <c r="E2199" s="241"/>
      <c r="F2199" s="262"/>
    </row>
    <row r="2200" spans="1:6" ht="31" customHeight="1">
      <c r="A2200" s="56"/>
      <c r="B2200" s="56"/>
      <c r="C2200" s="56"/>
      <c r="D2200" s="7"/>
      <c r="E2200" s="241"/>
      <c r="F2200" s="262"/>
    </row>
    <row r="2201" spans="1:6" ht="31" customHeight="1">
      <c r="A2201" s="56"/>
      <c r="B2201" s="56"/>
      <c r="C2201" s="56"/>
      <c r="D2201" s="7"/>
      <c r="E2201" s="241"/>
      <c r="F2201" s="262"/>
    </row>
    <row r="2202" spans="1:6" ht="31" customHeight="1">
      <c r="A2202" s="56"/>
      <c r="B2202" s="56"/>
      <c r="C2202" s="56"/>
      <c r="D2202" s="7"/>
      <c r="E2202" s="241"/>
      <c r="F2202" s="262"/>
    </row>
    <row r="2203" spans="1:6" ht="31" customHeight="1">
      <c r="A2203" s="56"/>
      <c r="B2203" s="56"/>
      <c r="C2203" s="56"/>
      <c r="D2203" s="7"/>
      <c r="E2203" s="241"/>
      <c r="F2203" s="262"/>
    </row>
    <row r="2204" spans="1:6" ht="31" customHeight="1">
      <c r="A2204" s="56"/>
      <c r="B2204" s="56"/>
      <c r="C2204" s="56"/>
      <c r="D2204" s="7"/>
      <c r="E2204" s="241"/>
      <c r="F2204" s="262"/>
    </row>
    <row r="2205" spans="1:6" ht="31" customHeight="1">
      <c r="A2205" s="56"/>
      <c r="B2205" s="56"/>
      <c r="C2205" s="56"/>
      <c r="D2205" s="7"/>
      <c r="E2205" s="241"/>
      <c r="F2205" s="262"/>
    </row>
    <row r="2206" spans="1:6" ht="31" customHeight="1">
      <c r="A2206" s="56"/>
      <c r="B2206" s="56"/>
      <c r="C2206" s="56"/>
      <c r="D2206" s="7"/>
      <c r="E2206" s="241"/>
      <c r="F2206" s="262"/>
    </row>
    <row r="2207" spans="1:6" ht="31" customHeight="1">
      <c r="A2207" s="56"/>
      <c r="B2207" s="56"/>
      <c r="C2207" s="56"/>
      <c r="D2207" s="7"/>
      <c r="E2207" s="241"/>
      <c r="F2207" s="262"/>
    </row>
    <row r="2208" spans="1:6" ht="31" customHeight="1">
      <c r="A2208" s="56"/>
      <c r="B2208" s="56"/>
      <c r="C2208" s="56"/>
      <c r="D2208" s="7"/>
      <c r="E2208" s="241"/>
      <c r="F2208" s="262"/>
    </row>
    <row r="2209" spans="1:6" ht="31" customHeight="1">
      <c r="A2209" s="56"/>
      <c r="B2209" s="56"/>
      <c r="C2209" s="56"/>
      <c r="D2209" s="7"/>
      <c r="E2209" s="241"/>
      <c r="F2209" s="262"/>
    </row>
    <row r="2210" spans="1:6" ht="31" customHeight="1">
      <c r="A2210" s="56"/>
      <c r="B2210" s="56"/>
      <c r="C2210" s="56"/>
      <c r="D2210" s="7"/>
      <c r="E2210" s="241"/>
      <c r="F2210" s="262"/>
    </row>
    <row r="2211" spans="1:6" ht="31" customHeight="1">
      <c r="A2211" s="56"/>
      <c r="B2211" s="56"/>
      <c r="C2211" s="56"/>
      <c r="D2211" s="7"/>
      <c r="E2211" s="241"/>
      <c r="F2211" s="262"/>
    </row>
    <row r="2212" spans="1:6" ht="31" customHeight="1">
      <c r="A2212" s="56"/>
      <c r="B2212" s="56"/>
      <c r="C2212" s="56"/>
      <c r="D2212" s="7"/>
      <c r="E2212" s="241"/>
      <c r="F2212" s="262"/>
    </row>
    <row r="2213" spans="1:6" ht="31" customHeight="1">
      <c r="A2213" s="56"/>
      <c r="B2213" s="56"/>
      <c r="C2213" s="56"/>
      <c r="D2213" s="7"/>
      <c r="E2213" s="241"/>
      <c r="F2213" s="262"/>
    </row>
    <row r="2214" spans="1:6" ht="31" customHeight="1">
      <c r="A2214" s="56"/>
      <c r="B2214" s="56"/>
      <c r="C2214" s="56"/>
      <c r="D2214" s="7"/>
      <c r="E2214" s="241"/>
      <c r="F2214" s="262"/>
    </row>
    <row r="2215" spans="1:6" ht="31" customHeight="1">
      <c r="A2215" s="56"/>
      <c r="B2215" s="56"/>
      <c r="C2215" s="56"/>
      <c r="D2215" s="7"/>
      <c r="E2215" s="241"/>
      <c r="F2215" s="262"/>
    </row>
    <row r="2216" spans="1:6" ht="31" customHeight="1">
      <c r="A2216" s="56"/>
      <c r="B2216" s="56"/>
      <c r="C2216" s="56"/>
      <c r="D2216" s="7"/>
      <c r="E2216" s="241"/>
      <c r="F2216" s="262"/>
    </row>
    <row r="2217" spans="1:6" ht="31" customHeight="1">
      <c r="A2217" s="56"/>
      <c r="B2217" s="56"/>
      <c r="C2217" s="56"/>
      <c r="D2217" s="7"/>
      <c r="E2217" s="241"/>
      <c r="F2217" s="262"/>
    </row>
    <row r="2218" spans="1:6" ht="31" customHeight="1">
      <c r="A2218" s="56"/>
      <c r="B2218" s="56"/>
      <c r="C2218" s="56"/>
      <c r="D2218" s="7"/>
      <c r="E2218" s="241"/>
      <c r="F2218" s="262"/>
    </row>
    <row r="2219" spans="1:6" ht="31" customHeight="1">
      <c r="A2219" s="56"/>
      <c r="B2219" s="56"/>
      <c r="C2219" s="56"/>
      <c r="D2219" s="7"/>
      <c r="E2219" s="241"/>
      <c r="F2219" s="262"/>
    </row>
    <row r="2220" spans="1:6" ht="31" customHeight="1">
      <c r="A2220" s="56"/>
      <c r="B2220" s="56"/>
      <c r="C2220" s="56"/>
      <c r="D2220" s="7"/>
      <c r="E2220" s="241"/>
      <c r="F2220" s="262"/>
    </row>
    <row r="2221" spans="1:6" ht="31" customHeight="1">
      <c r="A2221" s="56"/>
      <c r="B2221" s="56"/>
      <c r="C2221" s="56"/>
      <c r="D2221" s="7"/>
      <c r="E2221" s="241"/>
      <c r="F2221" s="262"/>
    </row>
    <row r="2222" spans="1:6" ht="31" customHeight="1">
      <c r="A2222" s="56"/>
      <c r="B2222" s="56"/>
      <c r="C2222" s="56"/>
      <c r="D2222" s="7"/>
      <c r="E2222" s="241"/>
      <c r="F2222" s="262"/>
    </row>
    <row r="2223" spans="1:6" ht="31" customHeight="1">
      <c r="A2223" s="56"/>
      <c r="B2223" s="56"/>
      <c r="C2223" s="56"/>
      <c r="D2223" s="7"/>
      <c r="E2223" s="241"/>
      <c r="F2223" s="262"/>
    </row>
    <row r="2224" spans="1:6" ht="31" customHeight="1">
      <c r="A2224" s="56"/>
      <c r="B2224" s="56"/>
      <c r="C2224" s="56"/>
      <c r="D2224" s="7"/>
      <c r="E2224" s="241"/>
      <c r="F2224" s="262"/>
    </row>
    <row r="2225" spans="1:6" ht="31" customHeight="1">
      <c r="A2225" s="56"/>
      <c r="B2225" s="56"/>
      <c r="C2225" s="56"/>
      <c r="D2225" s="7"/>
      <c r="E2225" s="241"/>
      <c r="F2225" s="262"/>
    </row>
    <row r="2226" spans="1:6" ht="31" customHeight="1">
      <c r="A2226" s="56"/>
      <c r="B2226" s="56"/>
      <c r="C2226" s="56"/>
      <c r="D2226" s="7"/>
      <c r="E2226" s="241"/>
      <c r="F2226" s="262"/>
    </row>
    <row r="2227" spans="1:6" ht="31" customHeight="1">
      <c r="A2227" s="56"/>
      <c r="B2227" s="56"/>
      <c r="C2227" s="56"/>
      <c r="D2227" s="7"/>
      <c r="E2227" s="241"/>
      <c r="F2227" s="262"/>
    </row>
    <row r="2228" spans="1:6" ht="31" customHeight="1">
      <c r="A2228" s="56"/>
      <c r="B2228" s="56"/>
      <c r="C2228" s="56"/>
      <c r="D2228" s="7"/>
      <c r="E2228" s="241"/>
      <c r="F2228" s="262"/>
    </row>
    <row r="2229" spans="1:6" ht="31" customHeight="1">
      <c r="A2229" s="56"/>
      <c r="B2229" s="56"/>
      <c r="C2229" s="56"/>
      <c r="D2229" s="7"/>
      <c r="E2229" s="241"/>
      <c r="F2229" s="262"/>
    </row>
    <row r="2230" spans="1:6" ht="31" customHeight="1">
      <c r="A2230" s="56"/>
      <c r="B2230" s="56"/>
      <c r="C2230" s="56"/>
      <c r="D2230" s="7"/>
      <c r="E2230" s="241"/>
      <c r="F2230" s="262"/>
    </row>
    <row r="2231" spans="1:6" ht="31" customHeight="1">
      <c r="A2231" s="56"/>
      <c r="B2231" s="56"/>
      <c r="C2231" s="56"/>
      <c r="D2231" s="7"/>
      <c r="E2231" s="241"/>
      <c r="F2231" s="262"/>
    </row>
    <row r="2232" spans="1:6" ht="31" customHeight="1">
      <c r="A2232" s="56"/>
      <c r="B2232" s="56"/>
      <c r="C2232" s="56"/>
      <c r="D2232" s="7"/>
      <c r="E2232" s="241"/>
      <c r="F2232" s="262"/>
    </row>
    <row r="2233" spans="1:6" ht="31" customHeight="1">
      <c r="A2233" s="56"/>
      <c r="B2233" s="56"/>
      <c r="C2233" s="56"/>
      <c r="D2233" s="7"/>
      <c r="E2233" s="241"/>
      <c r="F2233" s="262"/>
    </row>
    <row r="2234" spans="1:6" ht="31" customHeight="1">
      <c r="A2234" s="56"/>
      <c r="B2234" s="56"/>
      <c r="C2234" s="56"/>
      <c r="D2234" s="7"/>
      <c r="E2234" s="241"/>
      <c r="F2234" s="262"/>
    </row>
    <row r="2235" spans="1:6" ht="31" customHeight="1">
      <c r="A2235" s="56"/>
      <c r="B2235" s="56"/>
      <c r="C2235" s="56"/>
      <c r="D2235" s="7"/>
      <c r="E2235" s="241"/>
      <c r="F2235" s="262"/>
    </row>
    <row r="2236" spans="1:6" ht="31" customHeight="1">
      <c r="A2236" s="56"/>
      <c r="B2236" s="56"/>
      <c r="C2236" s="56"/>
      <c r="D2236" s="7"/>
      <c r="E2236" s="241"/>
      <c r="F2236" s="262"/>
    </row>
    <row r="2237" spans="1:6" ht="31" customHeight="1">
      <c r="A2237" s="56"/>
      <c r="B2237" s="56"/>
      <c r="C2237" s="56"/>
      <c r="D2237" s="7"/>
      <c r="E2237" s="241"/>
      <c r="F2237" s="262"/>
    </row>
    <row r="2238" spans="1:6" ht="31" customHeight="1">
      <c r="A2238" s="56"/>
      <c r="B2238" s="56"/>
      <c r="C2238" s="56"/>
      <c r="D2238" s="7"/>
      <c r="E2238" s="241"/>
      <c r="F2238" s="262"/>
    </row>
    <row r="2239" spans="1:6" ht="31" customHeight="1">
      <c r="A2239" s="56"/>
      <c r="B2239" s="56"/>
      <c r="C2239" s="56"/>
      <c r="D2239" s="7"/>
      <c r="E2239" s="241"/>
      <c r="F2239" s="262"/>
    </row>
    <row r="2240" spans="1:6" ht="31" customHeight="1">
      <c r="A2240" s="56"/>
      <c r="B2240" s="56"/>
      <c r="C2240" s="56"/>
      <c r="D2240" s="7"/>
      <c r="E2240" s="241"/>
      <c r="F2240" s="262"/>
    </row>
    <row r="2241" spans="1:6" ht="31" customHeight="1">
      <c r="A2241" s="56"/>
      <c r="B2241" s="56"/>
      <c r="C2241" s="56"/>
      <c r="D2241" s="7"/>
      <c r="E2241" s="241"/>
      <c r="F2241" s="262"/>
    </row>
    <row r="2242" spans="1:6" ht="31" customHeight="1">
      <c r="A2242" s="56"/>
      <c r="B2242" s="56"/>
      <c r="C2242" s="56"/>
      <c r="D2242" s="7"/>
      <c r="E2242" s="241"/>
      <c r="F2242" s="262"/>
    </row>
    <row r="2243" spans="1:6" ht="31" customHeight="1">
      <c r="A2243" s="56"/>
      <c r="B2243" s="56"/>
      <c r="C2243" s="56"/>
      <c r="D2243" s="7"/>
      <c r="E2243" s="241"/>
      <c r="F2243" s="262"/>
    </row>
    <row r="2244" spans="1:6" ht="31" customHeight="1">
      <c r="A2244" s="56"/>
      <c r="B2244" s="56"/>
      <c r="C2244" s="56"/>
      <c r="D2244" s="7"/>
      <c r="E2244" s="241"/>
      <c r="F2244" s="262"/>
    </row>
    <row r="2245" spans="1:6" ht="31" customHeight="1">
      <c r="A2245" s="56"/>
      <c r="B2245" s="56"/>
      <c r="C2245" s="56"/>
      <c r="D2245" s="7"/>
      <c r="E2245" s="241"/>
      <c r="F2245" s="262"/>
    </row>
    <row r="2246" spans="1:6" ht="31" customHeight="1">
      <c r="A2246" s="56"/>
      <c r="B2246" s="56"/>
      <c r="C2246" s="56"/>
      <c r="D2246" s="7"/>
      <c r="E2246" s="241"/>
      <c r="F2246" s="262"/>
    </row>
    <row r="2247" spans="1:6" ht="31" customHeight="1">
      <c r="A2247" s="56"/>
      <c r="B2247" s="56"/>
      <c r="C2247" s="56"/>
      <c r="D2247" s="7"/>
      <c r="E2247" s="241"/>
      <c r="F2247" s="262"/>
    </row>
    <row r="2248" spans="1:6" ht="31" customHeight="1">
      <c r="A2248" s="56"/>
      <c r="B2248" s="56"/>
      <c r="C2248" s="56"/>
      <c r="D2248" s="7"/>
      <c r="E2248" s="241"/>
      <c r="F2248" s="262"/>
    </row>
    <row r="2249" spans="1:6" ht="31" customHeight="1">
      <c r="A2249" s="56"/>
      <c r="B2249" s="56"/>
      <c r="C2249" s="56"/>
      <c r="D2249" s="7"/>
      <c r="E2249" s="241"/>
      <c r="F2249" s="262"/>
    </row>
    <row r="2250" spans="1:6" ht="31" customHeight="1">
      <c r="A2250" s="56"/>
      <c r="B2250" s="56"/>
      <c r="C2250" s="56"/>
      <c r="D2250" s="7"/>
      <c r="E2250" s="241"/>
      <c r="F2250" s="262"/>
    </row>
    <row r="2251" spans="1:6" ht="31" customHeight="1">
      <c r="A2251" s="56"/>
      <c r="B2251" s="56"/>
      <c r="C2251" s="56"/>
      <c r="D2251" s="7"/>
      <c r="E2251" s="241"/>
      <c r="F2251" s="262"/>
    </row>
    <row r="2252" spans="1:6" ht="31" customHeight="1">
      <c r="A2252" s="56"/>
      <c r="B2252" s="56"/>
      <c r="C2252" s="56"/>
      <c r="D2252" s="7"/>
      <c r="E2252" s="241"/>
      <c r="F2252" s="262"/>
    </row>
    <row r="2253" spans="1:6" ht="31" customHeight="1">
      <c r="A2253" s="56"/>
      <c r="B2253" s="56"/>
      <c r="C2253" s="56"/>
      <c r="D2253" s="7"/>
      <c r="E2253" s="241"/>
      <c r="F2253" s="262"/>
    </row>
    <row r="2254" spans="1:6" ht="31" customHeight="1">
      <c r="A2254" s="56"/>
      <c r="B2254" s="56"/>
      <c r="C2254" s="56"/>
      <c r="D2254" s="7"/>
      <c r="E2254" s="241"/>
      <c r="F2254" s="262"/>
    </row>
    <row r="2255" spans="1:6" ht="31" customHeight="1">
      <c r="A2255" s="56"/>
      <c r="B2255" s="56"/>
      <c r="C2255" s="56"/>
      <c r="D2255" s="7"/>
      <c r="E2255" s="241"/>
      <c r="F2255" s="262"/>
    </row>
    <row r="2256" spans="1:6" ht="31" customHeight="1">
      <c r="A2256" s="56"/>
      <c r="B2256" s="56"/>
      <c r="C2256" s="56"/>
      <c r="D2256" s="7"/>
      <c r="E2256" s="241"/>
      <c r="F2256" s="262"/>
    </row>
    <row r="2257" spans="1:6" ht="31" customHeight="1">
      <c r="A2257" s="56"/>
      <c r="B2257" s="56"/>
      <c r="C2257" s="56"/>
      <c r="D2257" s="7"/>
      <c r="E2257" s="241"/>
      <c r="F2257" s="262"/>
    </row>
    <row r="2258" spans="1:6" ht="31" customHeight="1">
      <c r="A2258" s="56"/>
      <c r="B2258" s="56"/>
      <c r="C2258" s="56"/>
      <c r="D2258" s="7"/>
      <c r="E2258" s="241"/>
      <c r="F2258" s="262"/>
    </row>
    <row r="2259" spans="1:6" ht="31" customHeight="1">
      <c r="A2259" s="56"/>
      <c r="B2259" s="56"/>
      <c r="C2259" s="56"/>
      <c r="D2259" s="7"/>
      <c r="E2259" s="241"/>
      <c r="F2259" s="262"/>
    </row>
    <row r="2260" spans="1:6" ht="31" customHeight="1">
      <c r="A2260" s="56"/>
      <c r="B2260" s="56"/>
      <c r="C2260" s="56"/>
      <c r="D2260" s="7"/>
      <c r="E2260" s="241"/>
      <c r="F2260" s="262"/>
    </row>
    <row r="2261" spans="1:6" ht="31" customHeight="1">
      <c r="A2261" s="56"/>
      <c r="B2261" s="56"/>
      <c r="C2261" s="56"/>
      <c r="D2261" s="7"/>
      <c r="E2261" s="241"/>
      <c r="F2261" s="262"/>
    </row>
    <row r="2262" spans="1:6" ht="31" customHeight="1">
      <c r="A2262" s="56"/>
      <c r="B2262" s="56"/>
      <c r="C2262" s="56"/>
      <c r="D2262" s="7"/>
      <c r="E2262" s="241"/>
      <c r="F2262" s="262"/>
    </row>
    <row r="2263" spans="1:6" ht="31" customHeight="1">
      <c r="A2263" s="56"/>
      <c r="B2263" s="56"/>
      <c r="C2263" s="56"/>
      <c r="D2263" s="7"/>
      <c r="E2263" s="241"/>
      <c r="F2263" s="262"/>
    </row>
    <row r="2264" spans="1:6" ht="31" customHeight="1">
      <c r="A2264" s="56"/>
      <c r="B2264" s="56"/>
      <c r="C2264" s="56"/>
      <c r="D2264" s="7"/>
      <c r="E2264" s="241"/>
      <c r="F2264" s="262"/>
    </row>
    <row r="2265" spans="1:6" ht="31" customHeight="1">
      <c r="A2265" s="56"/>
      <c r="B2265" s="56"/>
      <c r="C2265" s="56"/>
      <c r="D2265" s="7"/>
      <c r="E2265" s="241"/>
      <c r="F2265" s="262"/>
    </row>
    <row r="2266" spans="1:6" ht="31" customHeight="1">
      <c r="A2266" s="56"/>
      <c r="B2266" s="56"/>
      <c r="C2266" s="56"/>
      <c r="D2266" s="7"/>
      <c r="E2266" s="241"/>
      <c r="F2266" s="262"/>
    </row>
    <row r="2267" spans="1:6" ht="31" customHeight="1">
      <c r="A2267" s="56"/>
      <c r="B2267" s="56"/>
      <c r="C2267" s="56"/>
      <c r="D2267" s="7"/>
      <c r="E2267" s="241"/>
      <c r="F2267" s="262"/>
    </row>
    <row r="2268" spans="1:6" ht="31" customHeight="1">
      <c r="A2268" s="56"/>
      <c r="B2268" s="56"/>
      <c r="C2268" s="56"/>
      <c r="D2268" s="7"/>
      <c r="E2268" s="241"/>
      <c r="F2268" s="262"/>
    </row>
    <row r="2269" spans="1:6" ht="31" customHeight="1">
      <c r="A2269" s="56"/>
      <c r="B2269" s="56"/>
      <c r="C2269" s="56"/>
      <c r="D2269" s="7"/>
      <c r="E2269" s="241"/>
      <c r="F2269" s="262"/>
    </row>
    <row r="2270" spans="1:6" ht="31" customHeight="1">
      <c r="A2270" s="56"/>
      <c r="B2270" s="56"/>
      <c r="C2270" s="56"/>
      <c r="D2270" s="7"/>
      <c r="E2270" s="241"/>
      <c r="F2270" s="262"/>
    </row>
    <row r="2271" spans="1:6" ht="31" customHeight="1">
      <c r="A2271" s="56"/>
      <c r="B2271" s="56"/>
      <c r="C2271" s="56"/>
      <c r="D2271" s="7"/>
      <c r="E2271" s="241"/>
      <c r="F2271" s="262"/>
    </row>
    <row r="2272" spans="1:6" ht="31" customHeight="1">
      <c r="A2272" s="56"/>
      <c r="B2272" s="56"/>
      <c r="C2272" s="56"/>
      <c r="D2272" s="7"/>
      <c r="E2272" s="241"/>
      <c r="F2272" s="262"/>
    </row>
    <row r="2273" spans="1:6" ht="31" customHeight="1">
      <c r="A2273" s="56"/>
      <c r="B2273" s="56"/>
      <c r="C2273" s="56"/>
      <c r="D2273" s="7"/>
      <c r="E2273" s="241"/>
      <c r="F2273" s="262"/>
    </row>
    <row r="2274" spans="1:6" ht="31" customHeight="1">
      <c r="A2274" s="56"/>
      <c r="B2274" s="56"/>
      <c r="C2274" s="56"/>
      <c r="D2274" s="7"/>
      <c r="E2274" s="241"/>
      <c r="F2274" s="262"/>
    </row>
    <row r="2275" spans="1:6" ht="31" customHeight="1">
      <c r="A2275" s="56"/>
      <c r="B2275" s="56"/>
      <c r="C2275" s="56"/>
      <c r="D2275" s="7"/>
      <c r="E2275" s="241"/>
      <c r="F2275" s="262"/>
    </row>
    <row r="2276" spans="1:6" ht="31" customHeight="1">
      <c r="A2276" s="56"/>
      <c r="B2276" s="56"/>
      <c r="C2276" s="56"/>
      <c r="D2276" s="7"/>
      <c r="E2276" s="241"/>
      <c r="F2276" s="262"/>
    </row>
    <row r="2277" spans="1:6" ht="31" customHeight="1">
      <c r="A2277" s="56"/>
      <c r="B2277" s="56"/>
      <c r="C2277" s="56"/>
      <c r="D2277" s="7"/>
      <c r="E2277" s="241"/>
      <c r="F2277" s="262"/>
    </row>
    <row r="2278" spans="1:6" ht="31" customHeight="1">
      <c r="A2278" s="56"/>
      <c r="B2278" s="56"/>
      <c r="C2278" s="56"/>
      <c r="D2278" s="7"/>
      <c r="E2278" s="241"/>
      <c r="F2278" s="262"/>
    </row>
    <row r="2279" spans="1:6" ht="31" customHeight="1">
      <c r="A2279" s="56"/>
      <c r="B2279" s="56"/>
      <c r="C2279" s="56"/>
      <c r="D2279" s="7"/>
      <c r="E2279" s="241"/>
      <c r="F2279" s="262"/>
    </row>
    <row r="2280" spans="1:6" ht="31" customHeight="1">
      <c r="A2280" s="56"/>
      <c r="B2280" s="56"/>
      <c r="C2280" s="56"/>
      <c r="D2280" s="7"/>
      <c r="E2280" s="241"/>
      <c r="F2280" s="262"/>
    </row>
    <row r="2281" spans="1:6" ht="31" customHeight="1">
      <c r="A2281" s="56"/>
      <c r="B2281" s="56"/>
      <c r="C2281" s="56"/>
      <c r="D2281" s="7"/>
      <c r="E2281" s="241"/>
      <c r="F2281" s="262"/>
    </row>
    <row r="2282" spans="1:6" ht="31" customHeight="1">
      <c r="A2282" s="56"/>
      <c r="B2282" s="56"/>
      <c r="C2282" s="56"/>
      <c r="D2282" s="7"/>
      <c r="E2282" s="241"/>
      <c r="F2282" s="262"/>
    </row>
    <row r="2283" spans="1:6" ht="31" customHeight="1">
      <c r="A2283" s="56"/>
      <c r="B2283" s="56"/>
      <c r="C2283" s="56"/>
      <c r="D2283" s="7"/>
      <c r="E2283" s="241"/>
      <c r="F2283" s="262"/>
    </row>
    <row r="2284" spans="1:6" ht="31" customHeight="1">
      <c r="A2284" s="56"/>
      <c r="B2284" s="56"/>
      <c r="C2284" s="56"/>
      <c r="D2284" s="7"/>
      <c r="E2284" s="241"/>
      <c r="F2284" s="262"/>
    </row>
    <row r="2285" spans="1:6" ht="31" customHeight="1">
      <c r="A2285" s="56"/>
      <c r="B2285" s="56"/>
      <c r="C2285" s="56"/>
      <c r="D2285" s="7"/>
      <c r="E2285" s="241"/>
      <c r="F2285" s="262"/>
    </row>
    <row r="2286" spans="1:6" ht="31" customHeight="1">
      <c r="A2286" s="56"/>
      <c r="B2286" s="56"/>
      <c r="C2286" s="56"/>
      <c r="D2286" s="7"/>
      <c r="E2286" s="241"/>
      <c r="F2286" s="262"/>
    </row>
    <row r="2287" spans="1:6" ht="31" customHeight="1">
      <c r="A2287" s="56"/>
      <c r="B2287" s="56"/>
      <c r="C2287" s="56"/>
      <c r="D2287" s="7"/>
      <c r="E2287" s="241"/>
      <c r="F2287" s="262"/>
    </row>
    <row r="2288" spans="1:6" ht="31" customHeight="1">
      <c r="A2288" s="56"/>
      <c r="B2288" s="56"/>
      <c r="C2288" s="56"/>
      <c r="D2288" s="7"/>
      <c r="E2288" s="241"/>
      <c r="F2288" s="262"/>
    </row>
    <row r="2289" spans="1:6" ht="31" customHeight="1">
      <c r="A2289" s="56"/>
      <c r="B2289" s="56"/>
      <c r="C2289" s="56"/>
      <c r="D2289" s="7"/>
      <c r="E2289" s="241"/>
      <c r="F2289" s="262"/>
    </row>
    <row r="2290" spans="1:6" ht="31" customHeight="1">
      <c r="A2290" s="56"/>
      <c r="B2290" s="56"/>
      <c r="C2290" s="56"/>
      <c r="D2290" s="7"/>
      <c r="E2290" s="241"/>
      <c r="F2290" s="262"/>
    </row>
    <row r="2291" spans="1:6" ht="31" customHeight="1">
      <c r="A2291" s="56"/>
      <c r="B2291" s="56"/>
      <c r="C2291" s="56"/>
      <c r="D2291" s="7"/>
      <c r="E2291" s="241"/>
      <c r="F2291" s="262"/>
    </row>
    <row r="2292" spans="1:6" ht="31" customHeight="1">
      <c r="A2292" s="56"/>
      <c r="B2292" s="56"/>
      <c r="C2292" s="56"/>
      <c r="D2292" s="7"/>
      <c r="E2292" s="241"/>
      <c r="F2292" s="262"/>
    </row>
    <row r="2293" spans="1:6" ht="31" customHeight="1">
      <c r="A2293" s="56"/>
      <c r="B2293" s="56"/>
      <c r="C2293" s="56"/>
      <c r="D2293" s="7"/>
      <c r="E2293" s="241"/>
      <c r="F2293" s="262"/>
    </row>
    <row r="2294" spans="1:6" ht="31" customHeight="1">
      <c r="A2294" s="56"/>
      <c r="B2294" s="56"/>
      <c r="C2294" s="56"/>
      <c r="D2294" s="7"/>
      <c r="E2294" s="241"/>
      <c r="F2294" s="262"/>
    </row>
    <row r="2295" spans="1:6" ht="31" customHeight="1">
      <c r="A2295" s="56"/>
      <c r="B2295" s="56"/>
      <c r="C2295" s="56"/>
      <c r="D2295" s="7"/>
      <c r="E2295" s="241"/>
      <c r="F2295" s="262"/>
    </row>
    <row r="2296" spans="1:6" ht="31" customHeight="1">
      <c r="A2296" s="56"/>
      <c r="B2296" s="56"/>
      <c r="C2296" s="56"/>
      <c r="D2296" s="7"/>
      <c r="E2296" s="241"/>
      <c r="F2296" s="262"/>
    </row>
    <row r="2297" spans="1:6" ht="31" customHeight="1">
      <c r="A2297" s="56"/>
      <c r="B2297" s="56"/>
      <c r="C2297" s="56"/>
      <c r="D2297" s="7"/>
      <c r="E2297" s="241"/>
      <c r="F2297" s="262"/>
    </row>
    <row r="2298" spans="1:6" ht="31" customHeight="1">
      <c r="A2298" s="56"/>
      <c r="B2298" s="56"/>
      <c r="C2298" s="56"/>
      <c r="D2298" s="7"/>
      <c r="E2298" s="241"/>
      <c r="F2298" s="262"/>
    </row>
    <row r="2299" spans="1:6" ht="31" customHeight="1">
      <c r="A2299" s="56"/>
      <c r="B2299" s="56"/>
      <c r="C2299" s="56"/>
      <c r="D2299" s="7"/>
      <c r="E2299" s="241"/>
      <c r="F2299" s="262"/>
    </row>
    <row r="2300" spans="1:6" ht="31" customHeight="1">
      <c r="A2300" s="56"/>
      <c r="B2300" s="56"/>
      <c r="C2300" s="56"/>
      <c r="D2300" s="7"/>
      <c r="E2300" s="241"/>
      <c r="F2300" s="262"/>
    </row>
    <row r="2301" spans="1:6" ht="31" customHeight="1">
      <c r="A2301" s="56"/>
      <c r="B2301" s="56"/>
      <c r="C2301" s="56"/>
      <c r="D2301" s="7"/>
      <c r="E2301" s="241"/>
      <c r="F2301" s="262"/>
    </row>
    <row r="2302" spans="1:6" ht="31" customHeight="1">
      <c r="A2302" s="56"/>
      <c r="B2302" s="56"/>
      <c r="C2302" s="56"/>
      <c r="D2302" s="7"/>
      <c r="E2302" s="241"/>
      <c r="F2302" s="262"/>
    </row>
    <row r="2303" spans="1:6" ht="31" customHeight="1">
      <c r="A2303" s="56"/>
      <c r="B2303" s="56"/>
      <c r="C2303" s="56"/>
      <c r="D2303" s="7"/>
      <c r="E2303" s="241"/>
      <c r="F2303" s="262"/>
    </row>
    <row r="2304" spans="1:6" ht="31" customHeight="1">
      <c r="A2304" s="56"/>
      <c r="B2304" s="56"/>
      <c r="C2304" s="56"/>
      <c r="D2304" s="7"/>
      <c r="E2304" s="241"/>
      <c r="F2304" s="262"/>
    </row>
    <row r="2305" spans="1:6" ht="31" customHeight="1">
      <c r="A2305" s="56"/>
      <c r="B2305" s="56"/>
      <c r="C2305" s="56"/>
      <c r="D2305" s="7"/>
      <c r="E2305" s="241"/>
      <c r="F2305" s="262"/>
    </row>
    <row r="2306" spans="1:6" ht="31" customHeight="1">
      <c r="A2306" s="56"/>
      <c r="B2306" s="56"/>
      <c r="C2306" s="56"/>
      <c r="D2306" s="7"/>
      <c r="E2306" s="241"/>
      <c r="F2306" s="262"/>
    </row>
    <row r="2307" spans="1:6" ht="31" customHeight="1">
      <c r="A2307" s="56"/>
      <c r="B2307" s="56"/>
      <c r="C2307" s="56"/>
      <c r="D2307" s="7"/>
      <c r="E2307" s="241"/>
      <c r="F2307" s="262"/>
    </row>
    <row r="2308" spans="1:6" ht="31" customHeight="1">
      <c r="A2308" s="56"/>
      <c r="B2308" s="56"/>
      <c r="C2308" s="56"/>
      <c r="D2308" s="7"/>
      <c r="E2308" s="241"/>
      <c r="F2308" s="262"/>
    </row>
    <row r="2309" spans="1:6" ht="31" customHeight="1">
      <c r="A2309" s="56"/>
      <c r="B2309" s="56"/>
      <c r="C2309" s="56"/>
      <c r="D2309" s="7"/>
      <c r="E2309" s="241"/>
      <c r="F2309" s="262"/>
    </row>
    <row r="2310" spans="1:6" ht="31" customHeight="1">
      <c r="A2310" s="56"/>
      <c r="B2310" s="56"/>
      <c r="C2310" s="56"/>
      <c r="D2310" s="7"/>
      <c r="E2310" s="241"/>
      <c r="F2310" s="262"/>
    </row>
    <row r="2311" spans="1:6" ht="31" customHeight="1">
      <c r="A2311" s="56"/>
      <c r="B2311" s="56"/>
      <c r="C2311" s="56"/>
      <c r="D2311" s="7"/>
      <c r="E2311" s="241"/>
      <c r="F2311" s="262"/>
    </row>
    <row r="2312" spans="1:6" ht="31" customHeight="1">
      <c r="A2312" s="56"/>
      <c r="B2312" s="56"/>
      <c r="C2312" s="56"/>
      <c r="D2312" s="7"/>
      <c r="E2312" s="241"/>
      <c r="F2312" s="262"/>
    </row>
    <row r="2313" spans="1:6" ht="31" customHeight="1">
      <c r="A2313" s="56"/>
      <c r="B2313" s="56"/>
      <c r="C2313" s="56"/>
      <c r="D2313" s="7"/>
      <c r="E2313" s="241"/>
      <c r="F2313" s="262"/>
    </row>
    <row r="2314" spans="1:6" ht="31" customHeight="1">
      <c r="A2314" s="56"/>
      <c r="B2314" s="56"/>
      <c r="C2314" s="56"/>
      <c r="D2314" s="7"/>
      <c r="E2314" s="241"/>
      <c r="F2314" s="262"/>
    </row>
    <row r="2315" spans="1:6" ht="31" customHeight="1">
      <c r="A2315" s="56"/>
      <c r="B2315" s="56"/>
      <c r="C2315" s="56"/>
      <c r="D2315" s="7"/>
      <c r="E2315" s="241"/>
      <c r="F2315" s="262"/>
    </row>
    <row r="2316" spans="1:6" ht="31" customHeight="1">
      <c r="A2316" s="56"/>
      <c r="B2316" s="56"/>
      <c r="C2316" s="56"/>
      <c r="D2316" s="7"/>
      <c r="E2316" s="241"/>
      <c r="F2316" s="262"/>
    </row>
    <row r="2317" spans="1:6" ht="31" customHeight="1">
      <c r="A2317" s="56"/>
      <c r="B2317" s="56"/>
      <c r="C2317" s="56"/>
      <c r="D2317" s="7"/>
      <c r="E2317" s="241"/>
      <c r="F2317" s="262"/>
    </row>
    <row r="2318" spans="1:6" ht="31" customHeight="1">
      <c r="A2318" s="56"/>
      <c r="B2318" s="56"/>
      <c r="C2318" s="56"/>
      <c r="D2318" s="7"/>
      <c r="E2318" s="241"/>
      <c r="F2318" s="262"/>
    </row>
    <row r="2319" spans="1:6" ht="31" customHeight="1">
      <c r="A2319" s="56"/>
      <c r="B2319" s="56"/>
      <c r="C2319" s="56"/>
      <c r="D2319" s="7"/>
      <c r="E2319" s="241"/>
      <c r="F2319" s="262"/>
    </row>
    <row r="2320" spans="1:6" ht="31" customHeight="1">
      <c r="A2320" s="56"/>
      <c r="B2320" s="56"/>
      <c r="C2320" s="56"/>
      <c r="D2320" s="7"/>
      <c r="E2320" s="241"/>
      <c r="F2320" s="262"/>
    </row>
    <row r="2321" spans="1:6" ht="31" customHeight="1">
      <c r="A2321" s="56"/>
      <c r="B2321" s="56"/>
      <c r="C2321" s="56"/>
      <c r="D2321" s="7"/>
      <c r="E2321" s="241"/>
      <c r="F2321" s="262"/>
    </row>
    <row r="2322" spans="1:6" ht="31" customHeight="1">
      <c r="A2322" s="56"/>
      <c r="B2322" s="56"/>
      <c r="C2322" s="56"/>
      <c r="D2322" s="7"/>
      <c r="E2322" s="241"/>
      <c r="F2322" s="262"/>
    </row>
    <row r="2323" spans="1:6" ht="31" customHeight="1">
      <c r="A2323" s="56"/>
      <c r="B2323" s="56"/>
      <c r="C2323" s="56"/>
      <c r="D2323" s="7"/>
      <c r="E2323" s="241"/>
      <c r="F2323" s="262"/>
    </row>
    <row r="2324" spans="1:6" ht="31" customHeight="1">
      <c r="A2324" s="56"/>
      <c r="B2324" s="56"/>
      <c r="C2324" s="56"/>
      <c r="D2324" s="7"/>
      <c r="E2324" s="241"/>
      <c r="F2324" s="262"/>
    </row>
    <row r="2325" spans="1:6" ht="31" customHeight="1">
      <c r="A2325" s="56"/>
      <c r="B2325" s="56"/>
      <c r="C2325" s="56"/>
      <c r="D2325" s="7"/>
      <c r="E2325" s="241"/>
      <c r="F2325" s="262"/>
    </row>
    <row r="2326" spans="1:6" ht="31" customHeight="1">
      <c r="A2326" s="56"/>
      <c r="B2326" s="56"/>
      <c r="C2326" s="56"/>
      <c r="D2326" s="7"/>
      <c r="E2326" s="241"/>
      <c r="F2326" s="262"/>
    </row>
    <row r="2327" spans="1:6" ht="31" customHeight="1">
      <c r="A2327" s="56"/>
      <c r="B2327" s="56"/>
      <c r="C2327" s="56"/>
      <c r="D2327" s="7"/>
      <c r="E2327" s="241"/>
      <c r="F2327" s="262"/>
    </row>
    <row r="2328" spans="1:6" ht="31" customHeight="1">
      <c r="A2328" s="56"/>
      <c r="B2328" s="56"/>
      <c r="C2328" s="56"/>
      <c r="D2328" s="7"/>
      <c r="E2328" s="241"/>
      <c r="F2328" s="262"/>
    </row>
    <row r="2329" spans="1:6" ht="31" customHeight="1">
      <c r="A2329" s="56"/>
      <c r="B2329" s="56"/>
      <c r="C2329" s="56"/>
      <c r="D2329" s="7"/>
      <c r="E2329" s="241"/>
      <c r="F2329" s="262"/>
    </row>
    <row r="2330" spans="1:6" ht="31" customHeight="1">
      <c r="A2330" s="56"/>
      <c r="B2330" s="56"/>
      <c r="C2330" s="56"/>
      <c r="D2330" s="7"/>
      <c r="E2330" s="241"/>
      <c r="F2330" s="262"/>
    </row>
    <row r="2331" spans="1:6" ht="31" customHeight="1">
      <c r="A2331" s="56"/>
      <c r="B2331" s="56"/>
      <c r="C2331" s="56"/>
      <c r="D2331" s="7"/>
      <c r="E2331" s="241"/>
      <c r="F2331" s="262"/>
    </row>
    <row r="2332" spans="1:6" ht="31" customHeight="1">
      <c r="A2332" s="56"/>
      <c r="B2332" s="56"/>
      <c r="C2332" s="56"/>
      <c r="D2332" s="7"/>
      <c r="E2332" s="241"/>
      <c r="F2332" s="262"/>
    </row>
    <row r="2333" spans="1:6" ht="31" customHeight="1">
      <c r="A2333" s="56"/>
      <c r="B2333" s="56"/>
      <c r="C2333" s="56"/>
      <c r="D2333" s="7"/>
      <c r="E2333" s="241"/>
      <c r="F2333" s="262"/>
    </row>
    <row r="2334" spans="1:6" ht="31" customHeight="1">
      <c r="A2334" s="56"/>
      <c r="B2334" s="56"/>
      <c r="C2334" s="56"/>
      <c r="D2334" s="7"/>
      <c r="E2334" s="241"/>
      <c r="F2334" s="262"/>
    </row>
    <row r="2335" spans="1:6" ht="31" customHeight="1">
      <c r="A2335" s="56"/>
      <c r="B2335" s="56"/>
      <c r="C2335" s="56"/>
      <c r="D2335" s="7"/>
      <c r="E2335" s="241"/>
      <c r="F2335" s="262"/>
    </row>
    <row r="2336" spans="1:6" ht="31" customHeight="1">
      <c r="A2336" s="56"/>
      <c r="B2336" s="56"/>
      <c r="C2336" s="56"/>
      <c r="D2336" s="7"/>
      <c r="E2336" s="241"/>
      <c r="F2336" s="262"/>
    </row>
    <row r="2337" spans="1:6" ht="31" customHeight="1">
      <c r="A2337" s="56"/>
      <c r="B2337" s="56"/>
      <c r="C2337" s="56"/>
      <c r="D2337" s="7"/>
      <c r="E2337" s="241"/>
      <c r="F2337" s="262"/>
    </row>
    <row r="2338" spans="1:6" ht="31" customHeight="1">
      <c r="A2338" s="56"/>
      <c r="B2338" s="56"/>
      <c r="C2338" s="56"/>
      <c r="D2338" s="7"/>
      <c r="E2338" s="241"/>
      <c r="F2338" s="262"/>
    </row>
    <row r="2339" spans="1:6" ht="31" customHeight="1">
      <c r="A2339" s="56"/>
      <c r="B2339" s="56"/>
      <c r="C2339" s="56"/>
      <c r="D2339" s="7"/>
      <c r="E2339" s="241"/>
      <c r="F2339" s="262"/>
    </row>
    <row r="2340" spans="1:6" ht="31" customHeight="1">
      <c r="A2340" s="56"/>
      <c r="B2340" s="56"/>
      <c r="C2340" s="56"/>
      <c r="D2340" s="7"/>
      <c r="E2340" s="241"/>
      <c r="F2340" s="262"/>
    </row>
    <row r="2341" spans="1:6" ht="31" customHeight="1">
      <c r="A2341" s="56"/>
      <c r="B2341" s="56"/>
      <c r="C2341" s="56"/>
      <c r="D2341" s="7"/>
      <c r="E2341" s="241"/>
      <c r="F2341" s="262"/>
    </row>
    <row r="2342" spans="1:6" ht="31" customHeight="1">
      <c r="A2342" s="56"/>
      <c r="B2342" s="56"/>
      <c r="C2342" s="56"/>
      <c r="D2342" s="7"/>
      <c r="E2342" s="241"/>
      <c r="F2342" s="262"/>
    </row>
    <row r="2343" spans="1:6" ht="31" customHeight="1">
      <c r="A2343" s="56"/>
      <c r="B2343" s="56"/>
      <c r="C2343" s="56"/>
      <c r="D2343" s="7"/>
      <c r="E2343" s="241"/>
      <c r="F2343" s="262"/>
    </row>
    <row r="2344" spans="1:6" ht="31" customHeight="1">
      <c r="A2344" s="56"/>
      <c r="B2344" s="56"/>
      <c r="C2344" s="56"/>
      <c r="D2344" s="7"/>
      <c r="E2344" s="241"/>
      <c r="F2344" s="262"/>
    </row>
    <row r="2345" spans="1:6" ht="31" customHeight="1">
      <c r="A2345" s="56"/>
      <c r="B2345" s="56"/>
      <c r="C2345" s="56"/>
      <c r="D2345" s="7"/>
      <c r="E2345" s="241"/>
      <c r="F2345" s="262"/>
    </row>
    <row r="2346" spans="1:6" ht="31" customHeight="1">
      <c r="A2346" s="56"/>
      <c r="B2346" s="56"/>
      <c r="C2346" s="56"/>
      <c r="D2346" s="7"/>
      <c r="E2346" s="241"/>
      <c r="F2346" s="262"/>
    </row>
    <row r="2347" spans="1:6" ht="31" customHeight="1">
      <c r="A2347" s="56"/>
      <c r="B2347" s="56"/>
      <c r="C2347" s="56"/>
      <c r="D2347" s="7"/>
      <c r="E2347" s="241"/>
      <c r="F2347" s="262"/>
    </row>
    <row r="2348" spans="1:6" ht="31" customHeight="1">
      <c r="A2348" s="56"/>
      <c r="B2348" s="56"/>
      <c r="C2348" s="56"/>
      <c r="D2348" s="7"/>
      <c r="E2348" s="241"/>
      <c r="F2348" s="262"/>
    </row>
    <row r="2349" spans="1:6" ht="31" customHeight="1">
      <c r="A2349" s="56"/>
      <c r="B2349" s="56"/>
      <c r="C2349" s="56"/>
      <c r="D2349" s="7"/>
      <c r="E2349" s="241"/>
      <c r="F2349" s="262"/>
    </row>
    <row r="2350" spans="1:6" ht="31" customHeight="1">
      <c r="A2350" s="56"/>
      <c r="B2350" s="56"/>
      <c r="C2350" s="56"/>
      <c r="D2350" s="7"/>
      <c r="E2350" s="241"/>
      <c r="F2350" s="262"/>
    </row>
    <row r="2351" spans="1:6" ht="31" customHeight="1">
      <c r="A2351" s="56"/>
      <c r="B2351" s="56"/>
      <c r="C2351" s="56"/>
      <c r="D2351" s="7"/>
      <c r="E2351" s="241"/>
      <c r="F2351" s="262"/>
    </row>
    <row r="2352" spans="1:6" ht="31" customHeight="1">
      <c r="A2352" s="56"/>
      <c r="B2352" s="56"/>
      <c r="C2352" s="56"/>
      <c r="D2352" s="7"/>
      <c r="E2352" s="241"/>
      <c r="F2352" s="262"/>
    </row>
    <row r="2353" spans="1:6" ht="31" customHeight="1">
      <c r="A2353" s="56"/>
      <c r="B2353" s="56"/>
      <c r="C2353" s="56"/>
      <c r="D2353" s="7"/>
      <c r="E2353" s="241"/>
      <c r="F2353" s="262"/>
    </row>
    <row r="2354" spans="1:6" ht="31" customHeight="1">
      <c r="A2354" s="56"/>
      <c r="B2354" s="56"/>
      <c r="C2354" s="56"/>
      <c r="D2354" s="7"/>
      <c r="E2354" s="241"/>
      <c r="F2354" s="262"/>
    </row>
    <row r="2355" spans="1:6" ht="31" customHeight="1">
      <c r="A2355" s="56"/>
      <c r="B2355" s="56"/>
      <c r="C2355" s="56"/>
      <c r="D2355" s="7"/>
      <c r="E2355" s="241"/>
      <c r="F2355" s="262"/>
    </row>
    <row r="2356" spans="1:6" ht="31" customHeight="1">
      <c r="A2356" s="56"/>
      <c r="B2356" s="56"/>
      <c r="C2356" s="56"/>
      <c r="D2356" s="7"/>
      <c r="E2356" s="241"/>
      <c r="F2356" s="262"/>
    </row>
    <row r="2357" spans="1:6" ht="31" customHeight="1">
      <c r="A2357" s="56"/>
      <c r="B2357" s="56"/>
      <c r="C2357" s="56"/>
      <c r="D2357" s="7"/>
      <c r="E2357" s="241"/>
      <c r="F2357" s="262"/>
    </row>
    <row r="2358" spans="1:6" ht="31" customHeight="1">
      <c r="A2358" s="56"/>
      <c r="B2358" s="56"/>
      <c r="C2358" s="56"/>
      <c r="D2358" s="7"/>
      <c r="E2358" s="241"/>
      <c r="F2358" s="262"/>
    </row>
    <row r="2359" spans="1:6" ht="31" customHeight="1">
      <c r="A2359" s="56"/>
      <c r="B2359" s="56"/>
      <c r="C2359" s="56"/>
      <c r="D2359" s="7"/>
      <c r="E2359" s="241"/>
      <c r="F2359" s="262"/>
    </row>
    <row r="2360" spans="1:6" ht="31" customHeight="1">
      <c r="A2360" s="56"/>
      <c r="B2360" s="56"/>
      <c r="C2360" s="56"/>
      <c r="D2360" s="7"/>
      <c r="E2360" s="241"/>
      <c r="F2360" s="262"/>
    </row>
    <row r="2361" spans="1:6" ht="31" customHeight="1">
      <c r="A2361" s="56"/>
      <c r="B2361" s="56"/>
      <c r="C2361" s="56"/>
      <c r="D2361" s="7"/>
      <c r="E2361" s="241"/>
      <c r="F2361" s="262"/>
    </row>
    <row r="2362" spans="1:6" ht="31" customHeight="1">
      <c r="A2362" s="56"/>
      <c r="B2362" s="56"/>
      <c r="C2362" s="56"/>
      <c r="D2362" s="7"/>
      <c r="E2362" s="241"/>
      <c r="F2362" s="262"/>
    </row>
    <row r="2363" spans="1:6" ht="31" customHeight="1">
      <c r="A2363" s="56"/>
      <c r="B2363" s="56"/>
      <c r="C2363" s="56"/>
      <c r="D2363" s="7"/>
      <c r="E2363" s="241"/>
      <c r="F2363" s="262"/>
    </row>
    <row r="2364" spans="1:6" ht="31" customHeight="1">
      <c r="A2364" s="56"/>
      <c r="B2364" s="56"/>
      <c r="C2364" s="56"/>
      <c r="D2364" s="7"/>
      <c r="E2364" s="241"/>
      <c r="F2364" s="262"/>
    </row>
    <row r="2365" spans="1:6" ht="31" customHeight="1">
      <c r="A2365" s="56"/>
      <c r="B2365" s="56"/>
      <c r="C2365" s="56"/>
      <c r="D2365" s="7"/>
      <c r="E2365" s="241"/>
      <c r="F2365" s="262"/>
    </row>
    <row r="2366" spans="1:6" ht="31" customHeight="1">
      <c r="A2366" s="56"/>
      <c r="B2366" s="56"/>
      <c r="C2366" s="56"/>
      <c r="D2366" s="7"/>
      <c r="E2366" s="241"/>
      <c r="F2366" s="262"/>
    </row>
    <row r="2367" spans="1:6" ht="31" customHeight="1">
      <c r="A2367" s="56"/>
      <c r="B2367" s="56"/>
      <c r="C2367" s="56"/>
      <c r="D2367" s="7"/>
      <c r="E2367" s="241"/>
      <c r="F2367" s="262"/>
    </row>
    <row r="2368" spans="1:6" ht="31" customHeight="1">
      <c r="A2368" s="56"/>
      <c r="B2368" s="56"/>
      <c r="C2368" s="56"/>
      <c r="D2368" s="7"/>
      <c r="E2368" s="241"/>
      <c r="F2368" s="262"/>
    </row>
    <row r="2369" spans="1:6" ht="31" customHeight="1">
      <c r="A2369" s="56"/>
      <c r="B2369" s="56"/>
      <c r="C2369" s="56"/>
      <c r="D2369" s="7"/>
      <c r="E2369" s="241"/>
      <c r="F2369" s="262"/>
    </row>
    <row r="2370" spans="1:6" ht="31" customHeight="1">
      <c r="A2370" s="56"/>
      <c r="B2370" s="56"/>
      <c r="C2370" s="56"/>
      <c r="D2370" s="7"/>
      <c r="E2370" s="241"/>
      <c r="F2370" s="262"/>
    </row>
    <row r="2371" spans="1:6" ht="31" customHeight="1">
      <c r="A2371" s="56"/>
      <c r="B2371" s="56"/>
      <c r="C2371" s="56"/>
      <c r="D2371" s="7"/>
      <c r="E2371" s="241"/>
      <c r="F2371" s="262"/>
    </row>
    <row r="2372" spans="1:6" ht="31" customHeight="1">
      <c r="A2372" s="56"/>
      <c r="B2372" s="56"/>
      <c r="C2372" s="56"/>
      <c r="D2372" s="7"/>
      <c r="E2372" s="241"/>
      <c r="F2372" s="262"/>
    </row>
    <row r="2373" spans="1:6" ht="31" customHeight="1">
      <c r="A2373" s="56"/>
      <c r="B2373" s="56"/>
      <c r="C2373" s="56"/>
      <c r="D2373" s="7"/>
      <c r="E2373" s="241"/>
      <c r="F2373" s="262"/>
    </row>
    <row r="2374" spans="1:6" ht="31" customHeight="1">
      <c r="A2374" s="56"/>
      <c r="B2374" s="56"/>
      <c r="C2374" s="56"/>
      <c r="D2374" s="7"/>
      <c r="E2374" s="241"/>
      <c r="F2374" s="262"/>
    </row>
    <row r="2375" spans="1:6" ht="31" customHeight="1">
      <c r="A2375" s="56"/>
      <c r="B2375" s="56"/>
      <c r="C2375" s="56"/>
      <c r="D2375" s="7"/>
      <c r="E2375" s="241"/>
      <c r="F2375" s="262"/>
    </row>
    <row r="2376" spans="1:6" ht="31" customHeight="1">
      <c r="A2376" s="56"/>
      <c r="B2376" s="56"/>
      <c r="C2376" s="56"/>
      <c r="D2376" s="7"/>
      <c r="E2376" s="241"/>
      <c r="F2376" s="262"/>
    </row>
    <row r="2377" spans="1:6" ht="31" customHeight="1">
      <c r="A2377" s="56"/>
      <c r="B2377" s="56"/>
      <c r="C2377" s="56"/>
      <c r="D2377" s="7"/>
      <c r="E2377" s="241"/>
      <c r="F2377" s="262"/>
    </row>
    <row r="2378" spans="1:6" ht="31" customHeight="1">
      <c r="A2378" s="56"/>
      <c r="B2378" s="56"/>
      <c r="C2378" s="56"/>
      <c r="D2378" s="7"/>
      <c r="E2378" s="241"/>
      <c r="F2378" s="262"/>
    </row>
    <row r="2379" spans="1:6" ht="31" customHeight="1">
      <c r="A2379" s="56"/>
      <c r="B2379" s="56"/>
      <c r="C2379" s="56"/>
      <c r="D2379" s="7"/>
      <c r="E2379" s="241"/>
      <c r="F2379" s="262"/>
    </row>
    <row r="2380" spans="1:6" ht="31" customHeight="1">
      <c r="A2380" s="56"/>
      <c r="B2380" s="56"/>
      <c r="C2380" s="56"/>
      <c r="D2380" s="7"/>
      <c r="E2380" s="241"/>
      <c r="F2380" s="262"/>
    </row>
    <row r="2381" spans="1:6" ht="31" customHeight="1">
      <c r="A2381" s="56"/>
      <c r="B2381" s="56"/>
      <c r="C2381" s="56"/>
      <c r="D2381" s="7"/>
      <c r="E2381" s="241"/>
      <c r="F2381" s="262"/>
    </row>
    <row r="2382" spans="1:6" ht="31" customHeight="1">
      <c r="A2382" s="56"/>
      <c r="B2382" s="56"/>
      <c r="C2382" s="56"/>
      <c r="D2382" s="7"/>
      <c r="E2382" s="241"/>
      <c r="F2382" s="262"/>
    </row>
    <row r="2383" spans="1:6" ht="31" customHeight="1">
      <c r="A2383" s="56"/>
      <c r="B2383" s="56"/>
      <c r="C2383" s="56"/>
      <c r="D2383" s="7"/>
      <c r="E2383" s="241"/>
      <c r="F2383" s="262"/>
    </row>
    <row r="2384" spans="1:6" ht="31" customHeight="1">
      <c r="A2384" s="56"/>
      <c r="B2384" s="56"/>
      <c r="C2384" s="56"/>
      <c r="D2384" s="7"/>
      <c r="E2384" s="241"/>
      <c r="F2384" s="262"/>
    </row>
    <row r="2385" spans="1:6" ht="31" customHeight="1">
      <c r="A2385" s="56"/>
      <c r="B2385" s="56"/>
      <c r="C2385" s="56"/>
      <c r="D2385" s="7"/>
      <c r="E2385" s="241"/>
      <c r="F2385" s="262"/>
    </row>
    <row r="2386" spans="1:6" ht="31" customHeight="1">
      <c r="A2386" s="56"/>
      <c r="B2386" s="56"/>
      <c r="C2386" s="56"/>
      <c r="D2386" s="7"/>
      <c r="E2386" s="241"/>
      <c r="F2386" s="262"/>
    </row>
    <row r="2387" spans="1:6" ht="31" customHeight="1">
      <c r="A2387" s="56"/>
      <c r="B2387" s="56"/>
      <c r="C2387" s="56"/>
      <c r="D2387" s="7"/>
      <c r="E2387" s="241"/>
      <c r="F2387" s="262"/>
    </row>
    <row r="2388" spans="1:6" ht="31" customHeight="1">
      <c r="A2388" s="56"/>
      <c r="B2388" s="56"/>
      <c r="C2388" s="56"/>
      <c r="D2388" s="7"/>
      <c r="E2388" s="241"/>
      <c r="F2388" s="262"/>
    </row>
    <row r="2389" spans="1:6" ht="31" customHeight="1">
      <c r="F2389" s="262"/>
    </row>
    <row r="2390" spans="1:6" ht="31" customHeight="1">
      <c r="F2390" s="262"/>
    </row>
    <row r="2391" spans="1:6" ht="31" customHeight="1">
      <c r="F2391" s="262"/>
    </row>
    <row r="2392" spans="1:6" ht="31" customHeight="1">
      <c r="F2392" s="262"/>
    </row>
    <row r="2393" spans="1:6" ht="31" customHeight="1">
      <c r="F2393" s="262"/>
    </row>
    <row r="2394" spans="1:6" ht="31" customHeight="1">
      <c r="F2394" s="262"/>
    </row>
    <row r="2395" spans="1:6" ht="31" customHeight="1">
      <c r="F2395" s="262"/>
    </row>
    <row r="2396" spans="1:6" ht="31" customHeight="1">
      <c r="F2396" s="262"/>
    </row>
    <row r="2397" spans="1:6" ht="31" customHeight="1">
      <c r="F2397" s="262"/>
    </row>
    <row r="2398" spans="1:6" ht="31" customHeight="1">
      <c r="F2398" s="262"/>
    </row>
    <row r="2399" spans="1:6" ht="31" customHeight="1">
      <c r="F2399" s="262"/>
    </row>
  </sheetData>
  <mergeCells count="9">
    <mergeCell ref="A4:B4"/>
    <mergeCell ref="A17:C17"/>
    <mergeCell ref="A3:G3"/>
    <mergeCell ref="A36:B36"/>
    <mergeCell ref="A44:C44"/>
    <mergeCell ref="A47:C47"/>
    <mergeCell ref="A30:C30"/>
    <mergeCell ref="A27:B27"/>
    <mergeCell ref="A33:B33"/>
  </mergeCells>
  <phoneticPr fontId="19" type="noConversion"/>
  <pageMargins left="0.5" right="0.5" top="1" bottom="1" header="0.5" footer="0.5"/>
  <pageSetup orientation="landscape" horizontalDpi="4294967292" verticalDpi="4294967292"/>
  <headerFooter>
    <oddHeader xml:space="preserve">&amp;C&amp;"Century Gothic,Regular"&amp;14IPBT Measure C FF_E Priotitized Requests  _x000D_712, 715                                        </oddHeader>
    <oddFooter>&amp;L&amp;F &amp;A&amp;R&amp;P of  &amp;N</oddFooter>
  </headerFooter>
  <rowBreaks count="4" manualBreakCount="4">
    <brk id="7" max="6" man="1"/>
    <brk id="28" max="6" man="1"/>
    <brk id="42" max="6" man="1"/>
    <brk id="52" max="6" man="1" pt="1"/>
  </rowBreaks>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60"/>
  <sheetViews>
    <sheetView tabSelected="1" zoomScale="125" zoomScaleNormal="125" zoomScalePageLayoutView="125" workbookViewId="0">
      <selection activeCell="C15" sqref="C15"/>
    </sheetView>
  </sheetViews>
  <sheetFormatPr baseColWidth="10" defaultColWidth="10.83203125" defaultRowHeight="14"/>
  <cols>
    <col min="1" max="1" width="10.5" style="153" customWidth="1"/>
    <col min="2" max="3" width="18" style="153" customWidth="1"/>
    <col min="4" max="4" width="10.5" style="153" customWidth="1"/>
    <col min="5" max="5" width="12" style="153" customWidth="1"/>
    <col min="6" max="6" width="15.5" style="153" customWidth="1"/>
    <col min="7" max="7" width="10.83203125" style="95"/>
    <col min="8" max="8" width="30.1640625" style="1" customWidth="1"/>
    <col min="9" max="10" width="11.5" style="1" customWidth="1"/>
    <col min="11" max="16384" width="10.83203125" style="153"/>
  </cols>
  <sheetData>
    <row r="1" spans="1:8">
      <c r="F1" s="295"/>
    </row>
    <row r="2" spans="1:8" ht="16" thickBot="1">
      <c r="A2" s="340"/>
      <c r="B2" s="220"/>
      <c r="C2" s="220"/>
      <c r="D2" s="220"/>
      <c r="E2" s="220"/>
      <c r="F2" s="220"/>
    </row>
    <row r="3" spans="1:8" ht="32" customHeight="1" thickBot="1">
      <c r="A3" s="209" t="s">
        <v>474</v>
      </c>
      <c r="B3" s="210"/>
      <c r="C3" s="210"/>
      <c r="D3" s="210"/>
      <c r="E3" s="210"/>
      <c r="F3" s="296">
        <f>SUM(F7+F10+F17+F22+F27+F30+F33+F42+F45+F54)</f>
        <v>405323</v>
      </c>
    </row>
    <row r="4" spans="1:8" ht="25" customHeight="1">
      <c r="A4" s="304"/>
      <c r="B4" s="305"/>
      <c r="C4" s="305"/>
      <c r="D4" s="305"/>
      <c r="E4" s="305"/>
      <c r="F4" s="306"/>
    </row>
    <row r="5" spans="1:8" ht="32" customHeight="1">
      <c r="A5" s="371" t="s">
        <v>238</v>
      </c>
      <c r="B5" s="372"/>
      <c r="C5" s="372"/>
      <c r="D5" s="372"/>
      <c r="E5" s="372"/>
      <c r="F5" s="372"/>
    </row>
    <row r="6" spans="1:8" ht="15" thickBot="1">
      <c r="F6" s="295"/>
    </row>
    <row r="7" spans="1:8" ht="26" customHeight="1" thickBot="1">
      <c r="A7" s="219" t="s">
        <v>292</v>
      </c>
      <c r="B7" s="80"/>
      <c r="C7" s="81"/>
      <c r="D7" s="240"/>
      <c r="E7" s="222"/>
      <c r="F7" s="297">
        <v>0</v>
      </c>
    </row>
    <row r="8" spans="1:8" ht="17" customHeight="1">
      <c r="A8" s="59"/>
      <c r="B8" s="268"/>
      <c r="C8" s="268"/>
      <c r="D8" s="61"/>
      <c r="E8" s="269"/>
      <c r="F8" s="298"/>
    </row>
    <row r="9" spans="1:8" ht="17" customHeight="1" thickBot="1">
      <c r="A9" s="270"/>
      <c r="B9" s="271"/>
      <c r="C9" s="272"/>
      <c r="D9" s="273"/>
      <c r="E9" s="266"/>
      <c r="F9" s="299"/>
    </row>
    <row r="10" spans="1:8" ht="26" customHeight="1" thickBot="1">
      <c r="A10" s="219" t="s">
        <v>163</v>
      </c>
      <c r="B10" s="80"/>
      <c r="C10" s="81"/>
      <c r="D10" s="240"/>
      <c r="E10" s="222"/>
      <c r="F10" s="300">
        <f>SUM(F12:F14)</f>
        <v>21090</v>
      </c>
    </row>
    <row r="11" spans="1:8" ht="48" customHeight="1">
      <c r="A11" s="287" t="s">
        <v>293</v>
      </c>
      <c r="B11" s="287" t="s">
        <v>294</v>
      </c>
      <c r="C11" s="287" t="s">
        <v>276</v>
      </c>
      <c r="D11" s="288" t="s">
        <v>524</v>
      </c>
      <c r="E11" s="289" t="s">
        <v>448</v>
      </c>
      <c r="F11" s="294" t="s">
        <v>449</v>
      </c>
      <c r="G11" s="96" t="s">
        <v>237</v>
      </c>
      <c r="H11" s="93" t="s">
        <v>8</v>
      </c>
    </row>
    <row r="12" spans="1:8" ht="39">
      <c r="A12" s="32" t="s">
        <v>475</v>
      </c>
      <c r="B12" s="40" t="s">
        <v>476</v>
      </c>
      <c r="C12" s="33" t="s">
        <v>477</v>
      </c>
      <c r="D12" s="36">
        <v>1</v>
      </c>
      <c r="E12" s="310">
        <v>2000</v>
      </c>
      <c r="F12" s="291">
        <f>SUM(D12*E12)</f>
        <v>2000</v>
      </c>
      <c r="G12" s="303">
        <v>2</v>
      </c>
      <c r="H12" s="302" t="s">
        <v>14</v>
      </c>
    </row>
    <row r="13" spans="1:8" ht="65">
      <c r="A13" s="32" t="s">
        <v>475</v>
      </c>
      <c r="B13" s="40" t="s">
        <v>317</v>
      </c>
      <c r="C13" s="33" t="s">
        <v>477</v>
      </c>
      <c r="D13" s="36">
        <v>10</v>
      </c>
      <c r="E13" s="310">
        <v>1309</v>
      </c>
      <c r="F13" s="291">
        <f>SUM(D13*E13)</f>
        <v>13090</v>
      </c>
      <c r="G13" s="303">
        <v>2</v>
      </c>
      <c r="H13" s="302" t="s">
        <v>14</v>
      </c>
    </row>
    <row r="14" spans="1:8" ht="130">
      <c r="A14" s="32" t="s">
        <v>478</v>
      </c>
      <c r="B14" s="40" t="s">
        <v>214</v>
      </c>
      <c r="C14" s="33" t="s">
        <v>510</v>
      </c>
      <c r="D14" s="36">
        <v>1</v>
      </c>
      <c r="E14" s="310">
        <v>6000</v>
      </c>
      <c r="F14" s="291">
        <f>SUM(D14*E14)</f>
        <v>6000</v>
      </c>
      <c r="G14" s="303">
        <v>2</v>
      </c>
      <c r="H14" s="302" t="s">
        <v>14</v>
      </c>
    </row>
    <row r="15" spans="1:8">
      <c r="A15" s="44"/>
      <c r="B15" s="45"/>
      <c r="C15" s="45"/>
      <c r="D15" s="46"/>
      <c r="E15" s="274"/>
      <c r="F15" s="298"/>
    </row>
    <row r="16" spans="1:8" ht="15" thickBot="1">
      <c r="A16" s="275"/>
      <c r="B16" s="276"/>
      <c r="C16" s="277"/>
      <c r="D16" s="278"/>
      <c r="E16" s="279"/>
      <c r="F16" s="298"/>
    </row>
    <row r="17" spans="1:8" ht="23" customHeight="1" thickBot="1">
      <c r="A17" s="219" t="s">
        <v>511</v>
      </c>
      <c r="B17" s="80"/>
      <c r="C17" s="81"/>
      <c r="D17" s="240"/>
      <c r="E17" s="222"/>
      <c r="F17" s="301">
        <f>SUM(F19)</f>
        <v>100000</v>
      </c>
    </row>
    <row r="18" spans="1:8" ht="47" customHeight="1">
      <c r="A18" s="287" t="s">
        <v>293</v>
      </c>
      <c r="B18" s="287" t="s">
        <v>294</v>
      </c>
      <c r="C18" s="287" t="s">
        <v>276</v>
      </c>
      <c r="D18" s="288" t="s">
        <v>524</v>
      </c>
      <c r="E18" s="289" t="s">
        <v>448</v>
      </c>
      <c r="F18" s="294" t="s">
        <v>449</v>
      </c>
      <c r="G18" s="96" t="s">
        <v>237</v>
      </c>
      <c r="H18" s="93" t="s">
        <v>8</v>
      </c>
    </row>
    <row r="19" spans="1:8" ht="37" customHeight="1">
      <c r="A19" s="34" t="s">
        <v>192</v>
      </c>
      <c r="B19" s="33" t="s">
        <v>196</v>
      </c>
      <c r="C19" s="152"/>
      <c r="D19" s="68">
        <v>10</v>
      </c>
      <c r="E19" s="308">
        <v>10000</v>
      </c>
      <c r="F19" s="291">
        <f>SUM(D19*E19)</f>
        <v>100000</v>
      </c>
      <c r="G19" s="303" t="s">
        <v>17</v>
      </c>
      <c r="H19" s="42" t="s">
        <v>15</v>
      </c>
    </row>
    <row r="20" spans="1:8" ht="15" thickBot="1">
      <c r="A20" s="59"/>
      <c r="B20" s="268"/>
      <c r="C20" s="268"/>
      <c r="D20" s="61"/>
      <c r="E20" s="269"/>
      <c r="F20" s="298"/>
    </row>
    <row r="21" spans="1:8" ht="15" hidden="1" thickBot="1">
      <c r="A21" s="59"/>
      <c r="B21" s="268"/>
      <c r="C21" s="268"/>
      <c r="D21" s="61"/>
      <c r="E21" s="279"/>
      <c r="F21" s="298"/>
    </row>
    <row r="22" spans="1:8" ht="25" customHeight="1" thickBot="1">
      <c r="A22" s="219" t="s">
        <v>518</v>
      </c>
      <c r="B22" s="218"/>
      <c r="C22" s="218"/>
      <c r="D22" s="242"/>
      <c r="E22" s="222"/>
      <c r="F22" s="293">
        <f>SUM(F24)</f>
        <v>57000</v>
      </c>
    </row>
    <row r="23" spans="1:8" ht="36" customHeight="1">
      <c r="A23" s="287" t="s">
        <v>293</v>
      </c>
      <c r="B23" s="287" t="s">
        <v>294</v>
      </c>
      <c r="C23" s="287" t="s">
        <v>276</v>
      </c>
      <c r="D23" s="288" t="s">
        <v>524</v>
      </c>
      <c r="E23" s="289" t="s">
        <v>448</v>
      </c>
      <c r="F23" s="294" t="s">
        <v>449</v>
      </c>
      <c r="G23" s="96" t="s">
        <v>237</v>
      </c>
      <c r="H23" s="93" t="s">
        <v>8</v>
      </c>
    </row>
    <row r="24" spans="1:8" ht="26">
      <c r="A24" s="32" t="s">
        <v>519</v>
      </c>
      <c r="B24" s="33" t="s">
        <v>520</v>
      </c>
      <c r="C24" s="33" t="s">
        <v>521</v>
      </c>
      <c r="D24" s="68" t="s">
        <v>522</v>
      </c>
      <c r="E24" s="280"/>
      <c r="F24" s="291">
        <v>57000</v>
      </c>
      <c r="G24" s="303" t="s">
        <v>16</v>
      </c>
      <c r="H24" s="42" t="s">
        <v>15</v>
      </c>
    </row>
    <row r="25" spans="1:8">
      <c r="A25" s="59"/>
      <c r="B25" s="268"/>
      <c r="C25" s="268"/>
      <c r="D25" s="61"/>
      <c r="E25" s="269"/>
      <c r="F25" s="263"/>
    </row>
    <row r="26" spans="1:8" ht="15" thickBot="1">
      <c r="A26" s="59"/>
      <c r="B26" s="268"/>
      <c r="C26" s="268"/>
      <c r="D26" s="61"/>
      <c r="E26" s="269"/>
      <c r="F26" s="263"/>
    </row>
    <row r="27" spans="1:8" ht="25" customHeight="1" thickBot="1">
      <c r="A27" s="219" t="s">
        <v>118</v>
      </c>
      <c r="B27" s="218"/>
      <c r="C27" s="218"/>
      <c r="D27" s="242"/>
      <c r="E27" s="222"/>
      <c r="F27" s="223">
        <v>0</v>
      </c>
    </row>
    <row r="28" spans="1:8">
      <c r="A28" s="59"/>
      <c r="B28" s="268"/>
      <c r="C28" s="268"/>
      <c r="D28" s="61"/>
      <c r="E28" s="279"/>
      <c r="F28" s="267"/>
    </row>
    <row r="29" spans="1:8" ht="15" thickBot="1">
      <c r="A29" s="275"/>
      <c r="B29" s="276"/>
      <c r="C29" s="277"/>
      <c r="D29" s="278"/>
      <c r="E29" s="279"/>
      <c r="F29" s="263"/>
    </row>
    <row r="30" spans="1:8" ht="26" customHeight="1" thickBot="1">
      <c r="A30" s="219" t="s">
        <v>512</v>
      </c>
      <c r="B30" s="218"/>
      <c r="C30" s="218"/>
      <c r="D30" s="242"/>
      <c r="E30" s="222"/>
      <c r="F30" s="223">
        <v>0</v>
      </c>
    </row>
    <row r="31" spans="1:8" ht="23" customHeight="1">
      <c r="A31" s="59"/>
      <c r="B31" s="268"/>
      <c r="C31" s="268"/>
      <c r="D31" s="61"/>
      <c r="E31" s="269"/>
      <c r="F31" s="263"/>
    </row>
    <row r="32" spans="1:8" ht="23" customHeight="1" thickBot="1">
      <c r="A32" s="59"/>
      <c r="B32" s="268"/>
      <c r="C32" s="268"/>
      <c r="D32" s="61"/>
      <c r="E32" s="269"/>
      <c r="F32" s="263"/>
    </row>
    <row r="33" spans="1:8" ht="29" customHeight="1" thickBot="1">
      <c r="A33" s="219" t="s">
        <v>513</v>
      </c>
      <c r="B33" s="218"/>
      <c r="C33" s="218"/>
      <c r="D33" s="242"/>
      <c r="E33" s="222"/>
      <c r="F33" s="293">
        <f>SUM(F35:F39)</f>
        <v>38740</v>
      </c>
    </row>
    <row r="34" spans="1:8" ht="57" customHeight="1">
      <c r="A34" s="287" t="s">
        <v>293</v>
      </c>
      <c r="B34" s="287" t="s">
        <v>294</v>
      </c>
      <c r="C34" s="287" t="s">
        <v>276</v>
      </c>
      <c r="D34" s="288" t="s">
        <v>524</v>
      </c>
      <c r="E34" s="289" t="s">
        <v>448</v>
      </c>
      <c r="F34" s="294" t="s">
        <v>449</v>
      </c>
      <c r="G34" s="96" t="s">
        <v>237</v>
      </c>
      <c r="H34" s="93" t="s">
        <v>8</v>
      </c>
    </row>
    <row r="35" spans="1:8" ht="26">
      <c r="A35" s="62" t="s">
        <v>514</v>
      </c>
      <c r="B35" s="37" t="s">
        <v>134</v>
      </c>
      <c r="C35" s="37" t="s">
        <v>124</v>
      </c>
      <c r="D35" s="39">
        <v>2</v>
      </c>
      <c r="E35" s="309">
        <v>10105</v>
      </c>
      <c r="F35" s="291">
        <f>D35*E35</f>
        <v>20210</v>
      </c>
      <c r="G35" s="303" t="s">
        <v>492</v>
      </c>
      <c r="H35" s="42" t="s">
        <v>491</v>
      </c>
    </row>
    <row r="36" spans="1:8" ht="39">
      <c r="A36" s="62" t="s">
        <v>523</v>
      </c>
      <c r="B36" s="37" t="s">
        <v>267</v>
      </c>
      <c r="C36" s="37" t="s">
        <v>124</v>
      </c>
      <c r="D36" s="39">
        <v>1</v>
      </c>
      <c r="E36" s="309">
        <v>7660</v>
      </c>
      <c r="F36" s="291">
        <f>D36*E36</f>
        <v>7660</v>
      </c>
      <c r="G36" s="303" t="s">
        <v>493</v>
      </c>
      <c r="H36" s="42" t="s">
        <v>491</v>
      </c>
    </row>
    <row r="37" spans="1:8" ht="26">
      <c r="A37" s="62" t="s">
        <v>514</v>
      </c>
      <c r="B37" s="37" t="s">
        <v>268</v>
      </c>
      <c r="C37" s="37" t="s">
        <v>124</v>
      </c>
      <c r="D37" s="39">
        <v>1</v>
      </c>
      <c r="E37" s="309">
        <v>1810</v>
      </c>
      <c r="F37" s="291">
        <f>D37*E37</f>
        <v>1810</v>
      </c>
      <c r="G37" s="303" t="s">
        <v>493</v>
      </c>
      <c r="H37" s="42" t="s">
        <v>491</v>
      </c>
    </row>
    <row r="38" spans="1:8" ht="26">
      <c r="A38" s="62" t="s">
        <v>515</v>
      </c>
      <c r="B38" s="37" t="s">
        <v>269</v>
      </c>
      <c r="C38" s="37" t="s">
        <v>124</v>
      </c>
      <c r="D38" s="39">
        <v>1</v>
      </c>
      <c r="E38" s="309">
        <v>8900</v>
      </c>
      <c r="F38" s="291">
        <f>D38*E38</f>
        <v>8900</v>
      </c>
      <c r="G38" s="303" t="s">
        <v>493</v>
      </c>
      <c r="H38" s="42" t="s">
        <v>491</v>
      </c>
    </row>
    <row r="39" spans="1:8" ht="26">
      <c r="A39" s="62" t="s">
        <v>523</v>
      </c>
      <c r="B39" s="37" t="s">
        <v>270</v>
      </c>
      <c r="C39" s="37" t="s">
        <v>124</v>
      </c>
      <c r="D39" s="39">
        <v>2</v>
      </c>
      <c r="E39" s="309">
        <v>80</v>
      </c>
      <c r="F39" s="291">
        <f>D39*E39</f>
        <v>160</v>
      </c>
      <c r="G39" s="303" t="s">
        <v>493</v>
      </c>
      <c r="H39" s="42" t="s">
        <v>491</v>
      </c>
    </row>
    <row r="40" spans="1:8">
      <c r="A40" s="66"/>
      <c r="B40" s="9"/>
      <c r="C40" s="9"/>
      <c r="D40" s="281"/>
      <c r="E40" s="282"/>
      <c r="F40" s="263"/>
    </row>
    <row r="41" spans="1:8" ht="15" thickBot="1">
      <c r="A41" s="264"/>
      <c r="C41" s="231"/>
      <c r="D41" s="265"/>
      <c r="E41" s="266"/>
      <c r="F41" s="267"/>
    </row>
    <row r="42" spans="1:8" ht="35" customHeight="1" thickBot="1">
      <c r="A42" s="219" t="s">
        <v>516</v>
      </c>
      <c r="B42" s="218"/>
      <c r="C42" s="218"/>
      <c r="D42" s="242"/>
      <c r="E42" s="222"/>
      <c r="F42" s="223">
        <v>0</v>
      </c>
    </row>
    <row r="43" spans="1:8" ht="18" customHeight="1">
      <c r="A43" s="59"/>
      <c r="B43" s="268"/>
      <c r="C43" s="268"/>
      <c r="D43" s="61"/>
      <c r="E43" s="269"/>
      <c r="F43" s="263"/>
    </row>
    <row r="44" spans="1:8" ht="18" customHeight="1" thickBot="1">
      <c r="A44" s="270"/>
      <c r="B44" s="271"/>
      <c r="C44" s="268"/>
      <c r="D44" s="61"/>
      <c r="E44" s="279"/>
      <c r="F44" s="263"/>
    </row>
    <row r="45" spans="1:8" ht="39" customHeight="1" thickBot="1">
      <c r="A45" s="219" t="s">
        <v>508</v>
      </c>
      <c r="B45" s="218"/>
      <c r="C45" s="218"/>
      <c r="D45" s="242"/>
      <c r="E45" s="222"/>
      <c r="F45" s="293">
        <f>SUM(F47:F51)</f>
        <v>158493</v>
      </c>
    </row>
    <row r="46" spans="1:8" ht="42" customHeight="1">
      <c r="A46" s="287" t="s">
        <v>293</v>
      </c>
      <c r="B46" s="287" t="s">
        <v>294</v>
      </c>
      <c r="C46" s="287" t="s">
        <v>276</v>
      </c>
      <c r="D46" s="288" t="s">
        <v>524</v>
      </c>
      <c r="E46" s="289" t="s">
        <v>448</v>
      </c>
      <c r="F46" s="294" t="s">
        <v>449</v>
      </c>
      <c r="G46" s="232" t="s">
        <v>237</v>
      </c>
      <c r="H46" s="93" t="s">
        <v>8</v>
      </c>
    </row>
    <row r="47" spans="1:8" ht="39">
      <c r="A47" s="10"/>
      <c r="B47" s="37" t="s">
        <v>318</v>
      </c>
      <c r="C47" s="69" t="s">
        <v>351</v>
      </c>
      <c r="D47" s="39">
        <v>1</v>
      </c>
      <c r="E47" s="309">
        <v>73903</v>
      </c>
      <c r="F47" s="291">
        <f>D47*E47</f>
        <v>73903</v>
      </c>
      <c r="G47" s="303">
        <v>1</v>
      </c>
      <c r="H47" s="42" t="s">
        <v>491</v>
      </c>
    </row>
    <row r="48" spans="1:8" ht="39">
      <c r="A48" s="10"/>
      <c r="B48" s="37" t="s">
        <v>319</v>
      </c>
      <c r="C48" s="69" t="s">
        <v>386</v>
      </c>
      <c r="D48" s="39">
        <v>1</v>
      </c>
      <c r="E48" s="309">
        <v>19575</v>
      </c>
      <c r="F48" s="291">
        <f>D48*E48</f>
        <v>19575</v>
      </c>
      <c r="G48" s="303">
        <v>1</v>
      </c>
      <c r="H48" s="42" t="s">
        <v>491</v>
      </c>
    </row>
    <row r="49" spans="1:8" ht="52">
      <c r="A49" s="10"/>
      <c r="B49" s="37" t="s">
        <v>320</v>
      </c>
      <c r="C49" s="69" t="s">
        <v>314</v>
      </c>
      <c r="D49" s="39">
        <v>35</v>
      </c>
      <c r="E49" s="309">
        <v>619.19047619047626</v>
      </c>
      <c r="F49" s="291">
        <f>D49*E49</f>
        <v>21671.666666666668</v>
      </c>
      <c r="G49" s="303">
        <v>1</v>
      </c>
      <c r="H49" s="42" t="s">
        <v>491</v>
      </c>
    </row>
    <row r="50" spans="1:8" ht="52">
      <c r="A50" s="10"/>
      <c r="B50" s="37" t="s">
        <v>208</v>
      </c>
      <c r="C50" s="69" t="s">
        <v>315</v>
      </c>
      <c r="D50" s="39">
        <v>35</v>
      </c>
      <c r="E50" s="309">
        <v>619.19047619047626</v>
      </c>
      <c r="F50" s="291">
        <f>D50*E50</f>
        <v>21671.666666666668</v>
      </c>
      <c r="G50" s="303">
        <v>2</v>
      </c>
      <c r="H50" s="42" t="s">
        <v>491</v>
      </c>
    </row>
    <row r="51" spans="1:8" ht="52">
      <c r="A51" s="10"/>
      <c r="B51" s="37" t="s">
        <v>209</v>
      </c>
      <c r="C51" s="69" t="s">
        <v>316</v>
      </c>
      <c r="D51" s="39">
        <v>35</v>
      </c>
      <c r="E51" s="309">
        <v>619.19047619047626</v>
      </c>
      <c r="F51" s="291">
        <f>D51*E51</f>
        <v>21671.666666666668</v>
      </c>
      <c r="G51" s="303">
        <v>3</v>
      </c>
      <c r="H51" s="42" t="s">
        <v>491</v>
      </c>
    </row>
    <row r="52" spans="1:8">
      <c r="A52" s="59"/>
      <c r="B52" s="268"/>
      <c r="C52" s="268"/>
      <c r="D52" s="61"/>
      <c r="E52" s="269"/>
      <c r="F52" s="263"/>
    </row>
    <row r="53" spans="1:8" ht="15" thickBot="1">
      <c r="A53" s="59"/>
      <c r="B53" s="268"/>
      <c r="C53" s="268"/>
      <c r="D53" s="61"/>
      <c r="E53" s="269"/>
      <c r="F53" s="263"/>
    </row>
    <row r="54" spans="1:8" ht="30" customHeight="1" thickBot="1">
      <c r="A54" s="219" t="s">
        <v>509</v>
      </c>
      <c r="B54" s="218"/>
      <c r="C54" s="218"/>
      <c r="D54" s="242"/>
      <c r="E54" s="222"/>
      <c r="F54" s="293">
        <f>SUM(F56)</f>
        <v>30000</v>
      </c>
    </row>
    <row r="55" spans="1:8" ht="45" customHeight="1">
      <c r="A55" s="287" t="s">
        <v>293</v>
      </c>
      <c r="B55" s="287" t="s">
        <v>294</v>
      </c>
      <c r="C55" s="287" t="s">
        <v>276</v>
      </c>
      <c r="D55" s="288" t="s">
        <v>524</v>
      </c>
      <c r="E55" s="289" t="s">
        <v>448</v>
      </c>
      <c r="F55" s="294" t="s">
        <v>449</v>
      </c>
      <c r="G55" s="232" t="s">
        <v>237</v>
      </c>
      <c r="H55" s="93" t="s">
        <v>8</v>
      </c>
    </row>
    <row r="56" spans="1:8" ht="273">
      <c r="A56" s="73"/>
      <c r="B56" s="34" t="s">
        <v>336</v>
      </c>
      <c r="C56" s="33" t="s">
        <v>155</v>
      </c>
      <c r="D56" s="283"/>
      <c r="E56" s="284"/>
      <c r="F56" s="292">
        <v>30000</v>
      </c>
      <c r="G56" s="303">
        <v>1</v>
      </c>
      <c r="H56" s="42" t="s">
        <v>491</v>
      </c>
    </row>
    <row r="57" spans="1:8">
      <c r="A57" s="66"/>
      <c r="B57" s="60"/>
      <c r="C57" s="60"/>
      <c r="D57" s="285"/>
      <c r="E57" s="286"/>
      <c r="F57" s="263"/>
    </row>
    <row r="58" spans="1:8" ht="29"/>
    <row r="59" spans="1:8" ht="42"/>
    <row r="60" spans="1:8" ht="42"/>
  </sheetData>
  <mergeCells count="1">
    <mergeCell ref="A5:F5"/>
  </mergeCells>
  <phoneticPr fontId="19" type="noConversion"/>
  <pageMargins left="0.5" right="0.5" top="1" bottom="1" header="0.5" footer="0.5"/>
  <pageSetup scale="95" orientation="landscape" horizontalDpi="4294967292" verticalDpi="4294967292"/>
  <headerFooter>
    <oddHeader xml:space="preserve">&amp;C&amp;"Century Gothic,Regular"&amp;14IPBT Measure C FF_E Priotitized Requests  _x000D_ETS FUNDS                                      </oddHeader>
    <oddFooter>&amp;L&amp;F &amp;A&amp;R&amp;P of &amp;N</oddFooter>
  </headerFooter>
  <rowBreaks count="2" manualBreakCount="2">
    <brk id="43" max="7" man="1"/>
    <brk id="52" max="7" man="1"/>
  </rowBreaks>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701 Furniture Equipment</vt:lpstr>
      <vt:lpstr>711 Desktop Account</vt:lpstr>
      <vt:lpstr>712, 715 Printer Account</vt:lpstr>
      <vt:lpstr>ETS Measure C Account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dc:creator>
  <cp:lastModifiedBy>Pippa</cp:lastModifiedBy>
  <cp:lastPrinted>2012-06-28T21:23:28Z</cp:lastPrinted>
  <dcterms:created xsi:type="dcterms:W3CDTF">2009-10-28T21:55:26Z</dcterms:created>
  <dcterms:modified xsi:type="dcterms:W3CDTF">2012-06-28T21:23:43Z</dcterms:modified>
</cp:coreProperties>
</file>